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ozepol_pc\Google Drive\GAES\DOCUMENTACION\"/>
    </mc:Choice>
  </mc:AlternateContent>
  <bookViews>
    <workbookView xWindow="0" yWindow="0" windowWidth="20490" windowHeight="7620" tabRatio="985"/>
  </bookViews>
  <sheets>
    <sheet name="Hoja2" sheetId="14" r:id="rId1"/>
    <sheet name="Comsolidado" sheetId="13" r:id="rId2"/>
    <sheet name="ENERO" sheetId="1" state="hidden" r:id="rId3"/>
    <sheet name="FEBRERO" sheetId="2" state="hidden" r:id="rId4"/>
    <sheet name="MARZO" sheetId="3" state="hidden" r:id="rId5"/>
    <sheet name="ABRIL" sheetId="4" state="hidden" r:id="rId6"/>
    <sheet name="MAYO" sheetId="5" state="hidden" r:id="rId7"/>
    <sheet name="JUNIO" sheetId="6" state="hidden" r:id="rId8"/>
    <sheet name="JULIO" sheetId="7" state="hidden" r:id="rId9"/>
    <sheet name="AGOSTO" sheetId="8" state="hidden" r:id="rId10"/>
    <sheet name="SEPTIEMBRE" sheetId="9" state="hidden" r:id="rId11"/>
    <sheet name="OCTUBRE" sheetId="10" state="hidden" r:id="rId12"/>
    <sheet name="NOVIEMBRE" sheetId="11" state="hidden" r:id="rId13"/>
    <sheet name="DICIEMBRE" sheetId="12" state="hidden" r:id="rId14"/>
  </sheets>
  <definedNames>
    <definedName name="_xlnm._FilterDatabase" localSheetId="1" hidden="1">Comsolidado!$A$1:$D$2615</definedName>
    <definedName name="_xlnm._FilterDatabase" localSheetId="4" hidden="1">MARZO!$B$1:$F$1</definedName>
  </definedNames>
  <calcPr calcId="162913"/>
  <pivotCaches>
    <pivotCache cacheId="1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4" l="1"/>
  <c r="F2608" i="13" l="1"/>
  <c r="C2616" i="13"/>
  <c r="C1463" i="13"/>
  <c r="C1464" i="13"/>
  <c r="AB117" i="12" l="1"/>
  <c r="AB119" i="12" s="1"/>
  <c r="V117" i="12"/>
  <c r="V119" i="12" s="1"/>
  <c r="P117" i="12"/>
  <c r="P119" i="12" s="1"/>
  <c r="J117" i="12"/>
  <c r="J119" i="12" s="1"/>
  <c r="AB87" i="11" l="1"/>
  <c r="AB89" i="11" s="1"/>
  <c r="AB74" i="10" l="1"/>
  <c r="V74" i="10"/>
  <c r="V76" i="10" s="1"/>
  <c r="J74" i="10"/>
  <c r="J76" i="10" s="1"/>
  <c r="P74" i="10" l="1"/>
  <c r="P76" i="10" s="1"/>
  <c r="AB70" i="9" l="1"/>
  <c r="V70" i="9"/>
  <c r="AB72" i="9" l="1"/>
  <c r="V72" i="9"/>
  <c r="AB53" i="8" l="1"/>
  <c r="AB55" i="8" s="1"/>
  <c r="AB41" i="7" l="1"/>
  <c r="AB43" i="7" l="1"/>
  <c r="V120" i="6"/>
  <c r="AB120" i="6" l="1"/>
  <c r="P120" i="6" l="1"/>
  <c r="J120" i="6" l="1"/>
  <c r="AB96" i="5"/>
  <c r="AB98" i="5" s="1"/>
  <c r="V96" i="5"/>
  <c r="V98" i="5" s="1"/>
  <c r="P96" i="5"/>
  <c r="P98" i="5" s="1"/>
  <c r="J96" i="5"/>
  <c r="J98" i="5" s="1"/>
  <c r="AA78" i="4" l="1"/>
  <c r="AA80" i="4" s="1"/>
  <c r="V78" i="4"/>
  <c r="P80" i="4"/>
  <c r="V80" i="4" l="1"/>
  <c r="AB65" i="3" l="1"/>
  <c r="AB67" i="3" s="1"/>
  <c r="C51" i="1" l="1"/>
  <c r="C52" i="1" s="1"/>
  <c r="AB46" i="1"/>
  <c r="AB48" i="1" s="1"/>
  <c r="V46" i="1"/>
  <c r="V48" i="1" s="1"/>
  <c r="P46" i="1"/>
  <c r="P48" i="1" s="1"/>
  <c r="I46" i="1"/>
  <c r="I48" i="1" s="1"/>
  <c r="C46" i="1"/>
  <c r="C48" i="1" s="1"/>
</calcChain>
</file>

<file path=xl/sharedStrings.xml><?xml version="1.0" encoding="utf-8"?>
<sst xmlns="http://schemas.openxmlformats.org/spreadsheetml/2006/main" count="6640" uniqueCount="71">
  <si>
    <t>Cedula</t>
  </si>
  <si>
    <t>Valor</t>
  </si>
  <si>
    <t>CUENTA CONTABLE</t>
  </si>
  <si>
    <t>CONTABILIDAD</t>
  </si>
  <si>
    <t>510584020104</t>
  </si>
  <si>
    <t>Servicio Medico</t>
  </si>
  <si>
    <t>CONCEPTO</t>
  </si>
  <si>
    <t>MES</t>
  </si>
  <si>
    <t>ENERO</t>
  </si>
  <si>
    <t>TOTAL</t>
  </si>
  <si>
    <t>DIFERENCIA</t>
  </si>
  <si>
    <t xml:space="preserve">MEDICAMENTOS </t>
  </si>
  <si>
    <t>MEDICOS DROGAS</t>
  </si>
  <si>
    <t>LABORATORIO Y RAYOS X</t>
  </si>
  <si>
    <t>OFTAMOLOGICO</t>
  </si>
  <si>
    <t>22.491.851</t>
  </si>
  <si>
    <t xml:space="preserve">SERVICIO MEDICO </t>
  </si>
  <si>
    <t>FEBRERO</t>
  </si>
  <si>
    <t>ODONTOLOGICO</t>
  </si>
  <si>
    <t>EXAMENES MEDICOS</t>
  </si>
  <si>
    <t>MARZO</t>
  </si>
  <si>
    <t>ABRIL</t>
  </si>
  <si>
    <t>ODONTOLOGIA</t>
  </si>
  <si>
    <t>MEDICAMENTOS</t>
  </si>
  <si>
    <t>MAYO</t>
  </si>
  <si>
    <t>OFTALMOLOGICO</t>
  </si>
  <si>
    <t xml:space="preserve">EXAMENES DE LABORATORIO </t>
  </si>
  <si>
    <t>JUNIO</t>
  </si>
  <si>
    <t>JULIO</t>
  </si>
  <si>
    <t>AGOSTO</t>
  </si>
  <si>
    <t>SEPTIEMBRE</t>
  </si>
  <si>
    <t>OCTUBRE</t>
  </si>
  <si>
    <t xml:space="preserve"> </t>
  </si>
  <si>
    <t>NOVIEMBRE</t>
  </si>
  <si>
    <t>DICIEMBRE</t>
  </si>
  <si>
    <t>Cuenta de Cedula</t>
  </si>
  <si>
    <t>Etiquetas de fila</t>
  </si>
  <si>
    <t>Total general</t>
  </si>
  <si>
    <t>CONSULTA</t>
  </si>
  <si>
    <t>enero</t>
  </si>
  <si>
    <t xml:space="preserve">AUXILIO DE ARRIENDO                     </t>
  </si>
  <si>
    <t>agosto</t>
  </si>
  <si>
    <t>abril</t>
  </si>
  <si>
    <t>junio</t>
  </si>
  <si>
    <t>febrero</t>
  </si>
  <si>
    <t>septiembre</t>
  </si>
  <si>
    <t>julio</t>
  </si>
  <si>
    <t>marzo</t>
  </si>
  <si>
    <t>mayo</t>
  </si>
  <si>
    <t>octubre</t>
  </si>
  <si>
    <t>AUXILIO PARA GASTOS DE AVAL,ESCRIT.Y REG</t>
  </si>
  <si>
    <t>diciembre</t>
  </si>
  <si>
    <t>noviembre</t>
  </si>
  <si>
    <t xml:space="preserve">AUXILIO EDUCATIVO EMPLEADOS             </t>
  </si>
  <si>
    <t xml:space="preserve">AUXILIO PARA TRASLADO POR TRATAM.MEDICO </t>
  </si>
  <si>
    <t>AUXILIO EDUCATIVO HIJOS</t>
  </si>
  <si>
    <t xml:space="preserve">AUXILIO POR DEFUNCIÓN                   </t>
  </si>
  <si>
    <t>CANTIDAD</t>
  </si>
  <si>
    <t>TOTAL GENERAL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</si>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</sst>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Verdana"/>
      <family val="2"/>
    </font>
    <font>
      <sz val="8"/>
      <color rgb="FF000000"/>
      <name val="MS Sans Serif"/>
    </font>
    <font>
      <sz val="11"/>
      <name val="Verdana"/>
      <family val="2"/>
    </font>
    <font>
      <sz val="11"/>
      <color rgb="FF000000"/>
      <name val="Verdana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MS Sans Serif"/>
    </font>
    <font>
      <b/>
      <sz val="8"/>
      <color rgb="FF00000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EFFFF"/>
        <bgColor rgb="FFFE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EFFFF"/>
      </left>
      <right style="thin">
        <color rgb="FFFEFFFF"/>
      </right>
      <top style="thin">
        <color rgb="FFFEFFFF"/>
      </top>
      <bottom style="thin">
        <color rgb="FFFE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EFFFF"/>
      </left>
      <right style="thin">
        <color rgb="FFFEFFFF"/>
      </right>
      <top/>
      <bottom style="thin">
        <color rgb="FFFE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EFFFF"/>
      </left>
      <right style="thin">
        <color rgb="FFFEFFFF"/>
      </right>
      <top/>
      <bottom/>
      <diagonal/>
    </border>
    <border>
      <left style="medium">
        <color indexed="64"/>
      </left>
      <right style="thin">
        <color rgb="FFFEFFF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7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164" fontId="0" fillId="0" borderId="0" xfId="1" applyFont="1"/>
    <xf numFmtId="0" fontId="6" fillId="0" borderId="3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164" fontId="0" fillId="0" borderId="0" xfId="1" applyFont="1" applyFill="1"/>
    <xf numFmtId="0" fontId="6" fillId="0" borderId="3" xfId="0" applyFont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3" xfId="0" applyBorder="1"/>
    <xf numFmtId="1" fontId="10" fillId="2" borderId="3" xfId="0" applyNumberFormat="1" applyFont="1" applyFill="1" applyBorder="1" applyAlignment="1" applyProtection="1">
      <alignment vertical="center" wrapText="1"/>
    </xf>
    <xf numFmtId="0" fontId="3" fillId="0" borderId="0" xfId="0" applyFont="1"/>
    <xf numFmtId="0" fontId="0" fillId="0" borderId="0" xfId="0" applyFill="1"/>
    <xf numFmtId="164" fontId="3" fillId="0" borderId="0" xfId="0" applyNumberFormat="1" applyFont="1" applyFill="1"/>
    <xf numFmtId="164" fontId="0" fillId="0" borderId="0" xfId="0" applyNumberFormat="1" applyFill="1"/>
    <xf numFmtId="164" fontId="9" fillId="0" borderId="0" xfId="0" applyNumberFormat="1" applyFont="1" applyFill="1"/>
    <xf numFmtId="164" fontId="2" fillId="0" borderId="0" xfId="1" applyFont="1" applyFill="1"/>
    <xf numFmtId="0" fontId="5" fillId="2" borderId="3" xfId="0" applyFont="1" applyFill="1" applyBorder="1" applyAlignment="1" applyProtection="1">
      <alignment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3" xfId="1" applyNumberFormat="1" applyFont="1" applyBorder="1"/>
    <xf numFmtId="0" fontId="0" fillId="0" borderId="3" xfId="1" applyNumberFormat="1" applyFont="1" applyFill="1" applyBorder="1"/>
    <xf numFmtId="0" fontId="0" fillId="0" borderId="0" xfId="0" applyNumberFormat="1"/>
    <xf numFmtId="0" fontId="3" fillId="0" borderId="0" xfId="0" applyNumberFormat="1" applyFont="1"/>
    <xf numFmtId="0" fontId="7" fillId="0" borderId="3" xfId="0" applyNumberFormat="1" applyFont="1" applyBorder="1" applyAlignment="1">
      <alignment vertical="center" wrapText="1"/>
    </xf>
    <xf numFmtId="0" fontId="0" fillId="0" borderId="3" xfId="0" applyNumberFormat="1" applyBorder="1"/>
    <xf numFmtId="0" fontId="6" fillId="0" borderId="3" xfId="0" applyNumberFormat="1" applyFont="1" applyFill="1" applyBorder="1" applyAlignment="1">
      <alignment horizontal="right" vertical="center"/>
    </xf>
    <xf numFmtId="0" fontId="3" fillId="0" borderId="0" xfId="1" applyNumberFormat="1" applyFont="1" applyFill="1"/>
    <xf numFmtId="0" fontId="0" fillId="0" borderId="0" xfId="1" applyNumberFormat="1" applyFont="1" applyFill="1"/>
    <xf numFmtId="0" fontId="3" fillId="0" borderId="0" xfId="0" applyNumberFormat="1" applyFont="1" applyFill="1"/>
    <xf numFmtId="0" fontId="0" fillId="0" borderId="0" xfId="0" applyNumberFormat="1" applyFill="1"/>
    <xf numFmtId="0" fontId="11" fillId="2" borderId="4" xfId="0" applyNumberFormat="1" applyFont="1" applyFill="1" applyBorder="1" applyAlignment="1" applyProtection="1">
      <alignment vertical="center" wrapText="1"/>
    </xf>
    <xf numFmtId="0" fontId="5" fillId="0" borderId="2" xfId="0" applyNumberFormat="1" applyFont="1" applyFill="1" applyBorder="1" applyAlignment="1" applyProtection="1">
      <alignment vertical="center" wrapText="1"/>
    </xf>
    <xf numFmtId="0" fontId="6" fillId="0" borderId="3" xfId="1" applyNumberFormat="1" applyFont="1" applyBorder="1" applyAlignment="1">
      <alignment vertical="center"/>
    </xf>
    <xf numFmtId="0" fontId="9" fillId="0" borderId="0" xfId="0" applyNumberFormat="1" applyFont="1" applyFill="1"/>
    <xf numFmtId="0" fontId="11" fillId="2" borderId="6" xfId="0" applyNumberFormat="1" applyFont="1" applyFill="1" applyBorder="1" applyAlignment="1" applyProtection="1">
      <alignment vertical="center" wrapText="1"/>
    </xf>
    <xf numFmtId="1" fontId="0" fillId="0" borderId="0" xfId="0" applyNumberFormat="1"/>
    <xf numFmtId="0" fontId="6" fillId="0" borderId="10" xfId="0" applyNumberFormat="1" applyFont="1" applyBorder="1" applyAlignment="1">
      <alignment horizontal="right" vertical="center"/>
    </xf>
    <xf numFmtId="0" fontId="6" fillId="0" borderId="11" xfId="0" applyFont="1" applyBorder="1" applyAlignment="1">
      <alignment vertical="center" wrapText="1"/>
    </xf>
    <xf numFmtId="0" fontId="0" fillId="0" borderId="11" xfId="0" applyBorder="1"/>
    <xf numFmtId="1" fontId="0" fillId="0" borderId="12" xfId="0" applyNumberFormat="1" applyBorder="1"/>
    <xf numFmtId="0" fontId="6" fillId="0" borderId="13" xfId="0" applyNumberFormat="1" applyFont="1" applyBorder="1" applyAlignment="1">
      <alignment horizontal="right" vertical="center"/>
    </xf>
    <xf numFmtId="1" fontId="0" fillId="0" borderId="14" xfId="0" applyNumberFormat="1" applyBorder="1"/>
    <xf numFmtId="0" fontId="6" fillId="0" borderId="15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vertical="center" wrapText="1"/>
    </xf>
    <xf numFmtId="0" fontId="0" fillId="0" borderId="16" xfId="0" applyBorder="1"/>
    <xf numFmtId="1" fontId="0" fillId="0" borderId="17" xfId="0" applyNumberFormat="1" applyBorder="1"/>
    <xf numFmtId="0" fontId="0" fillId="0" borderId="11" xfId="1" applyNumberFormat="1" applyFont="1" applyBorder="1"/>
    <xf numFmtId="0" fontId="0" fillId="0" borderId="16" xfId="1" applyNumberFormat="1" applyFont="1" applyBorder="1"/>
    <xf numFmtId="0" fontId="0" fillId="0" borderId="0" xfId="1" applyNumberFormat="1" applyFont="1"/>
    <xf numFmtId="0" fontId="0" fillId="0" borderId="10" xfId="0" applyNumberFormat="1" applyBorder="1"/>
    <xf numFmtId="0" fontId="0" fillId="0" borderId="13" xfId="0" applyNumberFormat="1" applyBorder="1"/>
    <xf numFmtId="0" fontId="0" fillId="0" borderId="15" xfId="0" applyNumberFormat="1" applyBorder="1"/>
    <xf numFmtId="0" fontId="4" fillId="0" borderId="1" xfId="1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left"/>
    </xf>
    <xf numFmtId="0" fontId="0" fillId="0" borderId="0" xfId="1" applyNumberFormat="1" applyFont="1" applyFill="1" applyBorder="1"/>
    <xf numFmtId="0" fontId="3" fillId="0" borderId="0" xfId="1" applyNumberFormat="1" applyFont="1"/>
    <xf numFmtId="0" fontId="11" fillId="0" borderId="7" xfId="0" applyNumberFormat="1" applyFont="1" applyFill="1" applyBorder="1" applyAlignment="1" applyProtection="1">
      <alignment vertical="center" wrapText="1"/>
    </xf>
    <xf numFmtId="0" fontId="3" fillId="0" borderId="8" xfId="0" applyFont="1" applyFill="1" applyBorder="1"/>
    <xf numFmtId="0" fontId="3" fillId="0" borderId="8" xfId="1" applyNumberFormat="1" applyFont="1" applyFill="1" applyBorder="1"/>
    <xf numFmtId="0" fontId="3" fillId="0" borderId="8" xfId="0" applyNumberFormat="1" applyFont="1" applyFill="1" applyBorder="1"/>
    <xf numFmtId="0" fontId="0" fillId="0" borderId="8" xfId="0" applyFill="1" applyBorder="1"/>
    <xf numFmtId="0" fontId="0" fillId="0" borderId="8" xfId="0" applyNumberFormat="1" applyFill="1" applyBorder="1"/>
    <xf numFmtId="0" fontId="3" fillId="0" borderId="9" xfId="1" applyNumberFormat="1" applyFont="1" applyFill="1" applyBorder="1"/>
    <xf numFmtId="0" fontId="0" fillId="0" borderId="8" xfId="1" applyNumberFormat="1" applyFont="1" applyFill="1" applyBorder="1"/>
    <xf numFmtId="0" fontId="0" fillId="0" borderId="9" xfId="1" applyNumberFormat="1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0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</cellXfs>
  <cellStyles count="3">
    <cellStyle name="Millares" xfId="1" builtinId="3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[Consolidado costos.xlsx]Hoja2!TablaDinámica1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</a:t>
            </a:r>
            <a:r>
              <a:rPr lang="es-CO" baseline="0"/>
              <a:t> 2015</a:t>
            </a:r>
            <a:endParaRPr lang="es-CO"/>
          </a:p>
        </c:rich>
      </c:tx>
      <c:layout>
        <c:manualLayout>
          <c:xMode val="edge"/>
          <c:yMode val="edge"/>
          <c:x val="0.30483087501386269"/>
          <c:y val="2.15633423180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575838231488669E-2"/>
          <c:y val="0.11491478659507184"/>
          <c:w val="0.76062637240767439"/>
          <c:h val="0.6250378136695176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delete val="1"/>
          </c:dLbls>
          <c:cat>
            <c:strRef>
              <c:f>Hoja2!$A$4:$A$16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Hoja2!$B$4:$B$16</c:f>
              <c:numCache>
                <c:formatCode>General</c:formatCode>
                <c:ptCount val="12"/>
                <c:pt idx="0">
                  <c:v>148</c:v>
                </c:pt>
                <c:pt idx="1">
                  <c:v>255</c:v>
                </c:pt>
                <c:pt idx="2">
                  <c:v>188</c:v>
                </c:pt>
                <c:pt idx="3">
                  <c:v>216</c:v>
                </c:pt>
                <c:pt idx="4">
                  <c:v>227</c:v>
                </c:pt>
                <c:pt idx="5">
                  <c:v>280</c:v>
                </c:pt>
                <c:pt idx="6">
                  <c:v>179</c:v>
                </c:pt>
                <c:pt idx="7">
                  <c:v>177</c:v>
                </c:pt>
                <c:pt idx="8">
                  <c:v>251</c:v>
                </c:pt>
                <c:pt idx="9">
                  <c:v>181</c:v>
                </c:pt>
                <c:pt idx="10">
                  <c:v>276</c:v>
                </c:pt>
                <c:pt idx="11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C-41C2-B263-564D1D173A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3681672"/>
        <c:axId val="513685280"/>
        <c:axId val="0"/>
      </c:bar3DChart>
      <c:catAx>
        <c:axId val="5136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685280"/>
        <c:crosses val="autoZero"/>
        <c:auto val="1"/>
        <c:lblAlgn val="ctr"/>
        <c:lblOffset val="100"/>
        <c:noMultiLvlLbl val="0"/>
      </c:catAx>
      <c:valAx>
        <c:axId val="5136852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6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05667073305975"/>
          <c:y val="0.1948148934213412"/>
          <c:w val="0.18767572363313742"/>
          <c:h val="0.65060537244165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1162050</xdr:colOff>
      <xdr:row>19</xdr:row>
      <xdr:rowOff>19050</xdr:rowOff>
    </xdr:from>
    <xdr:to>
      <xdr:col>6</xdr:col>
      <xdr:colOff>1352550</xdr:colOff>
      <xdr:row>37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ozepol_pc" refreshedDate="42423.670877314813" createdVersion="6" refreshedVersion="6" minRefreshableVersion="3" recordCount="2614">
  <cacheSource type="worksheet">
    <worksheetSource ref="A1:D2615" sheet="Comsolidado"/>
  </cacheSource>
  <cacheFields count="4">
    <cacheField name="Cedula" numFmtId="0">
      <sharedItems containsMixedTypes="1" containsNumber="1" containsInteger="1" minValue="3019413" maxValue="98031254086"/>
    </cacheField>
    <cacheField name="CONCEPTO" numFmtId="0">
      <sharedItems count="11">
        <s v="CONSULTA"/>
        <s v="ODONTOLOGIA"/>
        <s v="MEDICAMENTOS "/>
        <s v="LABORATORIO Y RAYOS X"/>
        <s v="OFTAMOLOGICO"/>
        <s v="AUXILIO EDUCATIVO HIJOS"/>
        <s v="AUXILIO DE ARRIENDO                     "/>
        <s v="AUXILIO PARA GASTOS DE AVAL,ESCRIT.Y REG"/>
        <s v="AUXILIO EDUCATIVO EMPLEADOS             "/>
        <s v="AUXILIO PARA TRASLADO POR TRATAM.MEDICO "/>
        <s v="AUXILIO POR DEFUNCIÓN                   "/>
      </sharedItems>
    </cacheField>
    <cacheField name="Valor" numFmtId="0">
      <sharedItems containsSemiMixedTypes="0" containsString="0" containsNumber="1" minValue="3660" maxValue="30340800"/>
    </cacheField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14">
  <r>
    <n v="79406307"/>
    <x v="0"/>
    <n v="101315"/>
    <x v="0"/>
  </r>
  <r>
    <n v="52489985"/>
    <x v="0"/>
    <n v="284922"/>
    <x v="0"/>
  </r>
  <r>
    <n v="80500206"/>
    <x v="0"/>
    <n v="29250"/>
    <x v="0"/>
  </r>
  <r>
    <n v="51974965"/>
    <x v="0"/>
    <n v="39000"/>
    <x v="0"/>
  </r>
  <r>
    <n v="3162669"/>
    <x v="0"/>
    <n v="39000"/>
    <x v="0"/>
  </r>
  <r>
    <n v="20421268"/>
    <x v="0"/>
    <n v="29250"/>
    <x v="0"/>
  </r>
  <r>
    <n v="3162669"/>
    <x v="0"/>
    <n v="69300"/>
    <x v="0"/>
  </r>
  <r>
    <n v="55169600"/>
    <x v="0"/>
    <n v="39000"/>
    <x v="0"/>
  </r>
  <r>
    <n v="1072653146"/>
    <x v="0"/>
    <n v="39000"/>
    <x v="0"/>
  </r>
  <r>
    <n v="41394360"/>
    <x v="0"/>
    <n v="39000"/>
    <x v="0"/>
  </r>
  <r>
    <n v="41394360"/>
    <x v="0"/>
    <n v="39000"/>
    <x v="0"/>
  </r>
  <r>
    <n v="28603605"/>
    <x v="0"/>
    <n v="39000"/>
    <x v="0"/>
  </r>
  <r>
    <n v="52489985"/>
    <x v="0"/>
    <n v="284922"/>
    <x v="0"/>
  </r>
  <r>
    <n v="80500206"/>
    <x v="0"/>
    <n v="538072"/>
    <x v="0"/>
  </r>
  <r>
    <n v="52130407"/>
    <x v="0"/>
    <n v="39000"/>
    <x v="0"/>
  </r>
  <r>
    <n v="51550353"/>
    <x v="0"/>
    <n v="160000"/>
    <x v="0"/>
  </r>
  <r>
    <n v="5587714"/>
    <x v="0"/>
    <n v="243000"/>
    <x v="0"/>
  </r>
  <r>
    <n v="52795700"/>
    <x v="0"/>
    <n v="40000"/>
    <x v="0"/>
  </r>
  <r>
    <n v="53032953"/>
    <x v="0"/>
    <n v="40000"/>
    <x v="0"/>
  </r>
  <r>
    <n v="52917611"/>
    <x v="0"/>
    <n v="40000"/>
    <x v="0"/>
  </r>
  <r>
    <n v="17160131"/>
    <x v="0"/>
    <n v="30000"/>
    <x v="0"/>
  </r>
  <r>
    <n v="17160131"/>
    <x v="0"/>
    <n v="40000"/>
    <x v="0"/>
  </r>
  <r>
    <n v="52220927"/>
    <x v="0"/>
    <n v="40000"/>
    <x v="0"/>
  </r>
  <r>
    <n v="63479918"/>
    <x v="0"/>
    <n v="40000"/>
    <x v="0"/>
  </r>
  <r>
    <n v="52514037"/>
    <x v="0"/>
    <n v="120000"/>
    <x v="0"/>
  </r>
  <r>
    <n v="52363417"/>
    <x v="0"/>
    <n v="120000"/>
    <x v="0"/>
  </r>
  <r>
    <n v="51635023"/>
    <x v="0"/>
    <n v="120000"/>
    <x v="0"/>
  </r>
  <r>
    <n v="51984513"/>
    <x v="0"/>
    <n v="120000"/>
    <x v="0"/>
  </r>
  <r>
    <n v="52130407"/>
    <x v="0"/>
    <n v="120000"/>
    <x v="0"/>
  </r>
  <r>
    <n v="52130407"/>
    <x v="0"/>
    <n v="90000"/>
    <x v="0"/>
  </r>
  <r>
    <n v="52266386"/>
    <x v="0"/>
    <n v="120000"/>
    <x v="0"/>
  </r>
  <r>
    <n v="52514037"/>
    <x v="0"/>
    <n v="125000"/>
    <x v="0"/>
  </r>
  <r>
    <n v="37176748"/>
    <x v="0"/>
    <n v="125000"/>
    <x v="0"/>
  </r>
  <r>
    <n v="41752984"/>
    <x v="0"/>
    <n v="125000"/>
    <x v="0"/>
  </r>
  <r>
    <n v="17197107"/>
    <x v="0"/>
    <n v="125000"/>
    <x v="0"/>
  </r>
  <r>
    <n v="41752984"/>
    <x v="0"/>
    <n v="125000"/>
    <x v="0"/>
  </r>
  <r>
    <n v="51550353"/>
    <x v="0"/>
    <n v="258000"/>
    <x v="0"/>
  </r>
  <r>
    <n v="52917611"/>
    <x v="0"/>
    <n v="106000"/>
    <x v="0"/>
  </r>
  <r>
    <n v="52220927"/>
    <x v="0"/>
    <n v="243000"/>
    <x v="0"/>
  </r>
  <r>
    <n v="63479918"/>
    <x v="0"/>
    <n v="157000"/>
    <x v="0"/>
  </r>
  <r>
    <n v="53032953"/>
    <x v="0"/>
    <n v="68000"/>
    <x v="0"/>
  </r>
  <r>
    <n v="28603605"/>
    <x v="0"/>
    <n v="17000"/>
    <x v="0"/>
  </r>
  <r>
    <n v="52795700"/>
    <x v="0"/>
    <n v="33000"/>
    <x v="0"/>
  </r>
  <r>
    <n v="52795700"/>
    <x v="0"/>
    <n v="96000"/>
    <x v="0"/>
  </r>
  <r>
    <n v="53003318"/>
    <x v="1"/>
    <n v="11000"/>
    <x v="0"/>
  </r>
  <r>
    <n v="1032407275"/>
    <x v="1"/>
    <n v="11000"/>
    <x v="0"/>
  </r>
  <r>
    <n v="1016027413"/>
    <x v="1"/>
    <n v="11000"/>
    <x v="0"/>
  </r>
  <r>
    <n v="53140295"/>
    <x v="1"/>
    <n v="11000"/>
    <x v="0"/>
  </r>
  <r>
    <n v="52130407"/>
    <x v="1"/>
    <n v="447000"/>
    <x v="0"/>
  </r>
  <r>
    <n v="52489985"/>
    <x v="2"/>
    <n v="745965"/>
    <x v="0"/>
  </r>
  <r>
    <n v="80500206"/>
    <x v="2"/>
    <n v="298456"/>
    <x v="0"/>
  </r>
  <r>
    <n v="5587714"/>
    <x v="2"/>
    <n v="544413"/>
    <x v="0"/>
  </r>
  <r>
    <n v="52220927"/>
    <x v="2"/>
    <n v="125875"/>
    <x v="0"/>
  </r>
  <r>
    <n v="52514037"/>
    <x v="2"/>
    <n v="124456"/>
    <x v="0"/>
  </r>
  <r>
    <n v="52363417"/>
    <x v="2"/>
    <n v="124456"/>
    <x v="0"/>
  </r>
  <r>
    <n v="51635023"/>
    <x v="2"/>
    <n v="124456"/>
    <x v="0"/>
  </r>
  <r>
    <n v="51984513"/>
    <x v="2"/>
    <n v="124456"/>
    <x v="0"/>
  </r>
  <r>
    <n v="52130407"/>
    <x v="2"/>
    <n v="124456"/>
    <x v="0"/>
  </r>
  <r>
    <n v="37176748"/>
    <x v="2"/>
    <n v="194321"/>
    <x v="0"/>
  </r>
  <r>
    <n v="41752984"/>
    <x v="2"/>
    <n v="120546"/>
    <x v="0"/>
  </r>
  <r>
    <n v="17197107"/>
    <x v="2"/>
    <n v="194321"/>
    <x v="0"/>
  </r>
  <r>
    <n v="41752984"/>
    <x v="2"/>
    <n v="194321"/>
    <x v="0"/>
  </r>
  <r>
    <n v="51550353"/>
    <x v="2"/>
    <n v="194321"/>
    <x v="0"/>
  </r>
  <r>
    <n v="52130407"/>
    <x v="2"/>
    <n v="110523"/>
    <x v="0"/>
  </r>
  <r>
    <n v="51550353"/>
    <x v="2"/>
    <n v="110523"/>
    <x v="0"/>
  </r>
  <r>
    <n v="1072653146"/>
    <x v="2"/>
    <n v="298000"/>
    <x v="0"/>
  </r>
  <r>
    <n v="41394360"/>
    <x v="2"/>
    <n v="98000"/>
    <x v="0"/>
  </r>
  <r>
    <n v="28603605"/>
    <x v="2"/>
    <n v="124456"/>
    <x v="0"/>
  </r>
  <r>
    <n v="52489985"/>
    <x v="2"/>
    <n v="98000"/>
    <x v="0"/>
  </r>
  <r>
    <n v="80500206"/>
    <x v="2"/>
    <n v="398000"/>
    <x v="0"/>
  </r>
  <r>
    <n v="52130407"/>
    <x v="2"/>
    <n v="124456"/>
    <x v="0"/>
  </r>
  <r>
    <n v="51550353"/>
    <x v="2"/>
    <n v="592000"/>
    <x v="0"/>
  </r>
  <r>
    <n v="52417009"/>
    <x v="3"/>
    <n v="159414"/>
    <x v="0"/>
  </r>
  <r>
    <n v="51974965"/>
    <x v="3"/>
    <n v="226969"/>
    <x v="0"/>
  </r>
  <r>
    <n v="52489985"/>
    <x v="3"/>
    <n v="560188"/>
    <x v="0"/>
  </r>
  <r>
    <n v="41752984"/>
    <x v="3"/>
    <n v="185963"/>
    <x v="0"/>
  </r>
  <r>
    <n v="52130407"/>
    <x v="3"/>
    <n v="348223"/>
    <x v="0"/>
  </r>
  <r>
    <n v="52363417"/>
    <x v="4"/>
    <n v="158934"/>
    <x v="0"/>
  </r>
  <r>
    <n v="51635023"/>
    <x v="4"/>
    <n v="98963"/>
    <x v="0"/>
  </r>
  <r>
    <n v="51984513"/>
    <x v="4"/>
    <n v="45698"/>
    <x v="0"/>
  </r>
  <r>
    <n v="52130407"/>
    <x v="4"/>
    <n v="276425"/>
    <x v="0"/>
  </r>
  <r>
    <n v="37176748"/>
    <x v="4"/>
    <n v="78236"/>
    <x v="0"/>
  </r>
  <r>
    <n v="41752984"/>
    <x v="4"/>
    <n v="65644"/>
    <x v="0"/>
  </r>
  <r>
    <n v="52417009"/>
    <x v="0"/>
    <n v="249988"/>
    <x v="1"/>
  </r>
  <r>
    <n v="19075817"/>
    <x v="0"/>
    <n v="278345"/>
    <x v="1"/>
  </r>
  <r>
    <n v="28268671"/>
    <x v="0"/>
    <n v="245511"/>
    <x v="1"/>
  </r>
  <r>
    <n v="11187470"/>
    <x v="0"/>
    <n v="100324"/>
    <x v="1"/>
  </r>
  <r>
    <n v="79406307"/>
    <x v="0"/>
    <n v="80000"/>
    <x v="1"/>
  </r>
  <r>
    <n v="1072653146"/>
    <x v="0"/>
    <n v="40146"/>
    <x v="1"/>
  </r>
  <r>
    <n v="41573068"/>
    <x v="0"/>
    <n v="42446"/>
    <x v="1"/>
  </r>
  <r>
    <n v="55169600"/>
    <x v="0"/>
    <n v="69840"/>
    <x v="1"/>
  </r>
  <r>
    <n v="73146225"/>
    <x v="0"/>
    <n v="39425"/>
    <x v="1"/>
  </r>
  <r>
    <n v="1031120858"/>
    <x v="0"/>
    <n v="77200"/>
    <x v="1"/>
  </r>
  <r>
    <n v="79505504"/>
    <x v="0"/>
    <n v="76400"/>
    <x v="1"/>
  </r>
  <r>
    <n v="52417009"/>
    <x v="0"/>
    <n v="77200"/>
    <x v="1"/>
  </r>
  <r>
    <n v="51984513"/>
    <x v="0"/>
    <n v="78000"/>
    <x v="1"/>
  </r>
  <r>
    <n v="5587714"/>
    <x v="0"/>
    <n v="306900"/>
    <x v="1"/>
  </r>
  <r>
    <n v="41410096"/>
    <x v="0"/>
    <n v="306900"/>
    <x v="1"/>
  </r>
  <r>
    <n v="28268671"/>
    <x v="0"/>
    <n v="78000"/>
    <x v="1"/>
  </r>
  <r>
    <n v="39787609"/>
    <x v="0"/>
    <n v="78000"/>
    <x v="1"/>
  </r>
  <r>
    <n v="51974965"/>
    <x v="0"/>
    <n v="193000"/>
    <x v="1"/>
  </r>
  <r>
    <n v="41752984"/>
    <x v="0"/>
    <n v="50000"/>
    <x v="1"/>
  </r>
  <r>
    <n v="1022328244"/>
    <x v="0"/>
    <n v="70000"/>
    <x v="1"/>
  </r>
  <r>
    <n v="22491851"/>
    <x v="0"/>
    <n v="216300"/>
    <x v="1"/>
  </r>
  <r>
    <n v="80217437"/>
    <x v="0"/>
    <n v="53300"/>
    <x v="1"/>
  </r>
  <r>
    <n v="52489985"/>
    <x v="0"/>
    <n v="763000"/>
    <x v="1"/>
  </r>
  <r>
    <n v="52917611"/>
    <x v="0"/>
    <n v="244000"/>
    <x v="1"/>
  </r>
  <r>
    <n v="38070432"/>
    <x v="0"/>
    <n v="224000"/>
    <x v="1"/>
  </r>
  <r>
    <n v="80500206"/>
    <x v="0"/>
    <n v="799400"/>
    <x v="1"/>
  </r>
  <r>
    <n v="52857106"/>
    <x v="0"/>
    <n v="134800"/>
    <x v="1"/>
  </r>
  <r>
    <n v="3162669"/>
    <x v="0"/>
    <n v="140808"/>
    <x v="1"/>
  </r>
  <r>
    <n v="53101729"/>
    <x v="0"/>
    <n v="122748"/>
    <x v="1"/>
  </r>
  <r>
    <n v="1033709413"/>
    <x v="0"/>
    <n v="140890"/>
    <x v="1"/>
  </r>
  <r>
    <n v="52047977"/>
    <x v="0"/>
    <n v="127365"/>
    <x v="1"/>
  </r>
  <r>
    <n v="52394922"/>
    <x v="0"/>
    <n v="322055"/>
    <x v="1"/>
  </r>
  <r>
    <n v="73143225"/>
    <x v="0"/>
    <n v="356532"/>
    <x v="1"/>
  </r>
  <r>
    <n v="79505504"/>
    <x v="0"/>
    <n v="100417"/>
    <x v="1"/>
  </r>
  <r>
    <n v="51984513"/>
    <x v="0"/>
    <n v="138250"/>
    <x v="1"/>
  </r>
  <r>
    <s v="22.491.851"/>
    <x v="0"/>
    <n v="518069"/>
    <x v="1"/>
  </r>
  <r>
    <n v="52047977"/>
    <x v="0"/>
    <n v="676118"/>
    <x v="1"/>
  </r>
  <r>
    <n v="79702885"/>
    <x v="0"/>
    <n v="399888"/>
    <x v="1"/>
  </r>
  <r>
    <n v="79702885"/>
    <x v="0"/>
    <n v="337592"/>
    <x v="1"/>
  </r>
  <r>
    <n v="1013613998"/>
    <x v="0"/>
    <n v="282218"/>
    <x v="1"/>
  </r>
  <r>
    <n v="1032407275"/>
    <x v="0"/>
    <n v="448134"/>
    <x v="1"/>
  </r>
  <r>
    <n v="9525543"/>
    <x v="0"/>
    <n v="584293"/>
    <x v="1"/>
  </r>
  <r>
    <n v="91478221"/>
    <x v="0"/>
    <n v="391724"/>
    <x v="1"/>
  </r>
  <r>
    <n v="79370413"/>
    <x v="0"/>
    <n v="179105"/>
    <x v="1"/>
  </r>
  <r>
    <n v="51974965"/>
    <x v="0"/>
    <n v="128364"/>
    <x v="1"/>
  </r>
  <r>
    <n v="22491851"/>
    <x v="0"/>
    <n v="133753"/>
    <x v="1"/>
  </r>
  <r>
    <n v="52417009"/>
    <x v="0"/>
    <n v="140544"/>
    <x v="1"/>
  </r>
  <r>
    <n v="41394360"/>
    <x v="0"/>
    <n v="463170"/>
    <x v="1"/>
  </r>
  <r>
    <n v="41410096"/>
    <x v="0"/>
    <n v="477070"/>
    <x v="1"/>
  </r>
  <r>
    <n v="11187470"/>
    <x v="0"/>
    <n v="193755"/>
    <x v="1"/>
  </r>
  <r>
    <n v="53101729"/>
    <x v="0"/>
    <n v="177080"/>
    <x v="1"/>
  </r>
  <r>
    <n v="28014146"/>
    <x v="0"/>
    <n v="126523"/>
    <x v="1"/>
  </r>
  <r>
    <n v="17160131"/>
    <x v="0"/>
    <n v="314323"/>
    <x v="1"/>
  </r>
  <r>
    <n v="39787609"/>
    <x v="0"/>
    <n v="318620"/>
    <x v="1"/>
  </r>
  <r>
    <n v="52514037"/>
    <x v="0"/>
    <n v="201794"/>
    <x v="1"/>
  </r>
  <r>
    <n v="1031120858"/>
    <x v="0"/>
    <n v="183147"/>
    <x v="1"/>
  </r>
  <r>
    <n v="51635023"/>
    <x v="0"/>
    <n v="258377"/>
    <x v="1"/>
  </r>
  <r>
    <n v="80217437"/>
    <x v="0"/>
    <n v="255265"/>
    <x v="1"/>
  </r>
  <r>
    <n v="56085611"/>
    <x v="0"/>
    <n v="352121"/>
    <x v="1"/>
  </r>
  <r>
    <n v="52178847"/>
    <x v="0"/>
    <n v="483927"/>
    <x v="1"/>
  </r>
  <r>
    <n v="1022328244"/>
    <x v="0"/>
    <n v="224637"/>
    <x v="1"/>
  </r>
  <r>
    <n v="79467290"/>
    <x v="0"/>
    <n v="137374"/>
    <x v="1"/>
  </r>
  <r>
    <n v="55169600"/>
    <x v="0"/>
    <n v="383694"/>
    <x v="1"/>
  </r>
  <r>
    <n v="38070432"/>
    <x v="0"/>
    <n v="374810"/>
    <x v="1"/>
  </r>
  <r>
    <n v="53003318"/>
    <x v="0"/>
    <n v="387780"/>
    <x v="1"/>
  </r>
  <r>
    <n v="52857106"/>
    <x v="0"/>
    <n v="354610"/>
    <x v="1"/>
  </r>
  <r>
    <n v="52363417"/>
    <x v="0"/>
    <n v="385335"/>
    <x v="1"/>
  </r>
  <r>
    <n v="73146225"/>
    <x v="0"/>
    <n v="475908"/>
    <x v="1"/>
  </r>
  <r>
    <n v="1072653146"/>
    <x v="0"/>
    <n v="318058"/>
    <x v="1"/>
  </r>
  <r>
    <n v="1032407275"/>
    <x v="0"/>
    <n v="106427"/>
    <x v="1"/>
  </r>
  <r>
    <n v="17089885"/>
    <x v="0"/>
    <n v="119087"/>
    <x v="1"/>
  </r>
  <r>
    <n v="1033709413"/>
    <x v="0"/>
    <n v="258453"/>
    <x v="1"/>
  </r>
  <r>
    <n v="17197107"/>
    <x v="0"/>
    <n v="242213"/>
    <x v="1"/>
  </r>
  <r>
    <n v="91478221"/>
    <x v="0"/>
    <n v="114889"/>
    <x v="1"/>
  </r>
  <r>
    <n v="52104025"/>
    <x v="0"/>
    <n v="245316"/>
    <x v="1"/>
  </r>
  <r>
    <n v="52266386"/>
    <x v="0"/>
    <n v="285000"/>
    <x v="1"/>
  </r>
  <r>
    <n v="51986661"/>
    <x v="0"/>
    <n v="754641"/>
    <x v="1"/>
  </r>
  <r>
    <n v="1014192553"/>
    <x v="0"/>
    <n v="375000"/>
    <x v="1"/>
  </r>
  <r>
    <n v="41752984"/>
    <x v="0"/>
    <n v="245000"/>
    <x v="1"/>
  </r>
  <r>
    <n v="52130407"/>
    <x v="0"/>
    <n v="346000"/>
    <x v="1"/>
  </r>
  <r>
    <n v="80134085"/>
    <x v="0"/>
    <n v="452000"/>
    <x v="1"/>
  </r>
  <r>
    <n v="52047977"/>
    <x v="1"/>
    <n v="88000"/>
    <x v="1"/>
  </r>
  <r>
    <n v="79702885"/>
    <x v="1"/>
    <n v="88000"/>
    <x v="1"/>
  </r>
  <r>
    <n v="79702885"/>
    <x v="1"/>
    <n v="88000"/>
    <x v="1"/>
  </r>
  <r>
    <n v="1013613998"/>
    <x v="1"/>
    <n v="88000"/>
    <x v="1"/>
  </r>
  <r>
    <n v="1032407275"/>
    <x v="1"/>
    <n v="88000"/>
    <x v="1"/>
  </r>
  <r>
    <n v="9525543"/>
    <x v="1"/>
    <n v="88000"/>
    <x v="1"/>
  </r>
  <r>
    <n v="91478221"/>
    <x v="1"/>
    <n v="66000"/>
    <x v="1"/>
  </r>
  <r>
    <n v="79370413"/>
    <x v="1"/>
    <n v="1304000"/>
    <x v="1"/>
  </r>
  <r>
    <n v="1032407275"/>
    <x v="1"/>
    <n v="984000"/>
    <x v="1"/>
  </r>
  <r>
    <n v="9525543"/>
    <x v="1"/>
    <n v="1167120"/>
    <x v="1"/>
  </r>
  <r>
    <n v="80134085"/>
    <x v="1"/>
    <n v="452000"/>
    <x v="1"/>
  </r>
  <r>
    <n v="28268671"/>
    <x v="1"/>
    <n v="678000"/>
    <x v="1"/>
  </r>
  <r>
    <n v="52417009"/>
    <x v="2"/>
    <n v="550000"/>
    <x v="1"/>
  </r>
  <r>
    <n v="19075817"/>
    <x v="2"/>
    <n v="570000"/>
    <x v="1"/>
  </r>
  <r>
    <n v="28268671"/>
    <x v="2"/>
    <n v="763000"/>
    <x v="1"/>
  </r>
  <r>
    <n v="11187470"/>
    <x v="2"/>
    <n v="193000"/>
    <x v="1"/>
  </r>
  <r>
    <n v="79406307"/>
    <x v="2"/>
    <n v="550000"/>
    <x v="1"/>
  </r>
  <r>
    <n v="1072653146"/>
    <x v="2"/>
    <n v="570000"/>
    <x v="1"/>
  </r>
  <r>
    <n v="41573068"/>
    <x v="2"/>
    <n v="216300"/>
    <x v="1"/>
  </r>
  <r>
    <n v="55169600"/>
    <x v="2"/>
    <n v="787575"/>
    <x v="1"/>
  </r>
  <r>
    <n v="73146225"/>
    <x v="2"/>
    <n v="452000"/>
    <x v="1"/>
  </r>
  <r>
    <n v="1031120858"/>
    <x v="2"/>
    <n v="678000"/>
    <x v="1"/>
  </r>
  <r>
    <n v="79505504"/>
    <x v="2"/>
    <n v="158934"/>
    <x v="1"/>
  </r>
  <r>
    <n v="52417009"/>
    <x v="2"/>
    <n v="98963"/>
    <x v="1"/>
  </r>
  <r>
    <n v="51984513"/>
    <x v="2"/>
    <n v="45698"/>
    <x v="1"/>
  </r>
  <r>
    <n v="5587714"/>
    <x v="2"/>
    <n v="276425"/>
    <x v="1"/>
  </r>
  <r>
    <n v="41410096"/>
    <x v="2"/>
    <n v="1098236"/>
    <x v="1"/>
  </r>
  <r>
    <n v="39787609"/>
    <x v="2"/>
    <n v="65644"/>
    <x v="1"/>
  </r>
  <r>
    <n v="51974965"/>
    <x v="2"/>
    <n v="158934"/>
    <x v="1"/>
  </r>
  <r>
    <n v="41752984"/>
    <x v="2"/>
    <n v="98963"/>
    <x v="1"/>
  </r>
  <r>
    <n v="1022328244"/>
    <x v="2"/>
    <n v="45698"/>
    <x v="1"/>
  </r>
  <r>
    <n v="22491851"/>
    <x v="2"/>
    <n v="306900"/>
    <x v="1"/>
  </r>
  <r>
    <n v="80217437"/>
    <x v="2"/>
    <n v="78000"/>
    <x v="1"/>
  </r>
  <r>
    <n v="52489985"/>
    <x v="2"/>
    <n v="78000"/>
    <x v="1"/>
  </r>
  <r>
    <n v="52917611"/>
    <x v="2"/>
    <n v="1659896"/>
    <x v="1"/>
  </r>
  <r>
    <n v="38070432"/>
    <x v="2"/>
    <n v="1828033"/>
    <x v="1"/>
  </r>
  <r>
    <n v="80500206"/>
    <x v="2"/>
    <n v="463170"/>
    <x v="1"/>
  </r>
  <r>
    <n v="52857106"/>
    <x v="2"/>
    <n v="477070"/>
    <x v="1"/>
  </r>
  <r>
    <n v="3162669"/>
    <x v="2"/>
    <n v="584293"/>
    <x v="1"/>
  </r>
  <r>
    <n v="53101729"/>
    <x v="2"/>
    <n v="314323"/>
    <x v="1"/>
  </r>
  <r>
    <n v="1033709413"/>
    <x v="2"/>
    <n v="318620"/>
    <x v="1"/>
  </r>
  <r>
    <n v="52047977"/>
    <x v="2"/>
    <n v="477070"/>
    <x v="1"/>
  </r>
  <r>
    <n v="52394922"/>
    <x v="2"/>
    <n v="226969"/>
    <x v="1"/>
  </r>
  <r>
    <n v="73143225"/>
    <x v="2"/>
    <n v="560188"/>
    <x v="1"/>
  </r>
  <r>
    <n v="22491851"/>
    <x v="2"/>
    <n v="185963"/>
    <x v="1"/>
  </r>
  <r>
    <n v="52047977"/>
    <x v="2"/>
    <n v="348223"/>
    <x v="1"/>
  </r>
  <r>
    <n v="79702885"/>
    <x v="2"/>
    <n v="685335"/>
    <x v="1"/>
  </r>
  <r>
    <n v="79702885"/>
    <x v="2"/>
    <n v="685190"/>
    <x v="1"/>
  </r>
  <r>
    <n v="1013613998"/>
    <x v="2"/>
    <n v="318058"/>
    <x v="1"/>
  </r>
  <r>
    <n v="1032407275"/>
    <x v="2"/>
    <n v="463170"/>
    <x v="1"/>
  </r>
  <r>
    <n v="9525543"/>
    <x v="2"/>
    <n v="477070"/>
    <x v="1"/>
  </r>
  <r>
    <n v="91478221"/>
    <x v="2"/>
    <n v="799400"/>
    <x v="1"/>
  </r>
  <r>
    <n v="79370413"/>
    <x v="2"/>
    <n v="136598"/>
    <x v="1"/>
  </r>
  <r>
    <n v="41394360"/>
    <x v="2"/>
    <n v="140808"/>
    <x v="1"/>
  </r>
  <r>
    <n v="28014146"/>
    <x v="2"/>
    <n v="122748"/>
    <x v="1"/>
  </r>
  <r>
    <n v="17160131"/>
    <x v="2"/>
    <n v="140890"/>
    <x v="1"/>
  </r>
  <r>
    <n v="52514037"/>
    <x v="2"/>
    <n v="127365"/>
    <x v="1"/>
  </r>
  <r>
    <n v="1031120858"/>
    <x v="2"/>
    <n v="399888"/>
    <x v="1"/>
  </r>
  <r>
    <n v="51635023"/>
    <x v="2"/>
    <n v="337592"/>
    <x v="1"/>
  </r>
  <r>
    <n v="56085611"/>
    <x v="2"/>
    <n v="282218"/>
    <x v="1"/>
  </r>
  <r>
    <n v="52178847"/>
    <x v="2"/>
    <n v="448134"/>
    <x v="1"/>
  </r>
  <r>
    <n v="1022328244"/>
    <x v="2"/>
    <n v="140808"/>
    <x v="1"/>
  </r>
  <r>
    <n v="79467290"/>
    <x v="2"/>
    <n v="128364"/>
    <x v="1"/>
  </r>
  <r>
    <n v="53003318"/>
    <x v="2"/>
    <n v="133753"/>
    <x v="1"/>
  </r>
  <r>
    <n v="52363417"/>
    <x v="2"/>
    <n v="140544"/>
    <x v="1"/>
  </r>
  <r>
    <n v="1072653146"/>
    <x v="2"/>
    <n v="124456"/>
    <x v="1"/>
  </r>
  <r>
    <n v="17089885"/>
    <x v="2"/>
    <n v="194321"/>
    <x v="1"/>
  </r>
  <r>
    <n v="1033709413"/>
    <x v="2"/>
    <n v="120546"/>
    <x v="1"/>
  </r>
  <r>
    <n v="17197107"/>
    <x v="2"/>
    <n v="194321"/>
    <x v="1"/>
  </r>
  <r>
    <n v="91478221"/>
    <x v="2"/>
    <n v="245000"/>
    <x v="1"/>
  </r>
  <r>
    <n v="52104025"/>
    <x v="2"/>
    <n v="346000"/>
    <x v="1"/>
  </r>
  <r>
    <n v="52266386"/>
    <x v="2"/>
    <n v="452000"/>
    <x v="1"/>
  </r>
  <r>
    <n v="51986661"/>
    <x v="2"/>
    <n v="274393"/>
    <x v="1"/>
  </r>
  <r>
    <n v="1014192553"/>
    <x v="2"/>
    <n v="289593"/>
    <x v="1"/>
  </r>
  <r>
    <n v="52130407"/>
    <x v="2"/>
    <n v="391724"/>
    <x v="1"/>
  </r>
  <r>
    <n v="80134085"/>
    <x v="2"/>
    <n v="570000"/>
    <x v="1"/>
  </r>
  <r>
    <n v="52417009"/>
    <x v="3"/>
    <n v="585260"/>
    <x v="1"/>
  </r>
  <r>
    <n v="19075817"/>
    <x v="3"/>
    <n v="664680"/>
    <x v="1"/>
  </r>
  <r>
    <n v="28268671"/>
    <x v="3"/>
    <n v="727045"/>
    <x v="1"/>
  </r>
  <r>
    <n v="1072653146"/>
    <x v="3"/>
    <n v="500510"/>
    <x v="1"/>
  </r>
  <r>
    <n v="39787609"/>
    <x v="3"/>
    <n v="594525"/>
    <x v="1"/>
  </r>
  <r>
    <n v="1031120858"/>
    <x v="3"/>
    <n v="479325"/>
    <x v="1"/>
  </r>
  <r>
    <n v="11187470"/>
    <x v="3"/>
    <n v="1047423"/>
    <x v="1"/>
  </r>
  <r>
    <n v="52047977"/>
    <x v="4"/>
    <n v="111000"/>
    <x v="1"/>
  </r>
  <r>
    <n v="79702885"/>
    <x v="4"/>
    <n v="111000"/>
    <x v="1"/>
  </r>
  <r>
    <n v="1013613998"/>
    <x v="4"/>
    <n v="86103"/>
    <x v="1"/>
  </r>
  <r>
    <n v="1032407275"/>
    <x v="4"/>
    <n v="632022"/>
    <x v="1"/>
  </r>
  <r>
    <n v="9525543"/>
    <x v="4"/>
    <n v="652000"/>
    <x v="1"/>
  </r>
  <r>
    <n v="91478221"/>
    <x v="4"/>
    <n v="392000"/>
    <x v="1"/>
  </r>
  <r>
    <n v="79370413"/>
    <x v="4"/>
    <n v="732000"/>
    <x v="1"/>
  </r>
  <r>
    <n v="80134085"/>
    <x v="4"/>
    <n v="126000"/>
    <x v="1"/>
  </r>
  <r>
    <n v="3019413"/>
    <x v="0"/>
    <n v="87500"/>
    <x v="2"/>
  </r>
  <r>
    <n v="5581714"/>
    <x v="0"/>
    <n v="161000"/>
    <x v="2"/>
  </r>
  <r>
    <n v="5587714"/>
    <x v="0"/>
    <n v="620494"/>
    <x v="2"/>
  </r>
  <r>
    <n v="7713170"/>
    <x v="0"/>
    <n v="365377"/>
    <x v="2"/>
  </r>
  <r>
    <n v="9525543"/>
    <x v="0"/>
    <n v="306186"/>
    <x v="2"/>
  </r>
  <r>
    <n v="11187470"/>
    <x v="0"/>
    <n v="143375"/>
    <x v="2"/>
  </r>
  <r>
    <n v="13887667"/>
    <x v="0"/>
    <n v="113684"/>
    <x v="2"/>
  </r>
  <r>
    <n v="17089885"/>
    <x v="0"/>
    <n v="101730"/>
    <x v="2"/>
  </r>
  <r>
    <n v="19075817"/>
    <x v="0"/>
    <n v="120000"/>
    <x v="2"/>
  </r>
  <r>
    <n v="19108444"/>
    <x v="0"/>
    <n v="2809393"/>
    <x v="2"/>
  </r>
  <r>
    <n v="19149252"/>
    <x v="0"/>
    <n v="1985822"/>
    <x v="2"/>
  </r>
  <r>
    <n v="20309481"/>
    <x v="0"/>
    <n v="469853"/>
    <x v="2"/>
  </r>
  <r>
    <n v="22491851"/>
    <x v="0"/>
    <n v="97500"/>
    <x v="2"/>
  </r>
  <r>
    <n v="28014146"/>
    <x v="0"/>
    <n v="328156"/>
    <x v="2"/>
  </r>
  <r>
    <n v="28268671"/>
    <x v="0"/>
    <n v="2065425"/>
    <x v="2"/>
  </r>
  <r>
    <n v="37892554"/>
    <x v="0"/>
    <n v="343646"/>
    <x v="2"/>
  </r>
  <r>
    <n v="38070432"/>
    <x v="0"/>
    <n v="100000"/>
    <x v="2"/>
  </r>
  <r>
    <n v="39787609"/>
    <x v="0"/>
    <n v="236165"/>
    <x v="2"/>
  </r>
  <r>
    <n v="39795274"/>
    <x v="0"/>
    <n v="497500"/>
    <x v="2"/>
  </r>
  <r>
    <n v="41394360"/>
    <x v="0"/>
    <n v="125000"/>
    <x v="2"/>
  </r>
  <r>
    <n v="41410096"/>
    <x v="0"/>
    <n v="226000"/>
    <x v="2"/>
  </r>
  <r>
    <n v="41752984"/>
    <x v="0"/>
    <n v="141739"/>
    <x v="2"/>
  </r>
  <r>
    <n v="51550353"/>
    <x v="0"/>
    <n v="560289"/>
    <x v="2"/>
  </r>
  <r>
    <n v="51720586"/>
    <x v="0"/>
    <n v="195000"/>
    <x v="2"/>
  </r>
  <r>
    <n v="51984513"/>
    <x v="0"/>
    <n v="608525"/>
    <x v="2"/>
  </r>
  <r>
    <n v="52047977"/>
    <x v="0"/>
    <n v="497500"/>
    <x v="2"/>
  </r>
  <r>
    <n v="52104025"/>
    <x v="0"/>
    <n v="504000"/>
    <x v="2"/>
  </r>
  <r>
    <n v="52130407"/>
    <x v="0"/>
    <n v="225625"/>
    <x v="2"/>
  </r>
  <r>
    <n v="52178847"/>
    <x v="0"/>
    <n v="844600"/>
    <x v="2"/>
  </r>
  <r>
    <n v="52220927"/>
    <x v="0"/>
    <n v="125000"/>
    <x v="2"/>
  </r>
  <r>
    <n v="52266386"/>
    <x v="0"/>
    <n v="175125"/>
    <x v="2"/>
  </r>
  <r>
    <n v="52279904"/>
    <x v="0"/>
    <n v="244781"/>
    <x v="2"/>
  </r>
  <r>
    <n v="52394922"/>
    <x v="0"/>
    <n v="97500"/>
    <x v="2"/>
  </r>
  <r>
    <n v="52489985"/>
    <x v="0"/>
    <n v="97892"/>
    <x v="2"/>
  </r>
  <r>
    <n v="52514037"/>
    <x v="0"/>
    <n v="452520"/>
    <x v="2"/>
  </r>
  <r>
    <n v="52800597"/>
    <x v="0"/>
    <n v="200000"/>
    <x v="2"/>
  </r>
  <r>
    <n v="52816026"/>
    <x v="0"/>
    <n v="286711"/>
    <x v="2"/>
  </r>
  <r>
    <n v="52857106"/>
    <x v="0"/>
    <n v="215229"/>
    <x v="2"/>
  </r>
  <r>
    <n v="52917611"/>
    <x v="0"/>
    <n v="265000"/>
    <x v="2"/>
  </r>
  <r>
    <n v="53003318"/>
    <x v="0"/>
    <n v="367580"/>
    <x v="2"/>
  </r>
  <r>
    <n v="53032953"/>
    <x v="0"/>
    <n v="169045"/>
    <x v="2"/>
  </r>
  <r>
    <n v="53101729"/>
    <x v="0"/>
    <n v="1228364"/>
    <x v="2"/>
  </r>
  <r>
    <n v="55169600"/>
    <x v="0"/>
    <n v="409125"/>
    <x v="2"/>
  </r>
  <r>
    <n v="73146225"/>
    <x v="0"/>
    <n v="116358"/>
    <x v="2"/>
  </r>
  <r>
    <n v="79400609"/>
    <x v="0"/>
    <n v="227500"/>
    <x v="2"/>
  </r>
  <r>
    <n v="79406307"/>
    <x v="0"/>
    <n v="1394025"/>
    <x v="2"/>
  </r>
  <r>
    <n v="79467290"/>
    <x v="0"/>
    <n v="212584"/>
    <x v="2"/>
  </r>
  <r>
    <n v="79474500"/>
    <x v="0"/>
    <n v="178603"/>
    <x v="2"/>
  </r>
  <r>
    <n v="79505504"/>
    <x v="0"/>
    <n v="191736"/>
    <x v="2"/>
  </r>
  <r>
    <n v="79622262"/>
    <x v="0"/>
    <n v="372000"/>
    <x v="2"/>
  </r>
  <r>
    <n v="79872394"/>
    <x v="0"/>
    <n v="140045"/>
    <x v="2"/>
  </r>
  <r>
    <n v="80134085"/>
    <x v="0"/>
    <n v="110620"/>
    <x v="2"/>
  </r>
  <r>
    <n v="80500206"/>
    <x v="0"/>
    <n v="197500"/>
    <x v="2"/>
  </r>
  <r>
    <n v="91478221"/>
    <x v="0"/>
    <n v="640711"/>
    <x v="2"/>
  </r>
  <r>
    <n v="1013613998"/>
    <x v="0"/>
    <n v="2617735"/>
    <x v="2"/>
  </r>
  <r>
    <n v="1014192553"/>
    <x v="0"/>
    <n v="504741"/>
    <x v="2"/>
  </r>
  <r>
    <n v="1016027413"/>
    <x v="0"/>
    <n v="258088"/>
    <x v="2"/>
  </r>
  <r>
    <n v="1022328244"/>
    <x v="0"/>
    <n v="219136"/>
    <x v="2"/>
  </r>
  <r>
    <n v="1031120858"/>
    <x v="0"/>
    <n v="200800"/>
    <x v="2"/>
  </r>
  <r>
    <n v="1032407275"/>
    <x v="0"/>
    <n v="825596"/>
    <x v="2"/>
  </r>
  <r>
    <n v="1032408636"/>
    <x v="0"/>
    <n v="1540000"/>
    <x v="2"/>
  </r>
  <r>
    <n v="1072653146"/>
    <x v="0"/>
    <n v="125000"/>
    <x v="2"/>
  </r>
  <r>
    <n v="1107045973"/>
    <x v="0"/>
    <n v="470000"/>
    <x v="2"/>
  </r>
  <r>
    <n v="52279904"/>
    <x v="1"/>
    <n v="26700"/>
    <x v="2"/>
  </r>
  <r>
    <n v="79400609"/>
    <x v="1"/>
    <n v="26700"/>
    <x v="2"/>
  </r>
  <r>
    <n v="1013613998"/>
    <x v="1"/>
    <n v="172000"/>
    <x v="2"/>
  </r>
  <r>
    <n v="41410096"/>
    <x v="1"/>
    <n v="226000"/>
    <x v="2"/>
  </r>
  <r>
    <n v="1107045973"/>
    <x v="1"/>
    <n v="128000"/>
    <x v="2"/>
  </r>
  <r>
    <n v="79622262"/>
    <x v="1"/>
    <n v="226000"/>
    <x v="2"/>
  </r>
  <r>
    <n v="79622262"/>
    <x v="1"/>
    <n v="109500"/>
    <x v="2"/>
  </r>
  <r>
    <n v="52178847"/>
    <x v="1"/>
    <n v="374000"/>
    <x v="2"/>
  </r>
  <r>
    <n v="52917611"/>
    <x v="1"/>
    <n v="226000"/>
    <x v="2"/>
  </r>
  <r>
    <n v="55169600"/>
    <x v="1"/>
    <n v="134000"/>
    <x v="2"/>
  </r>
  <r>
    <n v="19108444"/>
    <x v="4"/>
    <n v="968000"/>
    <x v="2"/>
  </r>
  <r>
    <n v="53101729"/>
    <x v="4"/>
    <n v="600000"/>
    <x v="2"/>
  </r>
  <r>
    <n v="1032408636"/>
    <x v="4"/>
    <n v="540000"/>
    <x v="2"/>
  </r>
  <r>
    <n v="19149252"/>
    <x v="4"/>
    <n v="700000"/>
    <x v="2"/>
  </r>
  <r>
    <n v="79406307"/>
    <x v="4"/>
    <n v="748179"/>
    <x v="2"/>
  </r>
  <r>
    <n v="38070432"/>
    <x v="4"/>
    <n v="240000"/>
    <x v="2"/>
  </r>
  <r>
    <n v="51550353"/>
    <x v="2"/>
    <n v="944600"/>
    <x v="2"/>
  </r>
  <r>
    <n v="55169600"/>
    <x v="2"/>
    <n v="825000"/>
    <x v="2"/>
  </r>
  <r>
    <n v="51984513"/>
    <x v="2"/>
    <n v="1101000"/>
    <x v="2"/>
  </r>
  <r>
    <n v="91478221"/>
    <x v="2"/>
    <n v="795000"/>
    <x v="2"/>
  </r>
  <r>
    <n v="9525543"/>
    <x v="2"/>
    <n v="255000"/>
    <x v="2"/>
  </r>
  <r>
    <n v="79406307"/>
    <x v="2"/>
    <n v="635000"/>
    <x v="2"/>
  </r>
  <r>
    <n v="79406307"/>
    <x v="2"/>
    <n v="675000"/>
    <x v="2"/>
  </r>
  <r>
    <n v="52130407"/>
    <x v="2"/>
    <n v="270000"/>
    <x v="2"/>
  </r>
  <r>
    <n v="52266386"/>
    <x v="2"/>
    <n v="525000"/>
    <x v="2"/>
  </r>
  <r>
    <n v="52514037"/>
    <x v="2"/>
    <n v="1224000"/>
    <x v="2"/>
  </r>
  <r>
    <n v="53101729"/>
    <x v="2"/>
    <n v="1002000"/>
    <x v="2"/>
  </r>
  <r>
    <n v="53101729"/>
    <x v="2"/>
    <n v="561522"/>
    <x v="2"/>
  </r>
  <r>
    <n v="19108444"/>
    <x v="2"/>
    <n v="672840"/>
    <x v="2"/>
  </r>
  <r>
    <n v="5587714"/>
    <x v="2"/>
    <n v="1100370"/>
    <x v="2"/>
  </r>
  <r>
    <n v="20309481"/>
    <x v="2"/>
    <n v="1409559"/>
    <x v="2"/>
  </r>
  <r>
    <n v="19108444"/>
    <x v="2"/>
    <n v="152904"/>
    <x v="2"/>
  </r>
  <r>
    <n v="53003318"/>
    <x v="2"/>
    <n v="213075"/>
    <x v="2"/>
  </r>
  <r>
    <n v="52857106"/>
    <x v="2"/>
    <n v="263325"/>
    <x v="2"/>
  </r>
  <r>
    <n v="7713170"/>
    <x v="2"/>
    <n v="82065"/>
    <x v="2"/>
  </r>
  <r>
    <n v="9525543"/>
    <x v="2"/>
    <n v="70865"/>
    <x v="2"/>
  </r>
  <r>
    <n v="79467290"/>
    <x v="2"/>
    <n v="636930"/>
    <x v="2"/>
  </r>
  <r>
    <n v="52857106"/>
    <x v="2"/>
    <n v="347580"/>
    <x v="2"/>
  </r>
  <r>
    <n v="52514037"/>
    <x v="2"/>
    <n v="133185"/>
    <x v="2"/>
  </r>
  <r>
    <n v="39787609"/>
    <x v="2"/>
    <n v="283398"/>
    <x v="2"/>
  </r>
  <r>
    <n v="1014192553"/>
    <x v="2"/>
    <n v="129623"/>
    <x v="2"/>
  </r>
  <r>
    <n v="1032407275"/>
    <x v="2"/>
    <n v="167415"/>
    <x v="2"/>
  </r>
  <r>
    <n v="7713170"/>
    <x v="2"/>
    <n v="491490"/>
    <x v="2"/>
  </r>
  <r>
    <n v="53003318"/>
    <x v="2"/>
    <n v="682665"/>
    <x v="2"/>
  </r>
  <r>
    <n v="52816026"/>
    <x v="2"/>
    <n v="355212"/>
    <x v="2"/>
  </r>
  <r>
    <n v="11187470"/>
    <x v="2"/>
    <n v="172050"/>
    <x v="2"/>
  </r>
  <r>
    <n v="79474500"/>
    <x v="2"/>
    <n v="184692"/>
    <x v="2"/>
  </r>
  <r>
    <n v="9525543"/>
    <x v="2"/>
    <n v="186105"/>
    <x v="2"/>
  </r>
  <r>
    <n v="52178847"/>
    <x v="2"/>
    <n v="695700"/>
    <x v="2"/>
  </r>
  <r>
    <n v="1031120858"/>
    <x v="2"/>
    <n v="173400"/>
    <x v="2"/>
  </r>
  <r>
    <n v="52857106"/>
    <x v="2"/>
    <n v="584665"/>
    <x v="2"/>
  </r>
  <r>
    <n v="53032953"/>
    <x v="2"/>
    <n v="272901"/>
    <x v="2"/>
  </r>
  <r>
    <n v="53032953"/>
    <x v="2"/>
    <n v="117234"/>
    <x v="2"/>
  </r>
  <r>
    <n v="1032407275"/>
    <x v="2"/>
    <n v="107355"/>
    <x v="2"/>
  </r>
  <r>
    <n v="73146225"/>
    <x v="2"/>
    <n v="349074"/>
    <x v="2"/>
  </r>
  <r>
    <n v="9525543"/>
    <x v="2"/>
    <n v="456213"/>
    <x v="2"/>
  </r>
  <r>
    <n v="52816026"/>
    <x v="2"/>
    <n v="205665"/>
    <x v="2"/>
  </r>
  <r>
    <n v="80134085"/>
    <x v="2"/>
    <n v="331860"/>
    <x v="2"/>
  </r>
  <r>
    <n v="79872394"/>
    <x v="2"/>
    <n v="420135"/>
    <x v="2"/>
  </r>
  <r>
    <n v="13887667"/>
    <x v="2"/>
    <n v="340677"/>
    <x v="2"/>
  </r>
  <r>
    <n v="1016027413"/>
    <x v="2"/>
    <n v="624264"/>
    <x v="2"/>
  </r>
  <r>
    <n v="52279904"/>
    <x v="2"/>
    <n v="160485"/>
    <x v="2"/>
  </r>
  <r>
    <n v="28268671"/>
    <x v="2"/>
    <n v="281132"/>
    <x v="2"/>
  </r>
  <r>
    <n v="52178847"/>
    <x v="2"/>
    <n v="596100"/>
    <x v="2"/>
  </r>
  <r>
    <n v="1031120858"/>
    <x v="2"/>
    <n v="429000"/>
    <x v="2"/>
  </r>
  <r>
    <n v="28268671"/>
    <x v="2"/>
    <n v="674000"/>
    <x v="2"/>
  </r>
  <r>
    <n v="52104025"/>
    <x v="2"/>
    <n v="1371979"/>
    <x v="2"/>
  </r>
  <r>
    <n v="19149252"/>
    <x v="3"/>
    <n v="543690"/>
    <x v="2"/>
  </r>
  <r>
    <n v="7713170"/>
    <x v="3"/>
    <n v="195966"/>
    <x v="2"/>
  </r>
  <r>
    <n v="79505504"/>
    <x v="3"/>
    <n v="287512"/>
    <x v="2"/>
  </r>
  <r>
    <n v="52816026"/>
    <x v="3"/>
    <n v="112221"/>
    <x v="2"/>
  </r>
  <r>
    <n v="28014146"/>
    <x v="3"/>
    <n v="233626"/>
    <x v="2"/>
  </r>
  <r>
    <n v="20309481"/>
    <x v="3"/>
    <n v="104184"/>
    <x v="2"/>
  </r>
  <r>
    <n v="19108444"/>
    <x v="3"/>
    <n v="352904"/>
    <x v="2"/>
  </r>
  <r>
    <n v="53003318"/>
    <x v="3"/>
    <n v="213075"/>
    <x v="2"/>
  </r>
  <r>
    <n v="52857106"/>
    <x v="3"/>
    <n v="263325"/>
    <x v="2"/>
  </r>
  <r>
    <n v="7713170"/>
    <x v="3"/>
    <n v="382065"/>
    <x v="2"/>
  </r>
  <r>
    <n v="9525543"/>
    <x v="3"/>
    <n v="420865"/>
    <x v="2"/>
  </r>
  <r>
    <n v="79467290"/>
    <x v="3"/>
    <n v="717934"/>
    <x v="2"/>
  </r>
  <r>
    <n v="52857106"/>
    <x v="3"/>
    <n v="347580"/>
    <x v="2"/>
  </r>
  <r>
    <n v="52514037"/>
    <x v="3"/>
    <n v="383185"/>
    <x v="2"/>
  </r>
  <r>
    <n v="39787609"/>
    <x v="3"/>
    <n v="283399"/>
    <x v="2"/>
  </r>
  <r>
    <n v="28603605"/>
    <x v="0"/>
    <n v="240000"/>
    <x v="3"/>
  </r>
  <r>
    <n v="28268671"/>
    <x v="0"/>
    <n v="210000"/>
    <x v="3"/>
  </r>
  <r>
    <n v="28268671"/>
    <x v="0"/>
    <n v="240000"/>
    <x v="3"/>
  </r>
  <r>
    <n v="52417009"/>
    <x v="0"/>
    <n v="240000"/>
    <x v="3"/>
  </r>
  <r>
    <n v="41410096"/>
    <x v="0"/>
    <n v="240000"/>
    <x v="3"/>
  </r>
  <r>
    <n v="28268671"/>
    <x v="0"/>
    <n v="210000"/>
    <x v="3"/>
  </r>
  <r>
    <n v="39787609"/>
    <x v="0"/>
    <n v="210000"/>
    <x v="3"/>
  </r>
  <r>
    <n v="39787609"/>
    <x v="0"/>
    <n v="210000"/>
    <x v="3"/>
  </r>
  <r>
    <n v="7713170"/>
    <x v="0"/>
    <n v="240000"/>
    <x v="3"/>
  </r>
  <r>
    <n v="20421268"/>
    <x v="0"/>
    <n v="240000"/>
    <x v="3"/>
  </r>
  <r>
    <n v="19149252"/>
    <x v="0"/>
    <n v="240000"/>
    <x v="3"/>
  </r>
  <r>
    <n v="19149252"/>
    <x v="0"/>
    <n v="240000"/>
    <x v="3"/>
  </r>
  <r>
    <n v="52125917"/>
    <x v="0"/>
    <n v="740000"/>
    <x v="3"/>
  </r>
  <r>
    <n v="28603605"/>
    <x v="0"/>
    <n v="240000"/>
    <x v="3"/>
  </r>
  <r>
    <n v="1107045973"/>
    <x v="0"/>
    <n v="240000"/>
    <x v="3"/>
  </r>
  <r>
    <n v="28268671"/>
    <x v="0"/>
    <n v="240000"/>
    <x v="3"/>
  </r>
  <r>
    <n v="5587714"/>
    <x v="0"/>
    <n v="240000"/>
    <x v="3"/>
  </r>
  <r>
    <n v="19075817"/>
    <x v="0"/>
    <n v="240000"/>
    <x v="3"/>
  </r>
  <r>
    <n v="80001809"/>
    <x v="0"/>
    <n v="240000"/>
    <x v="3"/>
  </r>
  <r>
    <n v="52363417"/>
    <x v="0"/>
    <n v="240000"/>
    <x v="3"/>
  </r>
  <r>
    <n v="17089885"/>
    <x v="0"/>
    <n v="210000"/>
    <x v="3"/>
  </r>
  <r>
    <n v="53140295"/>
    <x v="0"/>
    <n v="210000"/>
    <x v="3"/>
  </r>
  <r>
    <n v="41394360"/>
    <x v="0"/>
    <n v="240000"/>
    <x v="3"/>
  </r>
  <r>
    <n v="51984513"/>
    <x v="0"/>
    <n v="240000"/>
    <x v="3"/>
  </r>
  <r>
    <n v="28603605"/>
    <x v="0"/>
    <n v="240000"/>
    <x v="3"/>
  </r>
  <r>
    <n v="20421268"/>
    <x v="0"/>
    <n v="240000"/>
    <x v="3"/>
  </r>
  <r>
    <n v="19075817"/>
    <x v="0"/>
    <n v="210000"/>
    <x v="3"/>
  </r>
  <r>
    <n v="52417009"/>
    <x v="0"/>
    <n v="240000"/>
    <x v="3"/>
  </r>
  <r>
    <n v="1032366241"/>
    <x v="0"/>
    <n v="240000"/>
    <x v="3"/>
  </r>
  <r>
    <n v="17089885"/>
    <x v="0"/>
    <n v="210000"/>
    <x v="3"/>
  </r>
  <r>
    <n v="19149252"/>
    <x v="0"/>
    <n v="240000"/>
    <x v="3"/>
  </r>
  <r>
    <n v="28268671"/>
    <x v="0"/>
    <n v="240000"/>
    <x v="3"/>
  </r>
  <r>
    <n v="53140295"/>
    <x v="0"/>
    <n v="240000"/>
    <x v="3"/>
  </r>
  <r>
    <n v="52104025"/>
    <x v="0"/>
    <n v="240000"/>
    <x v="3"/>
  </r>
  <r>
    <n v="79406307"/>
    <x v="0"/>
    <n v="240000"/>
    <x v="3"/>
  </r>
  <r>
    <n v="79505504"/>
    <x v="0"/>
    <n v="240000"/>
    <x v="3"/>
  </r>
  <r>
    <n v="53140295"/>
    <x v="0"/>
    <n v="600000"/>
    <x v="3"/>
  </r>
  <r>
    <n v="19075817"/>
    <x v="0"/>
    <n v="1690500"/>
    <x v="3"/>
  </r>
  <r>
    <n v="79406307"/>
    <x v="0"/>
    <n v="972000"/>
    <x v="3"/>
  </r>
  <r>
    <n v="53032953"/>
    <x v="0"/>
    <n v="2208113"/>
    <x v="3"/>
  </r>
  <r>
    <n v="1016027413"/>
    <x v="0"/>
    <n v="234000"/>
    <x v="3"/>
  </r>
  <r>
    <n v="41410096"/>
    <x v="0"/>
    <n v="734000"/>
    <x v="3"/>
  </r>
  <r>
    <n v="41752984"/>
    <x v="0"/>
    <n v="382200"/>
    <x v="3"/>
  </r>
  <r>
    <n v="52917611"/>
    <x v="0"/>
    <n v="234000"/>
    <x v="3"/>
  </r>
  <r>
    <n v="79467290"/>
    <x v="0"/>
    <n v="234000"/>
    <x v="3"/>
  </r>
  <r>
    <n v="28014146"/>
    <x v="0"/>
    <n v="234000"/>
    <x v="3"/>
  </r>
  <r>
    <n v="1013613998"/>
    <x v="0"/>
    <n v="180000"/>
    <x v="3"/>
  </r>
  <r>
    <n v="52363417"/>
    <x v="0"/>
    <n v="2713920"/>
    <x v="3"/>
  </r>
  <r>
    <n v="1033709413"/>
    <x v="0"/>
    <n v="234000"/>
    <x v="3"/>
  </r>
  <r>
    <n v="53140295"/>
    <x v="0"/>
    <n v="770880"/>
    <x v="3"/>
  </r>
  <r>
    <n v="53140295"/>
    <x v="0"/>
    <n v="496320"/>
    <x v="3"/>
  </r>
  <r>
    <n v="1032407275"/>
    <x v="0"/>
    <n v="234000"/>
    <x v="3"/>
  </r>
  <r>
    <n v="51984513"/>
    <x v="0"/>
    <n v="412514"/>
    <x v="3"/>
  </r>
  <r>
    <n v="53140295"/>
    <x v="0"/>
    <n v="234000"/>
    <x v="3"/>
  </r>
  <r>
    <n v="20421268"/>
    <x v="0"/>
    <n v="234000"/>
    <x v="3"/>
  </r>
  <r>
    <n v="53101729"/>
    <x v="0"/>
    <n v="2181204"/>
    <x v="3"/>
  </r>
  <r>
    <n v="22491851"/>
    <x v="0"/>
    <n v="372000"/>
    <x v="3"/>
  </r>
  <r>
    <n v="1031120858"/>
    <x v="0"/>
    <n v="803382"/>
    <x v="3"/>
  </r>
  <r>
    <n v="7713170"/>
    <x v="0"/>
    <n v="829400"/>
    <x v="3"/>
  </r>
  <r>
    <n v="52047977"/>
    <x v="0"/>
    <n v="953424"/>
    <x v="3"/>
  </r>
  <r>
    <n v="79463626"/>
    <x v="0"/>
    <n v="960000"/>
    <x v="3"/>
  </r>
  <r>
    <n v="52514037"/>
    <x v="0"/>
    <n v="750000"/>
    <x v="3"/>
  </r>
  <r>
    <n v="52178847"/>
    <x v="0"/>
    <n v="750000"/>
    <x v="3"/>
  </r>
  <r>
    <n v="52363417"/>
    <x v="0"/>
    <n v="750000"/>
    <x v="3"/>
  </r>
  <r>
    <n v="52363417"/>
    <x v="0"/>
    <n v="750000"/>
    <x v="3"/>
  </r>
  <r>
    <n v="37512098"/>
    <x v="0"/>
    <n v="960000"/>
    <x v="3"/>
  </r>
  <r>
    <n v="13887667"/>
    <x v="0"/>
    <n v="750000"/>
    <x v="3"/>
  </r>
  <r>
    <n v="37176748"/>
    <x v="0"/>
    <n v="750000"/>
    <x v="3"/>
  </r>
  <r>
    <n v="52363417"/>
    <x v="0"/>
    <n v="750000"/>
    <x v="3"/>
  </r>
  <r>
    <n v="52068354"/>
    <x v="0"/>
    <n v="750000"/>
    <x v="3"/>
  </r>
  <r>
    <n v="9525543"/>
    <x v="0"/>
    <n v="750000"/>
    <x v="3"/>
  </r>
  <r>
    <n v="37618882"/>
    <x v="0"/>
    <n v="750000"/>
    <x v="3"/>
  </r>
  <r>
    <n v="55169600"/>
    <x v="0"/>
    <n v="750000"/>
    <x v="3"/>
  </r>
  <r>
    <n v="79463626"/>
    <x v="0"/>
    <n v="750000"/>
    <x v="3"/>
  </r>
  <r>
    <n v="1032363605"/>
    <x v="0"/>
    <n v="750000"/>
    <x v="3"/>
  </r>
  <r>
    <n v="37176748"/>
    <x v="0"/>
    <n v="3338886"/>
    <x v="3"/>
  </r>
  <r>
    <n v="52857106"/>
    <x v="1"/>
    <n v="179163"/>
    <x v="3"/>
  </r>
  <r>
    <n v="79702885"/>
    <x v="1"/>
    <n v="360000"/>
    <x v="3"/>
  </r>
  <r>
    <n v="79602115"/>
    <x v="1"/>
    <n v="160000"/>
    <x v="3"/>
  </r>
  <r>
    <n v="52279904"/>
    <x v="1"/>
    <n v="1900000"/>
    <x v="3"/>
  </r>
  <r>
    <n v="79400609"/>
    <x v="1"/>
    <n v="682000"/>
    <x v="3"/>
  </r>
  <r>
    <n v="53140295"/>
    <x v="1"/>
    <n v="432000"/>
    <x v="3"/>
  </r>
  <r>
    <n v="79702885"/>
    <x v="1"/>
    <n v="80000"/>
    <x v="3"/>
  </r>
  <r>
    <n v="79245645"/>
    <x v="1"/>
    <n v="472000"/>
    <x v="3"/>
  </r>
  <r>
    <n v="80001809"/>
    <x v="1"/>
    <n v="28000"/>
    <x v="3"/>
  </r>
  <r>
    <n v="79622262"/>
    <x v="1"/>
    <n v="218000"/>
    <x v="3"/>
  </r>
  <r>
    <n v="55169600"/>
    <x v="1"/>
    <n v="750000"/>
    <x v="3"/>
  </r>
  <r>
    <n v="52800597"/>
    <x v="2"/>
    <n v="241666"/>
    <x v="3"/>
  </r>
  <r>
    <n v="28603605"/>
    <x v="2"/>
    <n v="1031514"/>
    <x v="3"/>
  </r>
  <r>
    <n v="41410096"/>
    <x v="2"/>
    <n v="860388"/>
    <x v="3"/>
  </r>
  <r>
    <n v="19149252"/>
    <x v="2"/>
    <n v="313550"/>
    <x v="3"/>
  </r>
  <r>
    <n v="52857106"/>
    <x v="2"/>
    <n v="186068"/>
    <x v="3"/>
  </r>
  <r>
    <n v="79474500"/>
    <x v="2"/>
    <n v="95820"/>
    <x v="3"/>
  </r>
  <r>
    <n v="52514037"/>
    <x v="2"/>
    <n v="363630"/>
    <x v="3"/>
  </r>
  <r>
    <n v="52514037"/>
    <x v="2"/>
    <n v="105030"/>
    <x v="3"/>
  </r>
  <r>
    <n v="22491851"/>
    <x v="2"/>
    <n v="49630"/>
    <x v="3"/>
  </r>
  <r>
    <n v="19075817"/>
    <x v="2"/>
    <n v="87778"/>
    <x v="3"/>
  </r>
  <r>
    <n v="79467290"/>
    <x v="2"/>
    <n v="127720"/>
    <x v="3"/>
  </r>
  <r>
    <n v="1031120858"/>
    <x v="2"/>
    <n v="242810"/>
    <x v="3"/>
  </r>
  <r>
    <n v="52857106"/>
    <x v="2"/>
    <n v="58800"/>
    <x v="3"/>
  </r>
  <r>
    <n v="79872394"/>
    <x v="2"/>
    <n v="124070"/>
    <x v="3"/>
  </r>
  <r>
    <n v="52857106"/>
    <x v="2"/>
    <n v="78156"/>
    <x v="3"/>
  </r>
  <r>
    <n v="38070432"/>
    <x v="2"/>
    <n v="464604"/>
    <x v="3"/>
  </r>
  <r>
    <n v="52363417"/>
    <x v="2"/>
    <n v="299476"/>
    <x v="3"/>
  </r>
  <r>
    <n v="45593580"/>
    <x v="2"/>
    <n v="247436"/>
    <x v="3"/>
  </r>
  <r>
    <n v="1033709413"/>
    <x v="2"/>
    <n v="164810"/>
    <x v="3"/>
  </r>
  <r>
    <n v="41752984"/>
    <x v="2"/>
    <n v="355128"/>
    <x v="3"/>
  </r>
  <r>
    <n v="53140295"/>
    <x v="2"/>
    <n v="132086"/>
    <x v="3"/>
  </r>
  <r>
    <n v="1031120858"/>
    <x v="2"/>
    <n v="274240"/>
    <x v="3"/>
  </r>
  <r>
    <n v="55169600"/>
    <x v="2"/>
    <n v="73010"/>
    <x v="3"/>
  </r>
  <r>
    <n v="55169600"/>
    <x v="2"/>
    <n v="136500"/>
    <x v="3"/>
  </r>
  <r>
    <n v="19108444"/>
    <x v="2"/>
    <n v="2247047"/>
    <x v="3"/>
  </r>
  <r>
    <n v="52178847"/>
    <x v="2"/>
    <n v="518000"/>
    <x v="3"/>
  </r>
  <r>
    <n v="79406307"/>
    <x v="2"/>
    <n v="180000"/>
    <x v="3"/>
  </r>
  <r>
    <n v="28268671"/>
    <x v="2"/>
    <n v="514000"/>
    <x v="3"/>
  </r>
  <r>
    <n v="28014146"/>
    <x v="2"/>
    <n v="20044"/>
    <x v="3"/>
  </r>
  <r>
    <n v="52178847"/>
    <x v="2"/>
    <n v="566288"/>
    <x v="3"/>
  </r>
  <r>
    <n v="22491851"/>
    <x v="2"/>
    <n v="122610"/>
    <x v="3"/>
  </r>
  <r>
    <n v="22491851"/>
    <x v="2"/>
    <n v="142990"/>
    <x v="3"/>
  </r>
  <r>
    <n v="53140295"/>
    <x v="2"/>
    <n v="313650"/>
    <x v="3"/>
  </r>
  <r>
    <n v="41394360"/>
    <x v="2"/>
    <n v="941873"/>
    <x v="3"/>
  </r>
  <r>
    <n v="20309481"/>
    <x v="2"/>
    <n v="917089"/>
    <x v="3"/>
  </r>
  <r>
    <n v="41410096"/>
    <x v="2"/>
    <n v="865616"/>
    <x v="3"/>
  </r>
  <r>
    <n v="79463626"/>
    <x v="2"/>
    <n v="178000"/>
    <x v="3"/>
  </r>
  <r>
    <n v="52363417"/>
    <x v="2"/>
    <n v="68000"/>
    <x v="3"/>
  </r>
  <r>
    <n v="52178847"/>
    <x v="2"/>
    <n v="880000"/>
    <x v="3"/>
  </r>
  <r>
    <n v="52363417"/>
    <x v="2"/>
    <n v="100000"/>
    <x v="3"/>
  </r>
  <r>
    <n v="13887667"/>
    <x v="2"/>
    <n v="792000"/>
    <x v="3"/>
  </r>
  <r>
    <n v="37512098"/>
    <x v="2"/>
    <n v="442000"/>
    <x v="3"/>
  </r>
  <r>
    <n v="37176748"/>
    <x v="2"/>
    <n v="762000"/>
    <x v="3"/>
  </r>
  <r>
    <n v="52068354"/>
    <x v="2"/>
    <n v="404000"/>
    <x v="3"/>
  </r>
  <r>
    <n v="55169600"/>
    <x v="2"/>
    <n v="572000"/>
    <x v="3"/>
  </r>
  <r>
    <n v="37618882"/>
    <x v="2"/>
    <n v="540000"/>
    <x v="3"/>
  </r>
  <r>
    <n v="9525543"/>
    <x v="2"/>
    <n v="980000"/>
    <x v="3"/>
  </r>
  <r>
    <n v="1032363605"/>
    <x v="2"/>
    <n v="622000"/>
    <x v="3"/>
  </r>
  <r>
    <n v="79370413"/>
    <x v="2"/>
    <n v="425520"/>
    <x v="3"/>
  </r>
  <r>
    <n v="41410096"/>
    <x v="2"/>
    <n v="278510"/>
    <x v="3"/>
  </r>
  <r>
    <n v="80217437"/>
    <x v="2"/>
    <n v="848672"/>
    <x v="3"/>
  </r>
  <r>
    <n v="1013613998"/>
    <x v="2"/>
    <n v="78000"/>
    <x v="3"/>
  </r>
  <r>
    <n v="79474500"/>
    <x v="2"/>
    <n v="78000"/>
    <x v="3"/>
  </r>
  <r>
    <n v="52800597"/>
    <x v="2"/>
    <n v="265780"/>
    <x v="3"/>
  </r>
  <r>
    <n v="79505504"/>
    <x v="2"/>
    <n v="78000"/>
    <x v="3"/>
  </r>
  <r>
    <n v="1022328244"/>
    <x v="2"/>
    <n v="78000"/>
    <x v="3"/>
  </r>
  <r>
    <n v="39787609"/>
    <x v="2"/>
    <n v="78000"/>
    <x v="3"/>
  </r>
  <r>
    <n v="28603605"/>
    <x v="2"/>
    <n v="78000"/>
    <x v="3"/>
  </r>
  <r>
    <n v="1014192553"/>
    <x v="2"/>
    <n v="78000"/>
    <x v="3"/>
  </r>
  <r>
    <n v="52514037"/>
    <x v="3"/>
    <n v="696674"/>
    <x v="3"/>
  </r>
  <r>
    <n v="19075817"/>
    <x v="3"/>
    <n v="658140"/>
    <x v="3"/>
  </r>
  <r>
    <n v="19075817"/>
    <x v="3"/>
    <n v="552639"/>
    <x v="3"/>
  </r>
  <r>
    <n v="79505504"/>
    <x v="3"/>
    <n v="224511"/>
    <x v="3"/>
  </r>
  <r>
    <n v="52068354"/>
    <x v="3"/>
    <n v="634949"/>
    <x v="3"/>
  </r>
  <r>
    <n v="52068354"/>
    <x v="3"/>
    <n v="757757"/>
    <x v="3"/>
  </r>
  <r>
    <n v="52068354"/>
    <x v="3"/>
    <n v="760634"/>
    <x v="3"/>
  </r>
  <r>
    <n v="79463626"/>
    <x v="3"/>
    <n v="66810"/>
    <x v="3"/>
  </r>
  <r>
    <n v="52857106"/>
    <x v="4"/>
    <n v="11000"/>
    <x v="3"/>
  </r>
  <r>
    <n v="79702885"/>
    <x v="4"/>
    <n v="360000"/>
    <x v="3"/>
  </r>
  <r>
    <n v="79602115"/>
    <x v="4"/>
    <n v="160000"/>
    <x v="3"/>
  </r>
  <r>
    <n v="52279904"/>
    <x v="4"/>
    <n v="169666"/>
    <x v="3"/>
  </r>
  <r>
    <n v="79400609"/>
    <x v="4"/>
    <n v="682000"/>
    <x v="3"/>
  </r>
  <r>
    <n v="53140295"/>
    <x v="4"/>
    <n v="432000"/>
    <x v="3"/>
  </r>
  <r>
    <n v="79702885"/>
    <x v="4"/>
    <n v="80000"/>
    <x v="3"/>
  </r>
  <r>
    <n v="79245645"/>
    <x v="4"/>
    <n v="472000"/>
    <x v="3"/>
  </r>
  <r>
    <n v="80001809"/>
    <x v="4"/>
    <n v="28000"/>
    <x v="3"/>
  </r>
  <r>
    <n v="79622262"/>
    <x v="4"/>
    <n v="218000"/>
    <x v="3"/>
  </r>
  <r>
    <n v="55169600"/>
    <x v="4"/>
    <n v="750000"/>
    <x v="3"/>
  </r>
  <r>
    <n v="9525543"/>
    <x v="0"/>
    <n v="280500"/>
    <x v="4"/>
  </r>
  <r>
    <n v="79370413"/>
    <x v="0"/>
    <n v="331500"/>
    <x v="4"/>
  </r>
  <r>
    <n v="52104025"/>
    <x v="0"/>
    <n v="3603476"/>
    <x v="4"/>
  </r>
  <r>
    <n v="52489985"/>
    <x v="0"/>
    <n v="523600"/>
    <x v="4"/>
  </r>
  <r>
    <n v="17089885"/>
    <x v="0"/>
    <n v="331500"/>
    <x v="4"/>
  </r>
  <r>
    <n v="28014146"/>
    <x v="0"/>
    <n v="331500"/>
    <x v="4"/>
  </r>
  <r>
    <n v="11187470"/>
    <x v="0"/>
    <n v="1678433"/>
    <x v="4"/>
  </r>
  <r>
    <n v="41410096"/>
    <x v="0"/>
    <n v="331500"/>
    <x v="4"/>
  </r>
  <r>
    <n v="7713170"/>
    <x v="0"/>
    <n v="331500"/>
    <x v="4"/>
  </r>
  <r>
    <n v="52104025"/>
    <x v="0"/>
    <n v="331500"/>
    <x v="4"/>
  </r>
  <r>
    <n v="52104025"/>
    <x v="0"/>
    <n v="331500"/>
    <x v="4"/>
  </r>
  <r>
    <n v="28603605"/>
    <x v="0"/>
    <n v="1640693"/>
    <x v="4"/>
  </r>
  <r>
    <n v="52489985"/>
    <x v="0"/>
    <n v="331500"/>
    <x v="4"/>
  </r>
  <r>
    <n v="39795274"/>
    <x v="0"/>
    <n v="331500"/>
    <x v="4"/>
  </r>
  <r>
    <n v="52104025"/>
    <x v="0"/>
    <n v="406912"/>
    <x v="4"/>
  </r>
  <r>
    <n v="52104025"/>
    <x v="0"/>
    <n v="1037730"/>
    <x v="4"/>
  </r>
  <r>
    <n v="79245645"/>
    <x v="0"/>
    <n v="331500"/>
    <x v="4"/>
  </r>
  <r>
    <n v="13887667"/>
    <x v="0"/>
    <n v="331500"/>
    <x v="4"/>
  </r>
  <r>
    <n v="79467290"/>
    <x v="0"/>
    <n v="331500"/>
    <x v="4"/>
  </r>
  <r>
    <n v="28603605"/>
    <x v="0"/>
    <n v="255000"/>
    <x v="4"/>
  </r>
  <r>
    <n v="3162669"/>
    <x v="0"/>
    <n v="331500"/>
    <x v="4"/>
  </r>
  <r>
    <n v="51826349"/>
    <x v="0"/>
    <n v="331500"/>
    <x v="4"/>
  </r>
  <r>
    <n v="17160131"/>
    <x v="0"/>
    <n v="665256"/>
    <x v="4"/>
  </r>
  <r>
    <n v="91478221"/>
    <x v="0"/>
    <n v="331500"/>
    <x v="4"/>
  </r>
  <r>
    <n v="53095235"/>
    <x v="0"/>
    <n v="331500"/>
    <x v="4"/>
  </r>
  <r>
    <n v="52857106"/>
    <x v="0"/>
    <n v="331500"/>
    <x v="4"/>
  </r>
  <r>
    <n v="19108444"/>
    <x v="0"/>
    <n v="331500"/>
    <x v="4"/>
  </r>
  <r>
    <n v="52104025"/>
    <x v="0"/>
    <n v="331500"/>
    <x v="4"/>
  </r>
  <r>
    <n v="5587714"/>
    <x v="0"/>
    <n v="331500"/>
    <x v="4"/>
  </r>
  <r>
    <n v="53140295"/>
    <x v="0"/>
    <n v="324700"/>
    <x v="4"/>
  </r>
  <r>
    <n v="52104025"/>
    <x v="0"/>
    <n v="331500"/>
    <x v="4"/>
  </r>
  <r>
    <n v="28603605"/>
    <x v="0"/>
    <n v="3528765"/>
    <x v="4"/>
  </r>
  <r>
    <n v="52068354"/>
    <x v="0"/>
    <n v="1062500"/>
    <x v="4"/>
  </r>
  <r>
    <n v="52514037"/>
    <x v="0"/>
    <n v="1062500"/>
    <x v="4"/>
  </r>
  <r>
    <n v="28014146"/>
    <x v="0"/>
    <n v="1062500"/>
    <x v="4"/>
  </r>
  <r>
    <n v="52178847"/>
    <x v="0"/>
    <n v="1062500"/>
    <x v="4"/>
  </r>
  <r>
    <n v="55169600"/>
    <x v="0"/>
    <n v="1062500"/>
    <x v="4"/>
  </r>
  <r>
    <n v="28603605"/>
    <x v="0"/>
    <n v="1062500"/>
    <x v="4"/>
  </r>
  <r>
    <n v="53003318"/>
    <x v="0"/>
    <n v="1360000"/>
    <x v="4"/>
  </r>
  <r>
    <n v="53003318"/>
    <x v="0"/>
    <n v="1062500"/>
    <x v="4"/>
  </r>
  <r>
    <n v="53003318"/>
    <x v="0"/>
    <n v="2082737"/>
    <x v="4"/>
  </r>
  <r>
    <n v="80500206"/>
    <x v="0"/>
    <n v="939250"/>
    <x v="4"/>
  </r>
  <r>
    <n v="1031120858"/>
    <x v="0"/>
    <n v="527000"/>
    <x v="4"/>
  </r>
  <r>
    <n v="79467290"/>
    <x v="0"/>
    <n v="541450"/>
    <x v="4"/>
  </r>
  <r>
    <n v="22491851"/>
    <x v="0"/>
    <n v="331500"/>
    <x v="4"/>
  </r>
  <r>
    <n v="79474500"/>
    <x v="0"/>
    <n v="522852"/>
    <x v="4"/>
  </r>
  <r>
    <n v="79474500"/>
    <x v="0"/>
    <n v="620840"/>
    <x v="4"/>
  </r>
  <r>
    <n v="13887667"/>
    <x v="0"/>
    <n v="331500"/>
    <x v="4"/>
  </r>
  <r>
    <n v="79467290"/>
    <x v="0"/>
    <n v="331500"/>
    <x v="4"/>
  </r>
  <r>
    <n v="53101729"/>
    <x v="0"/>
    <n v="347182"/>
    <x v="4"/>
  </r>
  <r>
    <n v="80134085"/>
    <x v="0"/>
    <n v="347182"/>
    <x v="4"/>
  </r>
  <r>
    <n v="52178847"/>
    <x v="0"/>
    <n v="347182"/>
    <x v="4"/>
  </r>
  <r>
    <n v="52489985"/>
    <x v="0"/>
    <n v="347182"/>
    <x v="4"/>
  </r>
  <r>
    <n v="52489985"/>
    <x v="0"/>
    <n v="347182"/>
    <x v="4"/>
  </r>
  <r>
    <n v="3162669"/>
    <x v="0"/>
    <n v="347182"/>
    <x v="4"/>
  </r>
  <r>
    <n v="1032363605"/>
    <x v="0"/>
    <n v="347182"/>
    <x v="4"/>
  </r>
  <r>
    <n v="52816026"/>
    <x v="0"/>
    <n v="347182"/>
    <x v="4"/>
  </r>
  <r>
    <n v="22491851"/>
    <x v="0"/>
    <n v="347182"/>
    <x v="4"/>
  </r>
  <r>
    <n v="11187470"/>
    <x v="0"/>
    <n v="347182"/>
    <x v="4"/>
  </r>
  <r>
    <n v="52417009"/>
    <x v="0"/>
    <n v="347182"/>
    <x v="4"/>
  </r>
  <r>
    <n v="37892554"/>
    <x v="0"/>
    <n v="347182"/>
    <x v="4"/>
  </r>
  <r>
    <n v="37892554"/>
    <x v="0"/>
    <n v="347182"/>
    <x v="4"/>
  </r>
  <r>
    <n v="37892554"/>
    <x v="0"/>
    <n v="347182"/>
    <x v="4"/>
  </r>
  <r>
    <n v="39787609"/>
    <x v="0"/>
    <n v="347182"/>
    <x v="4"/>
  </r>
  <r>
    <n v="79602115"/>
    <x v="0"/>
    <n v="347182"/>
    <x v="4"/>
  </r>
  <r>
    <n v="1031120858"/>
    <x v="0"/>
    <n v="347182"/>
    <x v="4"/>
  </r>
  <r>
    <n v="52417009"/>
    <x v="0"/>
    <n v="347182"/>
    <x v="4"/>
  </r>
  <r>
    <n v="1032363605"/>
    <x v="0"/>
    <n v="347182"/>
    <x v="4"/>
  </r>
  <r>
    <n v="52816026"/>
    <x v="0"/>
    <n v="347182"/>
    <x v="4"/>
  </r>
  <r>
    <n v="53003318"/>
    <x v="0"/>
    <n v="347182"/>
    <x v="4"/>
  </r>
  <r>
    <n v="39795274"/>
    <x v="0"/>
    <n v="347182"/>
    <x v="4"/>
  </r>
  <r>
    <n v="39795274"/>
    <x v="0"/>
    <n v="347182"/>
    <x v="4"/>
  </r>
  <r>
    <n v="39795274"/>
    <x v="0"/>
    <n v="347182"/>
    <x v="4"/>
  </r>
  <r>
    <n v="80134085"/>
    <x v="0"/>
    <n v="347182"/>
    <x v="4"/>
  </r>
  <r>
    <n v="52857106"/>
    <x v="0"/>
    <n v="347182"/>
    <x v="4"/>
  </r>
  <r>
    <n v="7713170"/>
    <x v="0"/>
    <n v="347182"/>
    <x v="4"/>
  </r>
  <r>
    <n v="79702885"/>
    <x v="0"/>
    <n v="347182"/>
    <x v="4"/>
  </r>
  <r>
    <n v="13887667"/>
    <x v="0"/>
    <n v="347182"/>
    <x v="4"/>
  </r>
  <r>
    <n v="91474044"/>
    <x v="0"/>
    <n v="347182"/>
    <x v="4"/>
  </r>
  <r>
    <n v="52816026"/>
    <x v="0"/>
    <n v="347182"/>
    <x v="4"/>
  </r>
  <r>
    <n v="22491851"/>
    <x v="0"/>
    <n v="347182"/>
    <x v="4"/>
  </r>
  <r>
    <n v="1031120858"/>
    <x v="0"/>
    <n v="347182"/>
    <x v="4"/>
  </r>
  <r>
    <n v="1031120858"/>
    <x v="0"/>
    <n v="308331"/>
    <x v="4"/>
  </r>
  <r>
    <n v="1032363605"/>
    <x v="0"/>
    <n v="347182"/>
    <x v="4"/>
  </r>
  <r>
    <n v="52816026"/>
    <x v="0"/>
    <n v="347182"/>
    <x v="4"/>
  </r>
  <r>
    <n v="52178847"/>
    <x v="0"/>
    <n v="347182"/>
    <x v="4"/>
  </r>
  <r>
    <n v="52816026"/>
    <x v="0"/>
    <n v="249127"/>
    <x v="4"/>
  </r>
  <r>
    <n v="79245645"/>
    <x v="0"/>
    <n v="347182"/>
    <x v="4"/>
  </r>
  <r>
    <n v="22491851"/>
    <x v="0"/>
    <n v="347182"/>
    <x v="4"/>
  </r>
  <r>
    <n v="52857106"/>
    <x v="0"/>
    <n v="347182"/>
    <x v="4"/>
  </r>
  <r>
    <n v="39787609"/>
    <x v="0"/>
    <n v="347182"/>
    <x v="4"/>
  </r>
  <r>
    <n v="53003318"/>
    <x v="0"/>
    <n v="347182"/>
    <x v="4"/>
  </r>
  <r>
    <n v="39787609"/>
    <x v="0"/>
    <n v="425000"/>
    <x v="4"/>
  </r>
  <r>
    <n v="52800597"/>
    <x v="1"/>
    <n v="11000"/>
    <x v="4"/>
  </r>
  <r>
    <n v="39787609"/>
    <x v="1"/>
    <n v="49500"/>
    <x v="4"/>
  </r>
  <r>
    <n v="79872394"/>
    <x v="1"/>
    <n v="772000"/>
    <x v="4"/>
  </r>
  <r>
    <n v="52279904"/>
    <x v="1"/>
    <n v="292000"/>
    <x v="4"/>
  </r>
  <r>
    <n v="38070432"/>
    <x v="1"/>
    <n v="11000"/>
    <x v="4"/>
  </r>
  <r>
    <n v="52394922"/>
    <x v="1"/>
    <n v="11000"/>
    <x v="4"/>
  </r>
  <r>
    <n v="52125917"/>
    <x v="1"/>
    <n v="60000"/>
    <x v="4"/>
  </r>
  <r>
    <n v="52125917"/>
    <x v="1"/>
    <n v="252000"/>
    <x v="4"/>
  </r>
  <r>
    <n v="39787609"/>
    <x v="1"/>
    <n v="60000"/>
    <x v="4"/>
  </r>
  <r>
    <n v="9525543"/>
    <x v="1"/>
    <n v="683382"/>
    <x v="4"/>
  </r>
  <r>
    <n v="52800597"/>
    <x v="1"/>
    <n v="452000"/>
    <x v="4"/>
  </r>
  <r>
    <n v="3019413"/>
    <x v="4"/>
    <n v="740000"/>
    <x v="4"/>
  </r>
  <r>
    <n v="52104025"/>
    <x v="4"/>
    <n v="768000"/>
    <x v="4"/>
  </r>
  <r>
    <n v="79370413"/>
    <x v="4"/>
    <n v="700326"/>
    <x v="4"/>
  </r>
  <r>
    <n v="52514037"/>
    <x v="2"/>
    <n v="278000"/>
    <x v="4"/>
  </r>
  <r>
    <n v="28014146"/>
    <x v="2"/>
    <n v="885000"/>
    <x v="4"/>
  </r>
  <r>
    <n v="52130407"/>
    <x v="2"/>
    <n v="282000"/>
    <x v="4"/>
  </r>
  <r>
    <n v="55169600"/>
    <x v="2"/>
    <n v="552000"/>
    <x v="4"/>
  </r>
  <r>
    <n v="28603605"/>
    <x v="2"/>
    <n v="684000"/>
    <x v="4"/>
  </r>
  <r>
    <n v="53003318"/>
    <x v="2"/>
    <n v="466000"/>
    <x v="4"/>
  </r>
  <r>
    <n v="53003318"/>
    <x v="2"/>
    <n v="570000"/>
    <x v="4"/>
  </r>
  <r>
    <n v="5199683"/>
    <x v="2"/>
    <n v="739132"/>
    <x v="4"/>
  </r>
  <r>
    <n v="28014146"/>
    <x v="2"/>
    <n v="140088"/>
    <x v="4"/>
  </r>
  <r>
    <n v="41410096"/>
    <x v="2"/>
    <n v="690716"/>
    <x v="4"/>
  </r>
  <r>
    <n v="41410096"/>
    <x v="2"/>
    <n v="1091290"/>
    <x v="4"/>
  </r>
  <r>
    <n v="41410096"/>
    <x v="2"/>
    <n v="576020"/>
    <x v="4"/>
  </r>
  <r>
    <n v="41394360"/>
    <x v="2"/>
    <n v="215950"/>
    <x v="4"/>
  </r>
  <r>
    <n v="17160131"/>
    <x v="2"/>
    <n v="2438712"/>
    <x v="4"/>
  </r>
  <r>
    <n v="79370413"/>
    <x v="2"/>
    <n v="3163592"/>
    <x v="4"/>
  </r>
  <r>
    <n v="51826349"/>
    <x v="2"/>
    <n v="470912"/>
    <x v="4"/>
  </r>
  <r>
    <n v="79505504"/>
    <x v="2"/>
    <n v="2424910"/>
    <x v="4"/>
  </r>
  <r>
    <n v="52489985"/>
    <x v="2"/>
    <n v="848680"/>
    <x v="4"/>
  </r>
  <r>
    <n v="1014192553"/>
    <x v="2"/>
    <n v="202480"/>
    <x v="4"/>
  </r>
  <r>
    <n v="1022328244"/>
    <x v="2"/>
    <n v="699300"/>
    <x v="4"/>
  </r>
  <r>
    <n v="52178847"/>
    <x v="2"/>
    <n v="102290"/>
    <x v="4"/>
  </r>
  <r>
    <n v="53140295"/>
    <x v="2"/>
    <n v="168530"/>
    <x v="4"/>
  </r>
  <r>
    <n v="52104025"/>
    <x v="2"/>
    <n v="431080"/>
    <x v="4"/>
  </r>
  <r>
    <n v="52104025"/>
    <x v="2"/>
    <n v="274380"/>
    <x v="4"/>
  </r>
  <r>
    <n v="52104025"/>
    <x v="2"/>
    <n v="208438"/>
    <x v="4"/>
  </r>
  <r>
    <n v="19108444"/>
    <x v="2"/>
    <n v="568628"/>
    <x v="4"/>
  </r>
  <r>
    <n v="52178847"/>
    <x v="2"/>
    <n v="463800"/>
    <x v="4"/>
  </r>
  <r>
    <n v="52178847"/>
    <x v="2"/>
    <n v="513322"/>
    <x v="4"/>
  </r>
  <r>
    <n v="51984513"/>
    <x v="2"/>
    <n v="648900"/>
    <x v="4"/>
  </r>
  <r>
    <n v="51984513"/>
    <x v="2"/>
    <n v="131184"/>
    <x v="4"/>
  </r>
  <r>
    <n v="39787609"/>
    <x v="2"/>
    <n v="234156"/>
    <x v="4"/>
  </r>
  <r>
    <n v="38070432"/>
    <x v="2"/>
    <n v="247590"/>
    <x v="4"/>
  </r>
  <r>
    <n v="1013613998"/>
    <x v="2"/>
    <n v="244800"/>
    <x v="4"/>
  </r>
  <r>
    <n v="51635023"/>
    <x v="2"/>
    <n v="428570"/>
    <x v="4"/>
  </r>
  <r>
    <n v="53003318"/>
    <x v="2"/>
    <n v="396390"/>
    <x v="4"/>
  </r>
  <r>
    <n v="13887667"/>
    <x v="2"/>
    <n v="432370"/>
    <x v="4"/>
  </r>
  <r>
    <n v="414404484"/>
    <x v="2"/>
    <n v="118200"/>
    <x v="4"/>
  </r>
  <r>
    <n v="52178847"/>
    <x v="2"/>
    <n v="700440"/>
    <x v="4"/>
  </r>
  <r>
    <n v="17197107"/>
    <x v="2"/>
    <n v="3934472"/>
    <x v="4"/>
  </r>
  <r>
    <n v="52800597"/>
    <x v="2"/>
    <n v="652963"/>
    <x v="4"/>
  </r>
  <r>
    <n v="52816026"/>
    <x v="3"/>
    <n v="1459925"/>
    <x v="4"/>
  </r>
  <r>
    <n v="11187470"/>
    <x v="3"/>
    <n v="265900"/>
    <x v="4"/>
  </r>
  <r>
    <n v="52104025"/>
    <x v="3"/>
    <n v="152000"/>
    <x v="4"/>
  </r>
  <r>
    <n v="28603605"/>
    <x v="3"/>
    <n v="492642"/>
    <x v="4"/>
  </r>
  <r>
    <n v="52489985"/>
    <x v="3"/>
    <n v="61971"/>
    <x v="4"/>
  </r>
  <r>
    <n v="39795274"/>
    <x v="3"/>
    <n v="390827"/>
    <x v="4"/>
  </r>
  <r>
    <n v="79245645"/>
    <x v="3"/>
    <n v="330157"/>
    <x v="4"/>
  </r>
  <r>
    <n v="13887667"/>
    <x v="3"/>
    <n v="62500"/>
    <x v="4"/>
  </r>
  <r>
    <n v="79467290"/>
    <x v="3"/>
    <n v="360000"/>
    <x v="4"/>
  </r>
  <r>
    <n v="3162669"/>
    <x v="3"/>
    <n v="62500"/>
    <x v="4"/>
  </r>
  <r>
    <n v="51826349"/>
    <x v="3"/>
    <n v="82737"/>
    <x v="4"/>
  </r>
  <r>
    <n v="17160131"/>
    <x v="3"/>
    <n v="560872"/>
    <x v="4"/>
  </r>
  <r>
    <n v="91478221"/>
    <x v="3"/>
    <n v="331500"/>
    <x v="4"/>
  </r>
  <r>
    <n v="53095235"/>
    <x v="3"/>
    <n v="47182"/>
    <x v="4"/>
  </r>
  <r>
    <n v="52857106"/>
    <x v="3"/>
    <n v="47182"/>
    <x v="4"/>
  </r>
  <r>
    <n v="19108444"/>
    <x v="3"/>
    <n v="47182"/>
    <x v="4"/>
  </r>
  <r>
    <n v="5587714"/>
    <x v="3"/>
    <n v="47182"/>
    <x v="4"/>
  </r>
  <r>
    <n v="53140295"/>
    <x v="3"/>
    <n v="47182"/>
    <x v="4"/>
  </r>
  <r>
    <n v="52068354"/>
    <x v="3"/>
    <n v="47182"/>
    <x v="4"/>
  </r>
  <r>
    <n v="52514037"/>
    <x v="3"/>
    <n v="47182"/>
    <x v="4"/>
  </r>
  <r>
    <n v="28014146"/>
    <x v="3"/>
    <n v="47182"/>
    <x v="4"/>
  </r>
  <r>
    <n v="52178847"/>
    <x v="3"/>
    <n v="47182"/>
    <x v="4"/>
  </r>
  <r>
    <n v="55169600"/>
    <x v="3"/>
    <n v="47182"/>
    <x v="4"/>
  </r>
  <r>
    <n v="53003318"/>
    <x v="3"/>
    <n v="233465"/>
    <x v="4"/>
  </r>
  <r>
    <n v="80500206"/>
    <x v="3"/>
    <n v="548760"/>
    <x v="4"/>
  </r>
  <r>
    <n v="1031120858"/>
    <x v="3"/>
    <n v="526644"/>
    <x v="4"/>
  </r>
  <r>
    <n v="22491851"/>
    <x v="3"/>
    <n v="391600"/>
    <x v="4"/>
  </r>
  <r>
    <n v="79474500"/>
    <x v="3"/>
    <n v="228807"/>
    <x v="4"/>
  </r>
  <r>
    <n v="53101729"/>
    <x v="3"/>
    <n v="364740"/>
    <x v="4"/>
  </r>
  <r>
    <n v="80134085"/>
    <x v="3"/>
    <n v="236400"/>
    <x v="4"/>
  </r>
  <r>
    <n v="3162669"/>
    <x v="0"/>
    <n v="220000"/>
    <x v="5"/>
  </r>
  <r>
    <n v="3162669"/>
    <x v="0"/>
    <n v="220000"/>
    <x v="5"/>
  </r>
  <r>
    <n v="79245645"/>
    <x v="0"/>
    <n v="220000"/>
    <x v="5"/>
  </r>
  <r>
    <n v="51984513"/>
    <x v="0"/>
    <n v="220000"/>
    <x v="5"/>
  </r>
  <r>
    <n v="52279904"/>
    <x v="0"/>
    <n v="220000"/>
    <x v="5"/>
  </r>
  <r>
    <n v="11187470"/>
    <x v="0"/>
    <n v="220000"/>
    <x v="5"/>
  </r>
  <r>
    <n v="39787609"/>
    <x v="0"/>
    <n v="220000"/>
    <x v="5"/>
  </r>
  <r>
    <n v="39787609"/>
    <x v="0"/>
    <n v="220000"/>
    <x v="5"/>
  </r>
  <r>
    <n v="11187470"/>
    <x v="0"/>
    <n v="220000"/>
    <x v="5"/>
  </r>
  <r>
    <n v="9525543"/>
    <x v="0"/>
    <n v="220000"/>
    <x v="5"/>
  </r>
  <r>
    <n v="41752984"/>
    <x v="0"/>
    <n v="220000"/>
    <x v="5"/>
  </r>
  <r>
    <n v="5199683"/>
    <x v="0"/>
    <n v="220000"/>
    <x v="5"/>
  </r>
  <r>
    <n v="41752984"/>
    <x v="0"/>
    <n v="220000"/>
    <x v="5"/>
  </r>
  <r>
    <n v="5199683"/>
    <x v="0"/>
    <n v="220000"/>
    <x v="5"/>
  </r>
  <r>
    <n v="9525543"/>
    <x v="0"/>
    <n v="220000"/>
    <x v="5"/>
  </r>
  <r>
    <n v="9525543"/>
    <x v="0"/>
    <n v="440000"/>
    <x v="5"/>
  </r>
  <r>
    <n v="17160131"/>
    <x v="0"/>
    <n v="176000"/>
    <x v="5"/>
  </r>
  <r>
    <n v="41410096"/>
    <x v="0"/>
    <n v="176000"/>
    <x v="5"/>
  </r>
  <r>
    <n v="51826349"/>
    <x v="0"/>
    <n v="176000"/>
    <x v="5"/>
  </r>
  <r>
    <n v="414404484"/>
    <x v="0"/>
    <n v="176000"/>
    <x v="5"/>
  </r>
  <r>
    <n v="51826349"/>
    <x v="0"/>
    <n v="154000"/>
    <x v="5"/>
  </r>
  <r>
    <n v="7713170"/>
    <x v="0"/>
    <n v="154000"/>
    <x v="5"/>
  </r>
  <r>
    <n v="52489985"/>
    <x v="0"/>
    <n v="176000"/>
    <x v="5"/>
  </r>
  <r>
    <n v="28268671"/>
    <x v="0"/>
    <n v="154000"/>
    <x v="5"/>
  </r>
  <r>
    <n v="28268671"/>
    <x v="0"/>
    <n v="154000"/>
    <x v="5"/>
  </r>
  <r>
    <n v="17089885"/>
    <x v="0"/>
    <n v="154000"/>
    <x v="5"/>
  </r>
  <r>
    <n v="1073506519"/>
    <x v="0"/>
    <n v="176000"/>
    <x v="5"/>
  </r>
  <r>
    <n v="414404484"/>
    <x v="0"/>
    <n v="154000"/>
    <x v="5"/>
  </r>
  <r>
    <n v="22491851"/>
    <x v="0"/>
    <n v="176000"/>
    <x v="5"/>
  </r>
  <r>
    <n v="51826349"/>
    <x v="0"/>
    <n v="154000"/>
    <x v="5"/>
  </r>
  <r>
    <n v="5587714"/>
    <x v="0"/>
    <n v="176000"/>
    <x v="5"/>
  </r>
  <r>
    <n v="1073506519"/>
    <x v="0"/>
    <n v="154000"/>
    <x v="5"/>
  </r>
  <r>
    <n v="20421268"/>
    <x v="0"/>
    <n v="176000"/>
    <x v="5"/>
  </r>
  <r>
    <n v="41410096"/>
    <x v="0"/>
    <n v="176000"/>
    <x v="5"/>
  </r>
  <r>
    <n v="65792229"/>
    <x v="0"/>
    <n v="176000"/>
    <x v="5"/>
  </r>
  <r>
    <n v="39756992"/>
    <x v="0"/>
    <n v="176000"/>
    <x v="5"/>
  </r>
  <r>
    <n v="37863808"/>
    <x v="0"/>
    <n v="176000"/>
    <x v="5"/>
  </r>
  <r>
    <n v="98031254086"/>
    <x v="0"/>
    <n v="176000"/>
    <x v="5"/>
  </r>
  <r>
    <n v="1033788473"/>
    <x v="0"/>
    <n v="176000"/>
    <x v="5"/>
  </r>
  <r>
    <n v="5587714"/>
    <x v="0"/>
    <n v="176000"/>
    <x v="5"/>
  </r>
  <r>
    <n v="1032363605"/>
    <x v="0"/>
    <n v="176000"/>
    <x v="5"/>
  </r>
  <r>
    <n v="28014146"/>
    <x v="0"/>
    <n v="176000"/>
    <x v="5"/>
  </r>
  <r>
    <n v="79245645"/>
    <x v="0"/>
    <n v="176000"/>
    <x v="5"/>
  </r>
  <r>
    <n v="73146225"/>
    <x v="0"/>
    <n v="176000"/>
    <x v="5"/>
  </r>
  <r>
    <n v="79467290"/>
    <x v="0"/>
    <n v="176000"/>
    <x v="5"/>
  </r>
  <r>
    <n v="1032407275"/>
    <x v="0"/>
    <n v="176000"/>
    <x v="5"/>
  </r>
  <r>
    <n v="28268671"/>
    <x v="0"/>
    <n v="176000"/>
    <x v="5"/>
  </r>
  <r>
    <n v="73146225"/>
    <x v="0"/>
    <n v="176000"/>
    <x v="5"/>
  </r>
  <r>
    <n v="79370413"/>
    <x v="0"/>
    <n v="132000"/>
    <x v="5"/>
  </r>
  <r>
    <n v="5587714"/>
    <x v="0"/>
    <n v="2234531"/>
    <x v="5"/>
  </r>
  <r>
    <n v="41394360"/>
    <x v="0"/>
    <n v="171600"/>
    <x v="5"/>
  </r>
  <r>
    <n v="28603605"/>
    <x v="0"/>
    <n v="171600"/>
    <x v="5"/>
  </r>
  <r>
    <n v="51720586"/>
    <x v="0"/>
    <n v="171600"/>
    <x v="5"/>
  </r>
  <r>
    <n v="79406307"/>
    <x v="0"/>
    <n v="171600"/>
    <x v="5"/>
  </r>
  <r>
    <n v="79406307"/>
    <x v="0"/>
    <n v="171600"/>
    <x v="5"/>
  </r>
  <r>
    <n v="1033709413"/>
    <x v="0"/>
    <n v="171600"/>
    <x v="5"/>
  </r>
  <r>
    <n v="52279904"/>
    <x v="0"/>
    <n v="171600"/>
    <x v="5"/>
  </r>
  <r>
    <n v="79474500"/>
    <x v="0"/>
    <n v="132000"/>
    <x v="5"/>
  </r>
  <r>
    <n v="53095235"/>
    <x v="0"/>
    <n v="171600"/>
    <x v="5"/>
  </r>
  <r>
    <n v="38070432"/>
    <x v="0"/>
    <n v="171600"/>
    <x v="5"/>
  </r>
  <r>
    <n v="79245645"/>
    <x v="0"/>
    <n v="171600"/>
    <x v="5"/>
  </r>
  <r>
    <n v="80001809"/>
    <x v="0"/>
    <n v="171600"/>
    <x v="5"/>
  </r>
  <r>
    <n v="79406307"/>
    <x v="0"/>
    <n v="171600"/>
    <x v="5"/>
  </r>
  <r>
    <n v="79252278"/>
    <x v="0"/>
    <n v="171600"/>
    <x v="5"/>
  </r>
  <r>
    <n v="39756992"/>
    <x v="0"/>
    <n v="171600"/>
    <x v="5"/>
  </r>
  <r>
    <n v="51984513"/>
    <x v="0"/>
    <n v="1862466"/>
    <x v="5"/>
  </r>
  <r>
    <n v="79370413"/>
    <x v="0"/>
    <n v="171600"/>
    <x v="5"/>
  </r>
  <r>
    <n v="51984513"/>
    <x v="0"/>
    <n v="171600"/>
    <x v="5"/>
  </r>
  <r>
    <n v="17160131"/>
    <x v="0"/>
    <n v="340736"/>
    <x v="5"/>
  </r>
  <r>
    <n v="3162669"/>
    <x v="0"/>
    <n v="453411"/>
    <x v="5"/>
  </r>
  <r>
    <n v="3162669"/>
    <x v="0"/>
    <n v="280280"/>
    <x v="5"/>
  </r>
  <r>
    <n v="28014146"/>
    <x v="0"/>
    <n v="132000"/>
    <x v="5"/>
  </r>
  <r>
    <n v="41394360"/>
    <x v="0"/>
    <n v="171600"/>
    <x v="5"/>
  </r>
  <r>
    <n v="3162669"/>
    <x v="0"/>
    <n v="171600"/>
    <x v="5"/>
  </r>
  <r>
    <n v="28603605"/>
    <x v="0"/>
    <n v="171600"/>
    <x v="5"/>
  </r>
  <r>
    <n v="51974965"/>
    <x v="0"/>
    <n v="171600"/>
    <x v="5"/>
  </r>
  <r>
    <n v="52178847"/>
    <x v="0"/>
    <n v="171600"/>
    <x v="5"/>
  </r>
  <r>
    <n v="52489985"/>
    <x v="0"/>
    <n v="135520"/>
    <x v="5"/>
  </r>
  <r>
    <n v="51984513"/>
    <x v="0"/>
    <n v="171600"/>
    <x v="5"/>
  </r>
  <r>
    <n v="52047977"/>
    <x v="0"/>
    <n v="171600"/>
    <x v="5"/>
  </r>
  <r>
    <n v="7713170"/>
    <x v="0"/>
    <n v="127600"/>
    <x v="5"/>
  </r>
  <r>
    <n v="79474500"/>
    <x v="0"/>
    <n v="171600"/>
    <x v="5"/>
  </r>
  <r>
    <n v="1022328244"/>
    <x v="0"/>
    <n v="171600"/>
    <x v="5"/>
  </r>
  <r>
    <n v="1014192553"/>
    <x v="0"/>
    <n v="171600"/>
    <x v="5"/>
  </r>
  <r>
    <n v="91474044"/>
    <x v="0"/>
    <n v="140800"/>
    <x v="5"/>
  </r>
  <r>
    <n v="91474044"/>
    <x v="0"/>
    <n v="127600"/>
    <x v="5"/>
  </r>
  <r>
    <n v="5587714"/>
    <x v="0"/>
    <n v="1978204"/>
    <x v="5"/>
  </r>
  <r>
    <n v="1014192553"/>
    <x v="0"/>
    <n v="2045252"/>
    <x v="5"/>
  </r>
  <r>
    <n v="1014192553"/>
    <x v="0"/>
    <n v="47238"/>
    <x v="5"/>
  </r>
  <r>
    <n v="1014192553"/>
    <x v="0"/>
    <n v="321376"/>
    <x v="5"/>
  </r>
  <r>
    <n v="7713170"/>
    <x v="0"/>
    <n v="171600"/>
    <x v="5"/>
  </r>
  <r>
    <n v="19108444"/>
    <x v="0"/>
    <n v="171600"/>
    <x v="5"/>
  </r>
  <r>
    <n v="55169600"/>
    <x v="0"/>
    <n v="280280"/>
    <x v="5"/>
  </r>
  <r>
    <n v="80500206"/>
    <x v="0"/>
    <n v="171600"/>
    <x v="5"/>
  </r>
  <r>
    <n v="80500206"/>
    <x v="0"/>
    <n v="171600"/>
    <x v="5"/>
  </r>
  <r>
    <n v="80500206"/>
    <x v="0"/>
    <n v="724838"/>
    <x v="5"/>
  </r>
  <r>
    <n v="52279904"/>
    <x v="0"/>
    <n v="171600"/>
    <x v="5"/>
  </r>
  <r>
    <n v="5587714"/>
    <x v="0"/>
    <n v="421274"/>
    <x v="5"/>
  </r>
  <r>
    <n v="52816026"/>
    <x v="0"/>
    <n v="171600"/>
    <x v="5"/>
  </r>
  <r>
    <n v="13887667"/>
    <x v="0"/>
    <n v="171600"/>
    <x v="5"/>
  </r>
  <r>
    <n v="80500206"/>
    <x v="0"/>
    <n v="171600"/>
    <x v="5"/>
  </r>
  <r>
    <n v="79505504"/>
    <x v="0"/>
    <n v="272800"/>
    <x v="5"/>
  </r>
  <r>
    <n v="11187470"/>
    <x v="0"/>
    <n v="933411"/>
    <x v="5"/>
  </r>
  <r>
    <n v="39795274"/>
    <x v="0"/>
    <n v="957013"/>
    <x v="5"/>
  </r>
  <r>
    <n v="52514037"/>
    <x v="0"/>
    <n v="550000"/>
    <x v="5"/>
  </r>
  <r>
    <n v="28603605"/>
    <x v="0"/>
    <n v="550000"/>
    <x v="5"/>
  </r>
  <r>
    <n v="52514037"/>
    <x v="0"/>
    <n v="550000"/>
    <x v="5"/>
  </r>
  <r>
    <n v="65792229"/>
    <x v="0"/>
    <n v="550000"/>
    <x v="5"/>
  </r>
  <r>
    <n v="51550353"/>
    <x v="0"/>
    <n v="550000"/>
    <x v="5"/>
  </r>
  <r>
    <n v="51826349"/>
    <x v="0"/>
    <n v="550000"/>
    <x v="5"/>
  </r>
  <r>
    <n v="51635023"/>
    <x v="0"/>
    <n v="550000"/>
    <x v="5"/>
  </r>
  <r>
    <n v="52068354"/>
    <x v="0"/>
    <n v="127600"/>
    <x v="5"/>
  </r>
  <r>
    <n v="53003318"/>
    <x v="0"/>
    <n v="127600"/>
    <x v="5"/>
  </r>
  <r>
    <n v="52514037"/>
    <x v="0"/>
    <n v="127600"/>
    <x v="5"/>
  </r>
  <r>
    <n v="52279904"/>
    <x v="0"/>
    <n v="127600"/>
    <x v="5"/>
  </r>
  <r>
    <n v="53032953"/>
    <x v="0"/>
    <n v="127600"/>
    <x v="5"/>
  </r>
  <r>
    <n v="80500206"/>
    <x v="0"/>
    <n v="127600"/>
    <x v="5"/>
  </r>
  <r>
    <n v="41410096"/>
    <x v="2"/>
    <n v="365560"/>
    <x v="5"/>
  </r>
  <r>
    <n v="65792229"/>
    <x v="2"/>
    <n v="162492"/>
    <x v="5"/>
  </r>
  <r>
    <n v="79252278"/>
    <x v="2"/>
    <n v="133440"/>
    <x v="5"/>
  </r>
  <r>
    <n v="79467290"/>
    <x v="2"/>
    <n v="49400"/>
    <x v="5"/>
  </r>
  <r>
    <n v="79406307"/>
    <x v="2"/>
    <n v="158700"/>
    <x v="5"/>
  </r>
  <r>
    <n v="51826349"/>
    <x v="2"/>
    <n v="184600"/>
    <x v="5"/>
  </r>
  <r>
    <n v="13887667"/>
    <x v="2"/>
    <n v="454000"/>
    <x v="5"/>
  </r>
  <r>
    <n v="41394360"/>
    <x v="2"/>
    <n v="674100"/>
    <x v="5"/>
  </r>
  <r>
    <n v="80001809"/>
    <x v="2"/>
    <n v="193000"/>
    <x v="5"/>
  </r>
  <r>
    <n v="52514037"/>
    <x v="2"/>
    <n v="230000"/>
    <x v="5"/>
  </r>
  <r>
    <n v="9525543"/>
    <x v="2"/>
    <n v="62636"/>
    <x v="5"/>
  </r>
  <r>
    <n v="9525543"/>
    <x v="2"/>
    <n v="58936"/>
    <x v="5"/>
  </r>
  <r>
    <n v="22491851"/>
    <x v="2"/>
    <n v="75200"/>
    <x v="5"/>
  </r>
  <r>
    <n v="28014146"/>
    <x v="2"/>
    <n v="43360"/>
    <x v="5"/>
  </r>
  <r>
    <n v="79370413"/>
    <x v="2"/>
    <n v="381000"/>
    <x v="5"/>
  </r>
  <r>
    <n v="80500206"/>
    <x v="2"/>
    <n v="706656"/>
    <x v="5"/>
  </r>
  <r>
    <n v="41394360"/>
    <x v="2"/>
    <n v="363200"/>
    <x v="5"/>
  </r>
  <r>
    <n v="80500206"/>
    <x v="2"/>
    <n v="289100"/>
    <x v="5"/>
  </r>
  <r>
    <n v="51826349"/>
    <x v="2"/>
    <n v="124160"/>
    <x v="5"/>
  </r>
  <r>
    <n v="80134085"/>
    <x v="2"/>
    <n v="149900"/>
    <x v="5"/>
  </r>
  <r>
    <n v="80217437"/>
    <x v="2"/>
    <n v="356460"/>
    <x v="5"/>
  </r>
  <r>
    <n v="52489985"/>
    <x v="2"/>
    <n v="134600"/>
    <x v="5"/>
  </r>
  <r>
    <n v="3162669"/>
    <x v="2"/>
    <n v="129600"/>
    <x v="5"/>
  </r>
  <r>
    <n v="28268671"/>
    <x v="2"/>
    <n v="73400"/>
    <x v="5"/>
  </r>
  <r>
    <n v="52857106"/>
    <x v="2"/>
    <n v="629220"/>
    <x v="5"/>
  </r>
  <r>
    <n v="79467290"/>
    <x v="2"/>
    <n v="255400"/>
    <x v="5"/>
  </r>
  <r>
    <n v="40343260"/>
    <x v="2"/>
    <n v="246500"/>
    <x v="5"/>
  </r>
  <r>
    <n v="52857106"/>
    <x v="2"/>
    <n v="258200"/>
    <x v="5"/>
  </r>
  <r>
    <n v="52104025"/>
    <x v="2"/>
    <n v="94790"/>
    <x v="5"/>
  </r>
  <r>
    <n v="52104025"/>
    <x v="2"/>
    <n v="43980"/>
    <x v="5"/>
  </r>
  <r>
    <n v="1031120858"/>
    <x v="2"/>
    <n v="31130"/>
    <x v="5"/>
  </r>
  <r>
    <n v="28268671"/>
    <x v="2"/>
    <n v="1206804"/>
    <x v="5"/>
  </r>
  <r>
    <n v="45593580"/>
    <x v="2"/>
    <n v="278100"/>
    <x v="5"/>
  </r>
  <r>
    <n v="19108444"/>
    <x v="2"/>
    <n v="337984"/>
    <x v="5"/>
  </r>
  <r>
    <n v="52104025"/>
    <x v="2"/>
    <n v="270382"/>
    <x v="5"/>
  </r>
  <r>
    <n v="51826349"/>
    <x v="2"/>
    <n v="67420"/>
    <x v="5"/>
  </r>
  <r>
    <n v="3019413"/>
    <x v="2"/>
    <n v="829902"/>
    <x v="5"/>
  </r>
  <r>
    <n v="52068354"/>
    <x v="2"/>
    <n v="263200"/>
    <x v="5"/>
  </r>
  <r>
    <n v="52178847"/>
    <x v="2"/>
    <n v="181900"/>
    <x v="5"/>
  </r>
  <r>
    <n v="22491851"/>
    <x v="2"/>
    <n v="121050"/>
    <x v="5"/>
  </r>
  <r>
    <n v="22491851"/>
    <x v="2"/>
    <n v="427400"/>
    <x v="5"/>
  </r>
  <r>
    <n v="73146225"/>
    <x v="2"/>
    <n v="589070"/>
    <x v="5"/>
  </r>
  <r>
    <n v="53003318"/>
    <x v="2"/>
    <n v="366300"/>
    <x v="5"/>
  </r>
  <r>
    <n v="414404484"/>
    <x v="2"/>
    <n v="429520"/>
    <x v="5"/>
  </r>
  <r>
    <n v="13887667"/>
    <x v="2"/>
    <n v="36800"/>
    <x v="5"/>
  </r>
  <r>
    <n v="73146225"/>
    <x v="2"/>
    <n v="107100"/>
    <x v="5"/>
  </r>
  <r>
    <n v="73146225"/>
    <x v="2"/>
    <n v="461660"/>
    <x v="5"/>
  </r>
  <r>
    <n v="51984513"/>
    <x v="2"/>
    <n v="76800"/>
    <x v="5"/>
  </r>
  <r>
    <n v="1073506519"/>
    <x v="2"/>
    <n v="386800"/>
    <x v="5"/>
  </r>
  <r>
    <n v="52489985"/>
    <x v="2"/>
    <n v="407300"/>
    <x v="5"/>
  </r>
  <r>
    <n v="1022328244"/>
    <x v="2"/>
    <n v="87820"/>
    <x v="5"/>
  </r>
  <r>
    <n v="79622262"/>
    <x v="2"/>
    <n v="311660"/>
    <x v="5"/>
  </r>
  <r>
    <n v="45593580"/>
    <x v="2"/>
    <n v="72600"/>
    <x v="5"/>
  </r>
  <r>
    <n v="52857106"/>
    <x v="2"/>
    <n v="215300"/>
    <x v="5"/>
  </r>
  <r>
    <n v="52178847"/>
    <x v="2"/>
    <n v="52500"/>
    <x v="5"/>
  </r>
  <r>
    <n v="79474500"/>
    <x v="2"/>
    <n v="84200"/>
    <x v="5"/>
  </r>
  <r>
    <n v="53101729"/>
    <x v="2"/>
    <n v="173696"/>
    <x v="5"/>
  </r>
  <r>
    <n v="73146225"/>
    <x v="2"/>
    <n v="500260"/>
    <x v="5"/>
  </r>
  <r>
    <n v="1073506519"/>
    <x v="2"/>
    <n v="58800"/>
    <x v="5"/>
  </r>
  <r>
    <n v="13887667"/>
    <x v="2"/>
    <n v="308100"/>
    <x v="5"/>
  </r>
  <r>
    <n v="52363417"/>
    <x v="2"/>
    <n v="591000"/>
    <x v="5"/>
  </r>
  <r>
    <n v="3162669"/>
    <x v="2"/>
    <n v="511800"/>
    <x v="5"/>
  </r>
  <r>
    <n v="5587714"/>
    <x v="2"/>
    <n v="718400"/>
    <x v="5"/>
  </r>
  <r>
    <n v="38070432"/>
    <x v="2"/>
    <n v="77700"/>
    <x v="5"/>
  </r>
  <r>
    <n v="37618882"/>
    <x v="2"/>
    <n v="176800"/>
    <x v="5"/>
  </r>
  <r>
    <n v="52068354"/>
    <x v="2"/>
    <n v="214000"/>
    <x v="5"/>
  </r>
  <r>
    <n v="79505504"/>
    <x v="2"/>
    <n v="737780"/>
    <x v="5"/>
  </r>
  <r>
    <n v="52178847"/>
    <x v="2"/>
    <n v="926269"/>
    <x v="5"/>
  </r>
  <r>
    <n v="28268671"/>
    <x v="2"/>
    <n v="237800"/>
    <x v="5"/>
  </r>
  <r>
    <n v="19108444"/>
    <x v="2"/>
    <n v="320480"/>
    <x v="5"/>
  </r>
  <r>
    <n v="52279904"/>
    <x v="2"/>
    <n v="184300"/>
    <x v="5"/>
  </r>
  <r>
    <n v="79245645"/>
    <x v="2"/>
    <n v="676000"/>
    <x v="5"/>
  </r>
  <r>
    <n v="1032363605"/>
    <x v="2"/>
    <n v="792000"/>
    <x v="5"/>
  </r>
  <r>
    <n v="79467290"/>
    <x v="2"/>
    <n v="520000"/>
    <x v="5"/>
  </r>
  <r>
    <n v="28268671"/>
    <x v="2"/>
    <n v="528000"/>
    <x v="5"/>
  </r>
  <r>
    <n v="52514037"/>
    <x v="1"/>
    <n v="115000"/>
    <x v="5"/>
  </r>
  <r>
    <n v="9525543"/>
    <x v="1"/>
    <n v="400033"/>
    <x v="5"/>
  </r>
  <r>
    <n v="52857106"/>
    <x v="1"/>
    <n v="314610"/>
    <x v="5"/>
  </r>
  <r>
    <n v="79467290"/>
    <x v="1"/>
    <n v="127700"/>
    <x v="5"/>
  </r>
  <r>
    <n v="40343260"/>
    <x v="1"/>
    <n v="123250"/>
    <x v="5"/>
  </r>
  <r>
    <n v="52857106"/>
    <x v="1"/>
    <n v="129100"/>
    <x v="5"/>
  </r>
  <r>
    <n v="52104025"/>
    <x v="1"/>
    <n v="247395"/>
    <x v="5"/>
  </r>
  <r>
    <n v="52104025"/>
    <x v="1"/>
    <n v="373247"/>
    <x v="5"/>
  </r>
  <r>
    <n v="1031120858"/>
    <x v="1"/>
    <n v="15565"/>
    <x v="5"/>
  </r>
  <r>
    <n v="79370413"/>
    <x v="4"/>
    <n v="117317"/>
    <x v="5"/>
  </r>
  <r>
    <n v="5587714"/>
    <x v="4"/>
    <n v="143360"/>
    <x v="5"/>
  </r>
  <r>
    <n v="51984513"/>
    <x v="4"/>
    <n v="381000"/>
    <x v="5"/>
  </r>
  <r>
    <n v="79370413"/>
    <x v="4"/>
    <n v="706656"/>
    <x v="5"/>
  </r>
  <r>
    <n v="1014192553"/>
    <x v="4"/>
    <n v="363200"/>
    <x v="5"/>
  </r>
  <r>
    <n v="91474044"/>
    <x v="4"/>
    <n v="289100"/>
    <x v="5"/>
  </r>
  <r>
    <n v="91474044"/>
    <x v="4"/>
    <n v="424160"/>
    <x v="5"/>
  </r>
  <r>
    <n v="5587714"/>
    <x v="4"/>
    <n v="449900"/>
    <x v="5"/>
  </r>
  <r>
    <n v="7713170"/>
    <x v="3"/>
    <n v="205534"/>
    <x v="5"/>
  </r>
  <r>
    <n v="28268671"/>
    <x v="3"/>
    <n v="379938"/>
    <x v="5"/>
  </r>
  <r>
    <n v="52816026"/>
    <x v="3"/>
    <n v="272056"/>
    <x v="5"/>
  </r>
  <r>
    <n v="80500206"/>
    <x v="3"/>
    <n v="32000"/>
    <x v="5"/>
  </r>
  <r>
    <n v="52279904"/>
    <x v="3"/>
    <n v="32000"/>
    <x v="5"/>
  </r>
  <r>
    <n v="28268671"/>
    <x v="3"/>
    <n v="32000"/>
    <x v="5"/>
  </r>
  <r>
    <n v="1032363605"/>
    <x v="3"/>
    <n v="84600"/>
    <x v="5"/>
  </r>
  <r>
    <n v="79406307"/>
    <x v="3"/>
    <n v="192780"/>
    <x v="5"/>
  </r>
  <r>
    <n v="52816026"/>
    <x v="3"/>
    <n v="10370"/>
    <x v="5"/>
  </r>
  <r>
    <n v="52816026"/>
    <x v="3"/>
    <n v="56098"/>
    <x v="5"/>
  </r>
  <r>
    <n v="52394922"/>
    <x v="3"/>
    <n v="341700"/>
    <x v="5"/>
  </r>
  <r>
    <n v="52514037"/>
    <x v="3"/>
    <n v="788000"/>
    <x v="5"/>
  </r>
  <r>
    <n v="28603605"/>
    <x v="3"/>
    <n v="84000"/>
    <x v="5"/>
  </r>
  <r>
    <n v="65792229"/>
    <x v="3"/>
    <n v="654000"/>
    <x v="5"/>
  </r>
  <r>
    <n v="51550353"/>
    <x v="3"/>
    <n v="780000"/>
    <x v="5"/>
  </r>
  <r>
    <n v="51826349"/>
    <x v="3"/>
    <n v="474000"/>
    <x v="5"/>
  </r>
  <r>
    <n v="51635023"/>
    <x v="3"/>
    <n v="997035"/>
    <x v="5"/>
  </r>
  <r>
    <n v="28014146"/>
    <x v="3"/>
    <n v="251000"/>
    <x v="5"/>
  </r>
  <r>
    <n v="51826349"/>
    <x v="0"/>
    <n v="160000"/>
    <x v="6"/>
  </r>
  <r>
    <n v="51826349"/>
    <x v="0"/>
    <n v="160000"/>
    <x v="6"/>
  </r>
  <r>
    <n v="80500206"/>
    <x v="0"/>
    <n v="160000"/>
    <x v="6"/>
  </r>
  <r>
    <n v="22385093"/>
    <x v="0"/>
    <n v="160000"/>
    <x v="6"/>
  </r>
  <r>
    <n v="52104025"/>
    <x v="0"/>
    <n v="160000"/>
    <x v="6"/>
  </r>
  <r>
    <n v="79400609"/>
    <x v="0"/>
    <n v="160000"/>
    <x v="6"/>
  </r>
  <r>
    <n v="51826349"/>
    <x v="0"/>
    <n v="480000"/>
    <x v="6"/>
  </r>
  <r>
    <n v="1032363605"/>
    <x v="0"/>
    <n v="248000"/>
    <x v="6"/>
  </r>
  <r>
    <n v="80134085"/>
    <x v="0"/>
    <n v="300000"/>
    <x v="6"/>
  </r>
  <r>
    <n v="11187470"/>
    <x v="0"/>
    <n v="248000"/>
    <x v="6"/>
  </r>
  <r>
    <n v="17197107"/>
    <x v="0"/>
    <n v="248000"/>
    <x v="6"/>
  </r>
  <r>
    <n v="17197107"/>
    <x v="0"/>
    <n v="248000"/>
    <x v="6"/>
  </r>
  <r>
    <n v="55169600"/>
    <x v="0"/>
    <n v="248000"/>
    <x v="6"/>
  </r>
  <r>
    <n v="52394922"/>
    <x v="0"/>
    <n v="248000"/>
    <x v="6"/>
  </r>
  <r>
    <n v="19108444"/>
    <x v="0"/>
    <n v="248000"/>
    <x v="6"/>
  </r>
  <r>
    <n v="52816026"/>
    <x v="0"/>
    <n v="301363"/>
    <x v="6"/>
  </r>
  <r>
    <n v="1033709413"/>
    <x v="0"/>
    <n v="352000"/>
    <x v="6"/>
  </r>
  <r>
    <n v="39787609"/>
    <x v="0"/>
    <n v="248000"/>
    <x v="6"/>
  </r>
  <r>
    <n v="53032953"/>
    <x v="0"/>
    <n v="388000"/>
    <x v="6"/>
  </r>
  <r>
    <n v="1073506519"/>
    <x v="0"/>
    <n v="388000"/>
    <x v="6"/>
  </r>
  <r>
    <n v="38070432"/>
    <x v="0"/>
    <n v="388000"/>
    <x v="6"/>
  </r>
  <r>
    <n v="7713170"/>
    <x v="0"/>
    <n v="572000"/>
    <x v="6"/>
  </r>
  <r>
    <n v="39787609"/>
    <x v="0"/>
    <n v="388000"/>
    <x v="6"/>
  </r>
  <r>
    <n v="79463626"/>
    <x v="0"/>
    <n v="388000"/>
    <x v="6"/>
  </r>
  <r>
    <n v="80500206"/>
    <x v="0"/>
    <n v="373920"/>
    <x v="6"/>
  </r>
  <r>
    <n v="51577957"/>
    <x v="0"/>
    <n v="248000"/>
    <x v="6"/>
  </r>
  <r>
    <n v="52279904"/>
    <x v="0"/>
    <n v="248000"/>
    <x v="6"/>
  </r>
  <r>
    <n v="52279904"/>
    <x v="0"/>
    <n v="248000"/>
    <x v="6"/>
  </r>
  <r>
    <n v="52279904"/>
    <x v="0"/>
    <n v="248000"/>
    <x v="6"/>
  </r>
  <r>
    <n v="1031120858"/>
    <x v="0"/>
    <n v="388000"/>
    <x v="6"/>
  </r>
  <r>
    <n v="11187470"/>
    <x v="0"/>
    <n v="556000"/>
    <x v="6"/>
  </r>
  <r>
    <n v="55169600"/>
    <x v="0"/>
    <n v="384000"/>
    <x v="6"/>
  </r>
  <r>
    <n v="79474500"/>
    <x v="0"/>
    <n v="248000"/>
    <x v="6"/>
  </r>
  <r>
    <n v="7713170"/>
    <x v="0"/>
    <n v="248000"/>
    <x v="6"/>
  </r>
  <r>
    <n v="40343260"/>
    <x v="0"/>
    <n v="388000"/>
    <x v="6"/>
  </r>
  <r>
    <n v="28014146"/>
    <x v="0"/>
    <n v="6709064"/>
    <x v="6"/>
  </r>
  <r>
    <n v="28603605"/>
    <x v="0"/>
    <n v="2374424"/>
    <x v="6"/>
  </r>
  <r>
    <n v="51984513"/>
    <x v="0"/>
    <n v="691680"/>
    <x v="6"/>
  </r>
  <r>
    <n v="79467290"/>
    <x v="0"/>
    <n v="675772"/>
    <x v="6"/>
  </r>
  <r>
    <n v="52104025"/>
    <x v="1"/>
    <n v="326000"/>
    <x v="6"/>
  </r>
  <r>
    <n v="41752984"/>
    <x v="1"/>
    <n v="766000"/>
    <x v="6"/>
  </r>
  <r>
    <n v="80217437"/>
    <x v="1"/>
    <n v="806000"/>
    <x v="6"/>
  </r>
  <r>
    <n v="79406307"/>
    <x v="1"/>
    <n v="226000"/>
    <x v="6"/>
  </r>
  <r>
    <n v="3019413"/>
    <x v="1"/>
    <n v="226000"/>
    <x v="6"/>
  </r>
  <r>
    <n v="52068354"/>
    <x v="1"/>
    <n v="154000"/>
    <x v="6"/>
  </r>
  <r>
    <n v="52068354"/>
    <x v="1"/>
    <n v="326000"/>
    <x v="6"/>
  </r>
  <r>
    <n v="51826349"/>
    <x v="1"/>
    <n v="326000"/>
    <x v="6"/>
  </r>
  <r>
    <n v="51826349"/>
    <x v="1"/>
    <n v="274000"/>
    <x v="6"/>
  </r>
  <r>
    <n v="39756992"/>
    <x v="1"/>
    <n v="228000"/>
    <x v="6"/>
  </r>
  <r>
    <n v="52125917"/>
    <x v="1"/>
    <n v="111000"/>
    <x v="6"/>
  </r>
  <r>
    <n v="52125917"/>
    <x v="1"/>
    <n v="111000"/>
    <x v="6"/>
  </r>
  <r>
    <n v="79400609"/>
    <x v="1"/>
    <n v="111000"/>
    <x v="6"/>
  </r>
  <r>
    <n v="79400609"/>
    <x v="1"/>
    <n v="111000"/>
    <x v="6"/>
  </r>
  <r>
    <n v="53101729"/>
    <x v="1"/>
    <n v="111000"/>
    <x v="6"/>
  </r>
  <r>
    <n v="53101729"/>
    <x v="1"/>
    <n v="111000"/>
    <x v="6"/>
  </r>
  <r>
    <n v="52799604"/>
    <x v="1"/>
    <n v="111000"/>
    <x v="6"/>
  </r>
  <r>
    <n v="52799604"/>
    <x v="1"/>
    <n v="111000"/>
    <x v="6"/>
  </r>
  <r>
    <n v="51720586"/>
    <x v="1"/>
    <n v="111000"/>
    <x v="6"/>
  </r>
  <r>
    <n v="79400609"/>
    <x v="1"/>
    <n v="672000"/>
    <x v="6"/>
  </r>
  <r>
    <n v="79400609"/>
    <x v="1"/>
    <n v="210000"/>
    <x v="6"/>
  </r>
  <r>
    <n v="52857106"/>
    <x v="1"/>
    <n v="286000"/>
    <x v="6"/>
  </r>
  <r>
    <n v="52394922"/>
    <x v="1"/>
    <n v="412000"/>
    <x v="6"/>
  </r>
  <r>
    <n v="3019413"/>
    <x v="4"/>
    <n v="1490000"/>
    <x v="6"/>
  </r>
  <r>
    <n v="1073506519"/>
    <x v="4"/>
    <n v="1365000"/>
    <x v="6"/>
  </r>
  <r>
    <n v="52130407"/>
    <x v="4"/>
    <n v="1243902"/>
    <x v="6"/>
  </r>
  <r>
    <n v="1032407275"/>
    <x v="2"/>
    <n v="1065000"/>
    <x v="6"/>
  </r>
  <r>
    <n v="51826349"/>
    <x v="2"/>
    <n v="594000"/>
    <x v="6"/>
  </r>
  <r>
    <n v="51826349"/>
    <x v="2"/>
    <n v="612000"/>
    <x v="6"/>
  </r>
  <r>
    <n v="52104025"/>
    <x v="2"/>
    <n v="1209000"/>
    <x v="6"/>
  </r>
  <r>
    <n v="28014146"/>
    <x v="2"/>
    <n v="65040"/>
    <x v="6"/>
  </r>
  <r>
    <n v="28014146"/>
    <x v="2"/>
    <n v="922950"/>
    <x v="6"/>
  </r>
  <r>
    <n v="28603605"/>
    <x v="2"/>
    <n v="1084200"/>
    <x v="6"/>
  </r>
  <r>
    <n v="41410096"/>
    <x v="2"/>
    <n v="583940"/>
    <x v="6"/>
  </r>
  <r>
    <n v="28603605"/>
    <x v="2"/>
    <n v="770970"/>
    <x v="6"/>
  </r>
  <r>
    <n v="5587714"/>
    <x v="2"/>
    <n v="751500"/>
    <x v="6"/>
  </r>
  <r>
    <n v="1033709413"/>
    <x v="2"/>
    <n v="70050"/>
    <x v="6"/>
  </r>
  <r>
    <n v="53003318"/>
    <x v="2"/>
    <n v="308700"/>
    <x v="6"/>
  </r>
  <r>
    <n v="79245645"/>
    <x v="2"/>
    <n v="1324350"/>
    <x v="6"/>
  </r>
  <r>
    <n v="53032953"/>
    <x v="2"/>
    <n v="740250"/>
    <x v="6"/>
  </r>
  <r>
    <n v="17197107"/>
    <x v="2"/>
    <n v="299100"/>
    <x v="6"/>
  </r>
  <r>
    <n v="79245645"/>
    <x v="2"/>
    <n v="329400"/>
    <x v="6"/>
  </r>
  <r>
    <n v="39756992"/>
    <x v="2"/>
    <n v="143850"/>
    <x v="6"/>
  </r>
  <r>
    <n v="38070432"/>
    <x v="2"/>
    <n v="126300"/>
    <x v="6"/>
  </r>
  <r>
    <n v="37618882"/>
    <x v="2"/>
    <n v="177239"/>
    <x v="6"/>
  </r>
  <r>
    <n v="1031120858"/>
    <x v="2"/>
    <n v="143250"/>
    <x v="6"/>
  </r>
  <r>
    <n v="13887667"/>
    <x v="2"/>
    <n v="732150"/>
    <x v="6"/>
  </r>
  <r>
    <n v="39787609"/>
    <x v="2"/>
    <n v="460800"/>
    <x v="6"/>
  </r>
  <r>
    <n v="39787609"/>
    <x v="2"/>
    <n v="62250"/>
    <x v="6"/>
  </r>
  <r>
    <n v="52279904"/>
    <x v="2"/>
    <n v="65100"/>
    <x v="6"/>
  </r>
  <r>
    <n v="52279904"/>
    <x v="2"/>
    <n v="221550"/>
    <x v="6"/>
  </r>
  <r>
    <n v="52279904"/>
    <x v="2"/>
    <n v="401700"/>
    <x v="6"/>
  </r>
  <r>
    <n v="20421268"/>
    <x v="3"/>
    <n v="116000"/>
    <x v="6"/>
  </r>
  <r>
    <n v="51577957"/>
    <x v="3"/>
    <n v="116000"/>
    <x v="6"/>
  </r>
  <r>
    <n v="51826349"/>
    <x v="3"/>
    <n v="116000"/>
    <x v="6"/>
  </r>
  <r>
    <n v="52417009"/>
    <x v="3"/>
    <n v="116000"/>
    <x v="6"/>
  </r>
  <r>
    <n v="41752984"/>
    <x v="3"/>
    <n v="116000"/>
    <x v="6"/>
  </r>
  <r>
    <n v="52047977"/>
    <x v="3"/>
    <n v="450000"/>
    <x v="6"/>
  </r>
  <r>
    <n v="80500206"/>
    <x v="3"/>
    <n v="543380"/>
    <x v="6"/>
  </r>
  <r>
    <n v="11187470"/>
    <x v="3"/>
    <n v="876800"/>
    <x v="6"/>
  </r>
  <r>
    <n v="11187470"/>
    <x v="3"/>
    <n v="196200"/>
    <x v="6"/>
  </r>
  <r>
    <n v="28014146"/>
    <x v="3"/>
    <n v="1166653"/>
    <x v="6"/>
  </r>
  <r>
    <n v="28014146"/>
    <x v="3"/>
    <n v="743180"/>
    <x v="6"/>
  </r>
  <r>
    <n v="28603605"/>
    <x v="3"/>
    <n v="1254176"/>
    <x v="6"/>
  </r>
  <r>
    <n v="41410096"/>
    <x v="3"/>
    <n v="745303"/>
    <x v="6"/>
  </r>
  <r>
    <n v="28603605"/>
    <x v="3"/>
    <n v="732535"/>
    <x v="6"/>
  </r>
  <r>
    <n v="5587714"/>
    <x v="3"/>
    <n v="719040"/>
    <x v="6"/>
  </r>
  <r>
    <n v="1033709413"/>
    <x v="3"/>
    <n v="445100"/>
    <x v="6"/>
  </r>
  <r>
    <n v="53003318"/>
    <x v="3"/>
    <n v="374000"/>
    <x v="6"/>
  </r>
  <r>
    <n v="79245645"/>
    <x v="3"/>
    <n v="747000"/>
    <x v="6"/>
  </r>
  <r>
    <n v="53032953"/>
    <x v="3"/>
    <n v="798020"/>
    <x v="6"/>
  </r>
  <r>
    <n v="52489985"/>
    <x v="0"/>
    <n v="418000"/>
    <x v="7"/>
  </r>
  <r>
    <n v="80001809"/>
    <x v="0"/>
    <n v="162800"/>
    <x v="7"/>
  </r>
  <r>
    <n v="80134085"/>
    <x v="0"/>
    <n v="242000"/>
    <x v="7"/>
  </r>
  <r>
    <n v="1033709413"/>
    <x v="0"/>
    <n v="682000"/>
    <x v="7"/>
  </r>
  <r>
    <n v="80500206"/>
    <x v="0"/>
    <n v="308550"/>
    <x v="7"/>
  </r>
  <r>
    <n v="80500206"/>
    <x v="0"/>
    <n v="242000"/>
    <x v="7"/>
  </r>
  <r>
    <n v="80500206"/>
    <x v="0"/>
    <n v="682000"/>
    <x v="7"/>
  </r>
  <r>
    <n v="51974965"/>
    <x v="0"/>
    <n v="242000"/>
    <x v="7"/>
  </r>
  <r>
    <n v="28014146"/>
    <x v="0"/>
    <n v="682000"/>
    <x v="7"/>
  </r>
  <r>
    <n v="79463626"/>
    <x v="0"/>
    <n v="682000"/>
    <x v="7"/>
  </r>
  <r>
    <n v="79467290"/>
    <x v="0"/>
    <n v="242000"/>
    <x v="7"/>
  </r>
  <r>
    <n v="1033709413"/>
    <x v="0"/>
    <n v="429440"/>
    <x v="7"/>
  </r>
  <r>
    <n v="52857106"/>
    <x v="0"/>
    <n v="242000"/>
    <x v="7"/>
  </r>
  <r>
    <n v="79370413"/>
    <x v="0"/>
    <n v="682000"/>
    <x v="7"/>
  </r>
  <r>
    <n v="80217437"/>
    <x v="0"/>
    <n v="1242000"/>
    <x v="7"/>
  </r>
  <r>
    <n v="51577957"/>
    <x v="0"/>
    <n v="484000"/>
    <x v="7"/>
  </r>
  <r>
    <n v="28603605"/>
    <x v="0"/>
    <n v="682000"/>
    <x v="7"/>
  </r>
  <r>
    <n v="28603605"/>
    <x v="0"/>
    <n v="682000"/>
    <x v="7"/>
  </r>
  <r>
    <n v="17160131"/>
    <x v="0"/>
    <n v="231000"/>
    <x v="7"/>
  </r>
  <r>
    <n v="52489985"/>
    <x v="0"/>
    <n v="209000"/>
    <x v="7"/>
  </r>
  <r>
    <n v="1033709413"/>
    <x v="0"/>
    <n v="682000"/>
    <x v="7"/>
  </r>
  <r>
    <n v="79505504"/>
    <x v="0"/>
    <n v="682000"/>
    <x v="7"/>
  </r>
  <r>
    <n v="52489985"/>
    <x v="0"/>
    <n v="682000"/>
    <x v="7"/>
  </r>
  <r>
    <n v="28268671"/>
    <x v="0"/>
    <n v="528000"/>
    <x v="7"/>
  </r>
  <r>
    <n v="28268671"/>
    <x v="0"/>
    <n v="1276000"/>
    <x v="7"/>
  </r>
  <r>
    <n v="41410096"/>
    <x v="0"/>
    <n v="1276000"/>
    <x v="7"/>
  </r>
  <r>
    <n v="11187470"/>
    <x v="0"/>
    <n v="4400000"/>
    <x v="7"/>
  </r>
  <r>
    <n v="19108444"/>
    <x v="0"/>
    <n v="4400000"/>
    <x v="7"/>
  </r>
  <r>
    <n v="65792229"/>
    <x v="0"/>
    <n v="4400000"/>
    <x v="7"/>
  </r>
  <r>
    <n v="79474500"/>
    <x v="0"/>
    <n v="4400000"/>
    <x v="7"/>
  </r>
  <r>
    <n v="52417009"/>
    <x v="0"/>
    <n v="419000"/>
    <x v="7"/>
  </r>
  <r>
    <n v="53140295"/>
    <x v="0"/>
    <n v="419000"/>
    <x v="7"/>
  </r>
  <r>
    <n v="52104025"/>
    <x v="0"/>
    <n v="419000"/>
    <x v="7"/>
  </r>
  <r>
    <n v="52279904"/>
    <x v="0"/>
    <n v="419000"/>
    <x v="7"/>
  </r>
  <r>
    <n v="53003318"/>
    <x v="0"/>
    <n v="419000"/>
    <x v="7"/>
  </r>
  <r>
    <n v="52047977"/>
    <x v="0"/>
    <n v="419000"/>
    <x v="7"/>
  </r>
  <r>
    <n v="52799604"/>
    <x v="0"/>
    <n v="852427"/>
    <x v="7"/>
  </r>
  <r>
    <n v="53140295"/>
    <x v="0"/>
    <n v="682000"/>
    <x v="7"/>
  </r>
  <r>
    <n v="1014192553"/>
    <x v="1"/>
    <n v="439932"/>
    <x v="7"/>
  </r>
  <r>
    <n v="51720586"/>
    <x v="1"/>
    <n v="708400"/>
    <x v="7"/>
  </r>
  <r>
    <n v="53101729"/>
    <x v="1"/>
    <n v="724400"/>
    <x v="7"/>
  </r>
  <r>
    <n v="53101729"/>
    <x v="1"/>
    <n v="708400"/>
    <x v="7"/>
  </r>
  <r>
    <n v="79872394"/>
    <x v="1"/>
    <n v="600000"/>
    <x v="7"/>
  </r>
  <r>
    <n v="52799604"/>
    <x v="1"/>
    <n v="460000"/>
    <x v="7"/>
  </r>
  <r>
    <n v="79400609"/>
    <x v="4"/>
    <n v="350000"/>
    <x v="7"/>
  </r>
  <r>
    <n v="19075817"/>
    <x v="4"/>
    <n v="1100000"/>
    <x v="7"/>
  </r>
  <r>
    <n v="5587714"/>
    <x v="4"/>
    <n v="710000"/>
    <x v="7"/>
  </r>
  <r>
    <n v="1033709413"/>
    <x v="4"/>
    <n v="210000"/>
    <x v="7"/>
  </r>
  <r>
    <n v="1033709413"/>
    <x v="4"/>
    <n v="204707"/>
    <x v="7"/>
  </r>
  <r>
    <n v="79505504"/>
    <x v="4"/>
    <n v="403305"/>
    <x v="7"/>
  </r>
  <r>
    <n v="52489985"/>
    <x v="4"/>
    <n v="138069"/>
    <x v="7"/>
  </r>
  <r>
    <n v="28268671"/>
    <x v="4"/>
    <n v="105000"/>
    <x v="7"/>
  </r>
  <r>
    <n v="28268671"/>
    <x v="4"/>
    <n v="26000"/>
    <x v="7"/>
  </r>
  <r>
    <n v="41410096"/>
    <x v="4"/>
    <n v="87000"/>
    <x v="7"/>
  </r>
  <r>
    <n v="35455833"/>
    <x v="2"/>
    <n v="23388"/>
    <x v="7"/>
  </r>
  <r>
    <n v="40343260"/>
    <x v="2"/>
    <n v="186200"/>
    <x v="7"/>
  </r>
  <r>
    <n v="8011383"/>
    <x v="2"/>
    <n v="543740"/>
    <x v="7"/>
  </r>
  <r>
    <n v="28014146"/>
    <x v="2"/>
    <n v="43240"/>
    <x v="7"/>
  </r>
  <r>
    <n v="65792229"/>
    <x v="2"/>
    <n v="54800"/>
    <x v="7"/>
  </r>
  <r>
    <n v="80500206"/>
    <x v="2"/>
    <n v="144800"/>
    <x v="7"/>
  </r>
  <r>
    <n v="17160131"/>
    <x v="2"/>
    <n v="1848680"/>
    <x v="7"/>
  </r>
  <r>
    <n v="79245645"/>
    <x v="2"/>
    <n v="94300"/>
    <x v="7"/>
  </r>
  <r>
    <n v="1031120858"/>
    <x v="2"/>
    <n v="125700"/>
    <x v="7"/>
  </r>
  <r>
    <n v="52178847"/>
    <x v="2"/>
    <n v="440700"/>
    <x v="7"/>
  </r>
  <r>
    <n v="52178847"/>
    <x v="2"/>
    <n v="410000"/>
    <x v="7"/>
  </r>
  <r>
    <n v="1016027413"/>
    <x v="2"/>
    <n v="628800"/>
    <x v="7"/>
  </r>
  <r>
    <n v="52104025"/>
    <x v="2"/>
    <n v="305700"/>
    <x v="7"/>
  </r>
  <r>
    <n v="38070432"/>
    <x v="2"/>
    <n v="46100"/>
    <x v="7"/>
  </r>
  <r>
    <n v="52800597"/>
    <x v="2"/>
    <n v="74000"/>
    <x v="7"/>
  </r>
  <r>
    <n v="51577957"/>
    <x v="2"/>
    <n v="242300"/>
    <x v="7"/>
  </r>
  <r>
    <n v="52489985"/>
    <x v="2"/>
    <n v="407300"/>
    <x v="7"/>
  </r>
  <r>
    <n v="51577957"/>
    <x v="2"/>
    <n v="1672100"/>
    <x v="7"/>
  </r>
  <r>
    <n v="51826349"/>
    <x v="2"/>
    <n v="122600"/>
    <x v="7"/>
  </r>
  <r>
    <n v="37618882"/>
    <x v="2"/>
    <n v="198000"/>
    <x v="7"/>
  </r>
  <r>
    <n v="79463626"/>
    <x v="2"/>
    <n v="147900"/>
    <x v="7"/>
  </r>
  <r>
    <n v="52279904"/>
    <x v="2"/>
    <n v="34500"/>
    <x v="7"/>
  </r>
  <r>
    <n v="53003318"/>
    <x v="2"/>
    <n v="773700"/>
    <x v="7"/>
  </r>
  <r>
    <n v="28268671"/>
    <x v="2"/>
    <n v="1181600"/>
    <x v="7"/>
  </r>
  <r>
    <n v="79463626"/>
    <x v="2"/>
    <n v="141260"/>
    <x v="7"/>
  </r>
  <r>
    <n v="22385093"/>
    <x v="2"/>
    <n v="475830"/>
    <x v="7"/>
  </r>
  <r>
    <n v="53101729"/>
    <x v="2"/>
    <n v="189080"/>
    <x v="7"/>
  </r>
  <r>
    <n v="52489985"/>
    <x v="2"/>
    <n v="104060"/>
    <x v="7"/>
  </r>
  <r>
    <n v="79467290"/>
    <x v="2"/>
    <n v="118600"/>
    <x v="7"/>
  </r>
  <r>
    <n v="17160131"/>
    <x v="2"/>
    <n v="463900"/>
    <x v="7"/>
  </r>
  <r>
    <n v="41410096"/>
    <x v="2"/>
    <n v="7073680"/>
    <x v="7"/>
  </r>
  <r>
    <n v="52857106"/>
    <x v="2"/>
    <n v="383900"/>
    <x v="7"/>
  </r>
  <r>
    <n v="1014192553"/>
    <x v="2"/>
    <n v="127700"/>
    <x v="7"/>
  </r>
  <r>
    <n v="53101729"/>
    <x v="2"/>
    <n v="441100"/>
    <x v="7"/>
  </r>
  <r>
    <n v="79406307"/>
    <x v="2"/>
    <n v="657000"/>
    <x v="7"/>
  </r>
  <r>
    <n v="52363417"/>
    <x v="2"/>
    <n v="866800"/>
    <x v="7"/>
  </r>
  <r>
    <n v="52363417"/>
    <x v="2"/>
    <n v="241200"/>
    <x v="7"/>
  </r>
  <r>
    <n v="22491851"/>
    <x v="2"/>
    <n v="134600"/>
    <x v="7"/>
  </r>
  <r>
    <n v="22385093"/>
    <x v="2"/>
    <n v="43700"/>
    <x v="7"/>
  </r>
  <r>
    <n v="5587714"/>
    <x v="2"/>
    <n v="208784"/>
    <x v="7"/>
  </r>
  <r>
    <n v="79467290"/>
    <x v="2"/>
    <n v="11000"/>
    <x v="7"/>
  </r>
  <r>
    <n v="19149252"/>
    <x v="2"/>
    <n v="206700"/>
    <x v="7"/>
  </r>
  <r>
    <n v="52104025"/>
    <x v="2"/>
    <n v="564100"/>
    <x v="7"/>
  </r>
  <r>
    <n v="17197107"/>
    <x v="2"/>
    <n v="88300"/>
    <x v="7"/>
  </r>
  <r>
    <n v="51974965"/>
    <x v="2"/>
    <n v="103600"/>
    <x v="7"/>
  </r>
  <r>
    <n v="13887667"/>
    <x v="2"/>
    <n v="53800"/>
    <x v="7"/>
  </r>
  <r>
    <n v="79505504"/>
    <x v="2"/>
    <n v="442400"/>
    <x v="7"/>
  </r>
  <r>
    <n v="52279904"/>
    <x v="2"/>
    <n v="56700"/>
    <x v="7"/>
  </r>
  <r>
    <n v="19108444"/>
    <x v="2"/>
    <n v="976200"/>
    <x v="7"/>
  </r>
  <r>
    <n v="79526451"/>
    <x v="2"/>
    <n v="1410800"/>
    <x v="7"/>
  </r>
  <r>
    <n v="39795274"/>
    <x v="3"/>
    <n v="473450"/>
    <x v="7"/>
  </r>
  <r>
    <n v="52489985"/>
    <x v="3"/>
    <n v="187197"/>
    <x v="7"/>
  </r>
  <r>
    <n v="52917611"/>
    <x v="3"/>
    <n v="1875000"/>
    <x v="7"/>
  </r>
  <r>
    <n v="53003318"/>
    <x v="3"/>
    <n v="275000"/>
    <x v="7"/>
  </r>
  <r>
    <n v="52279904"/>
    <x v="3"/>
    <n v="2898000"/>
    <x v="7"/>
  </r>
  <r>
    <n v="79505504"/>
    <x v="0"/>
    <n v="254588"/>
    <x v="8"/>
  </r>
  <r>
    <n v="79406307"/>
    <x v="0"/>
    <n v="552240"/>
    <x v="8"/>
  </r>
  <r>
    <n v="5587714"/>
    <x v="0"/>
    <n v="840000"/>
    <x v="8"/>
  </r>
  <r>
    <n v="35455833"/>
    <x v="0"/>
    <n v="412080"/>
    <x v="8"/>
  </r>
  <r>
    <n v="79245645"/>
    <x v="0"/>
    <n v="288000"/>
    <x v="8"/>
  </r>
  <r>
    <n v="17160131"/>
    <x v="0"/>
    <n v="248000"/>
    <x v="8"/>
  </r>
  <r>
    <n v="80001809"/>
    <x v="0"/>
    <n v="288000"/>
    <x v="8"/>
  </r>
  <r>
    <n v="65792229"/>
    <x v="0"/>
    <n v="1504080"/>
    <x v="8"/>
  </r>
  <r>
    <n v="80001809"/>
    <x v="0"/>
    <n v="248000"/>
    <x v="8"/>
  </r>
  <r>
    <n v="22385093"/>
    <x v="0"/>
    <n v="248000"/>
    <x v="8"/>
  </r>
  <r>
    <n v="51577957"/>
    <x v="0"/>
    <n v="248000"/>
    <x v="8"/>
  </r>
  <r>
    <n v="1013613998"/>
    <x v="0"/>
    <n v="248000"/>
    <x v="8"/>
  </r>
  <r>
    <n v="28603605"/>
    <x v="0"/>
    <n v="248000"/>
    <x v="8"/>
  </r>
  <r>
    <n v="79505504"/>
    <x v="0"/>
    <n v="248000"/>
    <x v="8"/>
  </r>
  <r>
    <n v="17160131"/>
    <x v="0"/>
    <n v="1310000"/>
    <x v="8"/>
  </r>
  <r>
    <n v="80217437"/>
    <x v="0"/>
    <n v="248000"/>
    <x v="8"/>
  </r>
  <r>
    <n v="65792229"/>
    <x v="0"/>
    <n v="248000"/>
    <x v="8"/>
  </r>
  <r>
    <n v="79467290"/>
    <x v="0"/>
    <n v="188000"/>
    <x v="8"/>
  </r>
  <r>
    <n v="79463626"/>
    <x v="0"/>
    <n v="176000"/>
    <x v="8"/>
  </r>
  <r>
    <n v="80217437"/>
    <x v="0"/>
    <n v="352000"/>
    <x v="8"/>
  </r>
  <r>
    <n v="79474500"/>
    <x v="0"/>
    <n v="248000"/>
    <x v="8"/>
  </r>
  <r>
    <n v="52857106"/>
    <x v="0"/>
    <n v="248000"/>
    <x v="8"/>
  </r>
  <r>
    <n v="79526451"/>
    <x v="0"/>
    <n v="248000"/>
    <x v="8"/>
  </r>
  <r>
    <n v="79463626"/>
    <x v="0"/>
    <n v="188000"/>
    <x v="8"/>
  </r>
  <r>
    <n v="51577957"/>
    <x v="0"/>
    <n v="2801460"/>
    <x v="8"/>
  </r>
  <r>
    <n v="80500206"/>
    <x v="0"/>
    <n v="248000"/>
    <x v="8"/>
  </r>
  <r>
    <n v="52857106"/>
    <x v="0"/>
    <n v="188000"/>
    <x v="8"/>
  </r>
  <r>
    <n v="52047977"/>
    <x v="0"/>
    <n v="248000"/>
    <x v="8"/>
  </r>
  <r>
    <n v="19108444"/>
    <x v="0"/>
    <n v="248000"/>
    <x v="8"/>
  </r>
  <r>
    <n v="13887667"/>
    <x v="0"/>
    <n v="188000"/>
    <x v="8"/>
  </r>
  <r>
    <n v="13887667"/>
    <x v="0"/>
    <n v="274040"/>
    <x v="8"/>
  </r>
  <r>
    <n v="13887667"/>
    <x v="0"/>
    <n v="288000"/>
    <x v="8"/>
  </r>
  <r>
    <n v="80500206"/>
    <x v="0"/>
    <n v="296000"/>
    <x v="8"/>
  </r>
  <r>
    <n v="7713170"/>
    <x v="0"/>
    <n v="188000"/>
    <x v="8"/>
  </r>
  <r>
    <n v="79463626"/>
    <x v="0"/>
    <n v="176000"/>
    <x v="8"/>
  </r>
  <r>
    <n v="52300251"/>
    <x v="0"/>
    <n v="188000"/>
    <x v="8"/>
  </r>
  <r>
    <n v="51577957"/>
    <x v="0"/>
    <n v="248000"/>
    <x v="8"/>
  </r>
  <r>
    <n v="80500206"/>
    <x v="0"/>
    <n v="188000"/>
    <x v="8"/>
  </r>
  <r>
    <n v="52104025"/>
    <x v="0"/>
    <n v="188000"/>
    <x v="8"/>
  </r>
  <r>
    <n v="80500206"/>
    <x v="0"/>
    <n v="188000"/>
    <x v="8"/>
  </r>
  <r>
    <n v="38070432"/>
    <x v="0"/>
    <n v="188000"/>
    <x v="8"/>
  </r>
  <r>
    <n v="51986661"/>
    <x v="0"/>
    <n v="188000"/>
    <x v="8"/>
  </r>
  <r>
    <n v="5587714"/>
    <x v="0"/>
    <n v="248000"/>
    <x v="8"/>
  </r>
  <r>
    <n v="52279904"/>
    <x v="0"/>
    <n v="248000"/>
    <x v="8"/>
  </r>
  <r>
    <n v="53003318"/>
    <x v="0"/>
    <n v="288000"/>
    <x v="8"/>
  </r>
  <r>
    <n v="28268671"/>
    <x v="0"/>
    <n v="292000"/>
    <x v="8"/>
  </r>
  <r>
    <n v="39787609"/>
    <x v="0"/>
    <n v="292000"/>
    <x v="8"/>
  </r>
  <r>
    <n v="28268671"/>
    <x v="0"/>
    <n v="464000"/>
    <x v="8"/>
  </r>
  <r>
    <n v="28268671"/>
    <x v="0"/>
    <n v="464000"/>
    <x v="8"/>
  </r>
  <r>
    <n v="41752984"/>
    <x v="0"/>
    <n v="280000"/>
    <x v="8"/>
  </r>
  <r>
    <n v="51826349"/>
    <x v="0"/>
    <n v="180000"/>
    <x v="8"/>
  </r>
  <r>
    <n v="65792229"/>
    <x v="0"/>
    <n v="180000"/>
    <x v="8"/>
  </r>
  <r>
    <n v="51577957"/>
    <x v="0"/>
    <n v="280000"/>
    <x v="8"/>
  </r>
  <r>
    <n v="52800597"/>
    <x v="0"/>
    <n v="280000"/>
    <x v="8"/>
  </r>
  <r>
    <n v="20421268"/>
    <x v="0"/>
    <n v="380000"/>
    <x v="8"/>
  </r>
  <r>
    <n v="52300251"/>
    <x v="0"/>
    <n v="280000"/>
    <x v="8"/>
  </r>
  <r>
    <n v="51984513"/>
    <x v="0"/>
    <n v="280000"/>
    <x v="8"/>
  </r>
  <r>
    <n v="52300251"/>
    <x v="0"/>
    <n v="180000"/>
    <x v="8"/>
  </r>
  <r>
    <n v="52800597"/>
    <x v="0"/>
    <n v="280000"/>
    <x v="8"/>
  </r>
  <r>
    <n v="37892554"/>
    <x v="0"/>
    <n v="280000"/>
    <x v="8"/>
  </r>
  <r>
    <n v="52800597"/>
    <x v="0"/>
    <n v="280000"/>
    <x v="8"/>
  </r>
  <r>
    <n v="79505504"/>
    <x v="0"/>
    <n v="280000"/>
    <x v="8"/>
  </r>
  <r>
    <n v="51984513"/>
    <x v="0"/>
    <n v="4000000"/>
    <x v="8"/>
  </r>
  <r>
    <n v="1031120858"/>
    <x v="0"/>
    <n v="248000"/>
    <x v="8"/>
  </r>
  <r>
    <n v="80134085"/>
    <x v="0"/>
    <n v="248000"/>
    <x v="8"/>
  </r>
  <r>
    <n v="22491851"/>
    <x v="0"/>
    <n v="1028860"/>
    <x v="8"/>
  </r>
  <r>
    <n v="91474044"/>
    <x v="0"/>
    <n v="362247"/>
    <x v="8"/>
  </r>
  <r>
    <n v="79526451"/>
    <x v="0"/>
    <n v="248000"/>
    <x v="8"/>
  </r>
  <r>
    <n v="3019413"/>
    <x v="4"/>
    <n v="45000"/>
    <x v="8"/>
  </r>
  <r>
    <n v="19149252"/>
    <x v="4"/>
    <n v="45000"/>
    <x v="8"/>
  </r>
  <r>
    <n v="52816026"/>
    <x v="4"/>
    <n v="45000"/>
    <x v="8"/>
  </r>
  <r>
    <n v="52857106"/>
    <x v="4"/>
    <n v="45000"/>
    <x v="8"/>
  </r>
  <r>
    <n v="51635023"/>
    <x v="4"/>
    <n v="45000"/>
    <x v="8"/>
  </r>
  <r>
    <n v="52178847"/>
    <x v="4"/>
    <n v="45000"/>
    <x v="8"/>
  </r>
  <r>
    <n v="79400609"/>
    <x v="4"/>
    <n v="45000"/>
    <x v="8"/>
  </r>
  <r>
    <n v="79400609"/>
    <x v="4"/>
    <n v="45000"/>
    <x v="8"/>
  </r>
  <r>
    <n v="45593580"/>
    <x v="4"/>
    <n v="45000"/>
    <x v="8"/>
  </r>
  <r>
    <n v="28012391"/>
    <x v="4"/>
    <n v="45000"/>
    <x v="8"/>
  </r>
  <r>
    <n v="17197107"/>
    <x v="4"/>
    <n v="718000"/>
    <x v="8"/>
  </r>
  <r>
    <n v="80500206"/>
    <x v="4"/>
    <n v="564739"/>
    <x v="8"/>
  </r>
  <r>
    <n v="3162669"/>
    <x v="4"/>
    <n v="722000"/>
    <x v="8"/>
  </r>
  <r>
    <n v="53101729"/>
    <x v="4"/>
    <n v="585000"/>
    <x v="8"/>
  </r>
  <r>
    <n v="39787609"/>
    <x v="4"/>
    <n v="410000"/>
    <x v="8"/>
  </r>
  <r>
    <n v="79245645"/>
    <x v="4"/>
    <n v="11000"/>
    <x v="8"/>
  </r>
  <r>
    <n v="39756992"/>
    <x v="4"/>
    <n v="11000"/>
    <x v="8"/>
  </r>
  <r>
    <n v="1016027413"/>
    <x v="4"/>
    <n v="11000"/>
    <x v="8"/>
  </r>
  <r>
    <n v="52799604"/>
    <x v="4"/>
    <n v="900000"/>
    <x v="8"/>
  </r>
  <r>
    <n v="91478221"/>
    <x v="4"/>
    <n v="492000"/>
    <x v="8"/>
  </r>
  <r>
    <n v="9525543"/>
    <x v="2"/>
    <n v="140000"/>
    <x v="8"/>
  </r>
  <r>
    <n v="51826349"/>
    <x v="2"/>
    <n v="140000"/>
    <x v="8"/>
  </r>
  <r>
    <n v="51635023"/>
    <x v="2"/>
    <n v="140000"/>
    <x v="8"/>
  </r>
  <r>
    <n v="51826349"/>
    <x v="2"/>
    <n v="140000"/>
    <x v="8"/>
  </r>
  <r>
    <n v="51826349"/>
    <x v="2"/>
    <n v="215000"/>
    <x v="8"/>
  </r>
  <r>
    <n v="51826349"/>
    <x v="2"/>
    <n v="440000"/>
    <x v="8"/>
  </r>
  <r>
    <n v="79526451"/>
    <x v="2"/>
    <n v="246000"/>
    <x v="8"/>
  </r>
  <r>
    <n v="79463626"/>
    <x v="2"/>
    <n v="719000"/>
    <x v="8"/>
  </r>
  <r>
    <n v="51577957"/>
    <x v="2"/>
    <n v="194000"/>
    <x v="8"/>
  </r>
  <r>
    <n v="5199683"/>
    <x v="2"/>
    <n v="301903"/>
    <x v="8"/>
  </r>
  <r>
    <n v="28014146"/>
    <x v="2"/>
    <n v="175100"/>
    <x v="8"/>
  </r>
  <r>
    <n v="28014146"/>
    <x v="2"/>
    <n v="117500"/>
    <x v="8"/>
  </r>
  <r>
    <n v="41410096"/>
    <x v="2"/>
    <n v="324326"/>
    <x v="8"/>
  </r>
  <r>
    <n v="80500206"/>
    <x v="2"/>
    <n v="265150"/>
    <x v="8"/>
  </r>
  <r>
    <n v="80500206"/>
    <x v="2"/>
    <n v="174600"/>
    <x v="8"/>
  </r>
  <r>
    <n v="28603605"/>
    <x v="2"/>
    <n v="347680"/>
    <x v="8"/>
  </r>
  <r>
    <n v="41410096"/>
    <x v="2"/>
    <n v="500508"/>
    <x v="8"/>
  </r>
  <r>
    <n v="41394360"/>
    <x v="2"/>
    <n v="375550"/>
    <x v="8"/>
  </r>
  <r>
    <n v="51984513"/>
    <x v="2"/>
    <n v="126540"/>
    <x v="8"/>
  </r>
  <r>
    <n v="19195436"/>
    <x v="2"/>
    <n v="581750"/>
    <x v="8"/>
  </r>
  <r>
    <n v="52104025"/>
    <x v="2"/>
    <n v="177650"/>
    <x v="8"/>
  </r>
  <r>
    <n v="79245645"/>
    <x v="2"/>
    <n v="115000"/>
    <x v="8"/>
  </r>
  <r>
    <n v="45593580"/>
    <x v="2"/>
    <n v="305900"/>
    <x v="8"/>
  </r>
  <r>
    <n v="79245645"/>
    <x v="2"/>
    <n v="2138250"/>
    <x v="8"/>
  </r>
  <r>
    <n v="1032407275"/>
    <x v="2"/>
    <n v="174650"/>
    <x v="8"/>
  </r>
  <r>
    <n v="22385093"/>
    <x v="2"/>
    <n v="319250"/>
    <x v="8"/>
  </r>
  <r>
    <n v="52857106"/>
    <x v="2"/>
    <n v="120000"/>
    <x v="8"/>
  </r>
  <r>
    <n v="52857106"/>
    <x v="2"/>
    <n v="239250"/>
    <x v="8"/>
  </r>
  <r>
    <n v="79505504"/>
    <x v="2"/>
    <n v="282554"/>
    <x v="8"/>
  </r>
  <r>
    <n v="52857106"/>
    <x v="2"/>
    <n v="213050"/>
    <x v="8"/>
  </r>
  <r>
    <n v="22491851"/>
    <x v="2"/>
    <n v="168850"/>
    <x v="8"/>
  </r>
  <r>
    <n v="52178847"/>
    <x v="2"/>
    <n v="306000"/>
    <x v="8"/>
  </r>
  <r>
    <n v="79526451"/>
    <x v="2"/>
    <n v="208700"/>
    <x v="8"/>
  </r>
  <r>
    <n v="51635023"/>
    <x v="2"/>
    <n v="186200"/>
    <x v="8"/>
  </r>
  <r>
    <n v="52178847"/>
    <x v="2"/>
    <n v="338100"/>
    <x v="8"/>
  </r>
  <r>
    <n v="52220927"/>
    <x v="2"/>
    <n v="213850"/>
    <x v="8"/>
  </r>
  <r>
    <n v="79622262"/>
    <x v="2"/>
    <n v="729500"/>
    <x v="8"/>
  </r>
  <r>
    <n v="52489985"/>
    <x v="2"/>
    <n v="203650"/>
    <x v="8"/>
  </r>
  <r>
    <n v="52489985"/>
    <x v="2"/>
    <n v="302651"/>
    <x v="8"/>
  </r>
  <r>
    <n v="13887667"/>
    <x v="2"/>
    <n v="362450"/>
    <x v="8"/>
  </r>
  <r>
    <n v="80134085"/>
    <x v="2"/>
    <n v="337300"/>
    <x v="8"/>
  </r>
  <r>
    <n v="73146225"/>
    <x v="2"/>
    <n v="370550"/>
    <x v="8"/>
  </r>
  <r>
    <n v="80134085"/>
    <x v="2"/>
    <n v="344150"/>
    <x v="8"/>
  </r>
  <r>
    <n v="1031120858"/>
    <x v="2"/>
    <n v="341200"/>
    <x v="8"/>
  </r>
  <r>
    <n v="51826349"/>
    <x v="2"/>
    <n v="225300"/>
    <x v="8"/>
  </r>
  <r>
    <n v="52279904"/>
    <x v="2"/>
    <n v="395750"/>
    <x v="8"/>
  </r>
  <r>
    <n v="19108444"/>
    <x v="2"/>
    <n v="302575"/>
    <x v="8"/>
  </r>
  <r>
    <n v="28012391"/>
    <x v="2"/>
    <n v="324500"/>
    <x v="8"/>
  </r>
  <r>
    <n v="52857106"/>
    <x v="2"/>
    <n v="321550"/>
    <x v="8"/>
  </r>
  <r>
    <n v="52178847"/>
    <x v="2"/>
    <n v="347050"/>
    <x v="8"/>
  </r>
  <r>
    <n v="52300251"/>
    <x v="2"/>
    <n v="345200"/>
    <x v="8"/>
  </r>
  <r>
    <n v="51984513"/>
    <x v="2"/>
    <n v="357150"/>
    <x v="8"/>
  </r>
  <r>
    <n v="7713170"/>
    <x v="2"/>
    <n v="343550"/>
    <x v="8"/>
  </r>
  <r>
    <n v="7713170"/>
    <x v="2"/>
    <n v="339300"/>
    <x v="8"/>
  </r>
  <r>
    <n v="79245645"/>
    <x v="3"/>
    <n v="126900"/>
    <x v="8"/>
  </r>
  <r>
    <n v="5587714"/>
    <x v="3"/>
    <n v="630000"/>
    <x v="8"/>
  </r>
  <r>
    <n v="35455833"/>
    <x v="3"/>
    <n v="309060"/>
    <x v="8"/>
  </r>
  <r>
    <n v="79245645"/>
    <x v="3"/>
    <n v="66000"/>
    <x v="8"/>
  </r>
  <r>
    <n v="17160131"/>
    <x v="3"/>
    <n v="186000"/>
    <x v="8"/>
  </r>
  <r>
    <n v="80001809"/>
    <x v="3"/>
    <n v="66000"/>
    <x v="8"/>
  </r>
  <r>
    <n v="65792229"/>
    <x v="3"/>
    <n v="1128060"/>
    <x v="8"/>
  </r>
  <r>
    <n v="80001809"/>
    <x v="3"/>
    <n v="186000"/>
    <x v="8"/>
  </r>
  <r>
    <n v="22385093"/>
    <x v="3"/>
    <n v="186000"/>
    <x v="8"/>
  </r>
  <r>
    <n v="51577957"/>
    <x v="3"/>
    <n v="186000"/>
    <x v="8"/>
  </r>
  <r>
    <n v="1013613998"/>
    <x v="3"/>
    <n v="186000"/>
    <x v="8"/>
  </r>
  <r>
    <n v="28603605"/>
    <x v="3"/>
    <n v="186000"/>
    <x v="8"/>
  </r>
  <r>
    <n v="79505504"/>
    <x v="3"/>
    <n v="186000"/>
    <x v="8"/>
  </r>
  <r>
    <n v="17160131"/>
    <x v="3"/>
    <n v="982500"/>
    <x v="8"/>
  </r>
  <r>
    <n v="80217437"/>
    <x v="3"/>
    <n v="186000"/>
    <x v="8"/>
  </r>
  <r>
    <n v="65792229"/>
    <x v="3"/>
    <n v="186000"/>
    <x v="8"/>
  </r>
  <r>
    <n v="79467290"/>
    <x v="3"/>
    <n v="66000"/>
    <x v="8"/>
  </r>
  <r>
    <n v="79463626"/>
    <x v="3"/>
    <n v="132000"/>
    <x v="8"/>
  </r>
  <r>
    <n v="80217437"/>
    <x v="3"/>
    <n v="264000"/>
    <x v="8"/>
  </r>
  <r>
    <n v="79474500"/>
    <x v="3"/>
    <n v="186000"/>
    <x v="8"/>
  </r>
  <r>
    <n v="52857106"/>
    <x v="3"/>
    <n v="186000"/>
    <x v="8"/>
  </r>
  <r>
    <n v="79526451"/>
    <x v="3"/>
    <n v="186000"/>
    <x v="8"/>
  </r>
  <r>
    <n v="79463626"/>
    <x v="3"/>
    <n v="66000"/>
    <x v="8"/>
  </r>
  <r>
    <n v="51577957"/>
    <x v="3"/>
    <n v="2101095"/>
    <x v="8"/>
  </r>
  <r>
    <n v="80500206"/>
    <x v="3"/>
    <n v="186000"/>
    <x v="8"/>
  </r>
  <r>
    <n v="52857106"/>
    <x v="3"/>
    <n v="94339"/>
    <x v="8"/>
  </r>
  <r>
    <n v="52047977"/>
    <x v="3"/>
    <n v="186000"/>
    <x v="8"/>
  </r>
  <r>
    <n v="19108444"/>
    <x v="3"/>
    <n v="186000"/>
    <x v="8"/>
  </r>
  <r>
    <n v="13887667"/>
    <x v="3"/>
    <n v="66000"/>
    <x v="8"/>
  </r>
  <r>
    <n v="13887667"/>
    <x v="3"/>
    <n v="205530"/>
    <x v="8"/>
  </r>
  <r>
    <n v="13887667"/>
    <x v="3"/>
    <n v="66000"/>
    <x v="8"/>
  </r>
  <r>
    <n v="80500206"/>
    <x v="3"/>
    <n v="72000"/>
    <x v="8"/>
  </r>
  <r>
    <n v="7713170"/>
    <x v="3"/>
    <n v="166000"/>
    <x v="8"/>
  </r>
  <r>
    <n v="79463626"/>
    <x v="3"/>
    <n v="132000"/>
    <x v="8"/>
  </r>
  <r>
    <n v="52300251"/>
    <x v="3"/>
    <n v="166000"/>
    <x v="8"/>
  </r>
  <r>
    <n v="51577957"/>
    <x v="3"/>
    <n v="186000"/>
    <x v="8"/>
  </r>
  <r>
    <n v="80500206"/>
    <x v="3"/>
    <n v="166000"/>
    <x v="8"/>
  </r>
  <r>
    <n v="52104025"/>
    <x v="3"/>
    <n v="166000"/>
    <x v="8"/>
  </r>
  <r>
    <n v="80500206"/>
    <x v="3"/>
    <n v="166000"/>
    <x v="8"/>
  </r>
  <r>
    <n v="38070432"/>
    <x v="3"/>
    <n v="166000"/>
    <x v="8"/>
  </r>
  <r>
    <n v="51986661"/>
    <x v="3"/>
    <n v="166000"/>
    <x v="8"/>
  </r>
  <r>
    <n v="5587714"/>
    <x v="3"/>
    <n v="186000"/>
    <x v="8"/>
  </r>
  <r>
    <n v="52279904"/>
    <x v="3"/>
    <n v="186000"/>
    <x v="8"/>
  </r>
  <r>
    <n v="53003318"/>
    <x v="3"/>
    <n v="166000"/>
    <x v="8"/>
  </r>
  <r>
    <n v="79245645"/>
    <x v="1"/>
    <n v="11000"/>
    <x v="8"/>
  </r>
  <r>
    <n v="39756992"/>
    <x v="1"/>
    <n v="11000"/>
    <x v="8"/>
  </r>
  <r>
    <n v="1016027413"/>
    <x v="1"/>
    <n v="11000"/>
    <x v="8"/>
  </r>
  <r>
    <n v="52799604"/>
    <x v="1"/>
    <n v="900000"/>
    <x v="8"/>
  </r>
  <r>
    <n v="91478221"/>
    <x v="1"/>
    <n v="1470794"/>
    <x v="8"/>
  </r>
  <r>
    <n v="1031120858"/>
    <x v="0"/>
    <n v="2530662"/>
    <x v="9"/>
  </r>
  <r>
    <n v="79505504"/>
    <x v="0"/>
    <n v="1011014"/>
    <x v="9"/>
  </r>
  <r>
    <n v="53140295"/>
    <x v="0"/>
    <n v="295426"/>
    <x v="9"/>
  </r>
  <r>
    <n v="39787609"/>
    <x v="0"/>
    <n v="232000"/>
    <x v="9"/>
  </r>
  <r>
    <n v="52363417"/>
    <x v="0"/>
    <n v="232000"/>
    <x v="9"/>
  </r>
  <r>
    <n v="52363417"/>
    <x v="0"/>
    <n v="96000"/>
    <x v="9"/>
  </r>
  <r>
    <n v="28012391"/>
    <x v="0"/>
    <n v="80000"/>
    <x v="9"/>
  </r>
  <r>
    <n v="51984513"/>
    <x v="0"/>
    <n v="80000"/>
    <x v="9"/>
  </r>
  <r>
    <n v="51984513"/>
    <x v="0"/>
    <n v="80000"/>
    <x v="9"/>
  </r>
  <r>
    <n v="80500206"/>
    <x v="0"/>
    <n v="80000"/>
    <x v="9"/>
  </r>
  <r>
    <n v="80500206"/>
    <x v="0"/>
    <n v="80000"/>
    <x v="9"/>
  </r>
  <r>
    <n v="1032363605"/>
    <x v="0"/>
    <n v="80000"/>
    <x v="9"/>
  </r>
  <r>
    <n v="52130407"/>
    <x v="0"/>
    <n v="80000"/>
    <x v="9"/>
  </r>
  <r>
    <n v="52178847"/>
    <x v="0"/>
    <n v="80000"/>
    <x v="9"/>
  </r>
  <r>
    <n v="52279904"/>
    <x v="0"/>
    <n v="80000"/>
    <x v="9"/>
  </r>
  <r>
    <n v="28012391"/>
    <x v="0"/>
    <n v="324000"/>
    <x v="9"/>
  </r>
  <r>
    <n v="5587714"/>
    <x v="0"/>
    <n v="396000"/>
    <x v="9"/>
  </r>
  <r>
    <n v="79505504"/>
    <x v="0"/>
    <n v="124000"/>
    <x v="9"/>
  </r>
  <r>
    <n v="5587714"/>
    <x v="0"/>
    <n v="84000"/>
    <x v="9"/>
  </r>
  <r>
    <n v="7713170"/>
    <x v="0"/>
    <n v="124000"/>
    <x v="9"/>
  </r>
  <r>
    <n v="5587714"/>
    <x v="0"/>
    <n v="124000"/>
    <x v="9"/>
  </r>
  <r>
    <n v="80001809"/>
    <x v="0"/>
    <n v="124000"/>
    <x v="9"/>
  </r>
  <r>
    <n v="5587714"/>
    <x v="0"/>
    <n v="125120"/>
    <x v="9"/>
  </r>
  <r>
    <n v="5587714"/>
    <x v="0"/>
    <n v="261120"/>
    <x v="9"/>
  </r>
  <r>
    <n v="28603605"/>
    <x v="0"/>
    <n v="124000"/>
    <x v="9"/>
  </r>
  <r>
    <n v="80001809"/>
    <x v="0"/>
    <n v="682800"/>
    <x v="9"/>
  </r>
  <r>
    <n v="5587714"/>
    <x v="0"/>
    <n v="124000"/>
    <x v="9"/>
  </r>
  <r>
    <n v="52178847"/>
    <x v="0"/>
    <n v="948600"/>
    <x v="9"/>
  </r>
  <r>
    <n v="1033709413"/>
    <x v="0"/>
    <n v="124000"/>
    <x v="9"/>
  </r>
  <r>
    <n v="52130407"/>
    <x v="0"/>
    <n v="44000"/>
    <x v="9"/>
  </r>
  <r>
    <n v="52394922"/>
    <x v="0"/>
    <n v="124000"/>
    <x v="9"/>
  </r>
  <r>
    <n v="52917611"/>
    <x v="0"/>
    <n v="44000"/>
    <x v="9"/>
  </r>
  <r>
    <n v="5587714"/>
    <x v="0"/>
    <n v="581220"/>
    <x v="9"/>
  </r>
  <r>
    <n v="5587714"/>
    <x v="0"/>
    <n v="1110440"/>
    <x v="9"/>
  </r>
  <r>
    <n v="5587714"/>
    <x v="0"/>
    <n v="581220"/>
    <x v="9"/>
  </r>
  <r>
    <n v="28014146"/>
    <x v="0"/>
    <n v="124000"/>
    <x v="9"/>
  </r>
  <r>
    <n v="79370413"/>
    <x v="0"/>
    <n v="124000"/>
    <x v="9"/>
  </r>
  <r>
    <n v="28014146"/>
    <x v="0"/>
    <n v="124000"/>
    <x v="9"/>
  </r>
  <r>
    <n v="51577957"/>
    <x v="0"/>
    <n v="1275682"/>
    <x v="9"/>
  </r>
  <r>
    <n v="41394360"/>
    <x v="0"/>
    <n v="124000"/>
    <x v="9"/>
  </r>
  <r>
    <n v="28603605"/>
    <x v="0"/>
    <n v="124000"/>
    <x v="9"/>
  </r>
  <r>
    <n v="41394360"/>
    <x v="0"/>
    <n v="396000"/>
    <x v="9"/>
  </r>
  <r>
    <n v="41394360"/>
    <x v="0"/>
    <n v="88000"/>
    <x v="9"/>
  </r>
  <r>
    <n v="52857106"/>
    <x v="0"/>
    <n v="44000"/>
    <x v="9"/>
  </r>
  <r>
    <n v="52178847"/>
    <x v="0"/>
    <n v="44000"/>
    <x v="9"/>
  </r>
  <r>
    <n v="51577957"/>
    <x v="0"/>
    <n v="124000"/>
    <x v="9"/>
  </r>
  <r>
    <n v="79474500"/>
    <x v="0"/>
    <n v="124000"/>
    <x v="9"/>
  </r>
  <r>
    <n v="52279904"/>
    <x v="0"/>
    <n v="124000"/>
    <x v="9"/>
  </r>
  <r>
    <n v="91478221"/>
    <x v="0"/>
    <n v="48000"/>
    <x v="9"/>
  </r>
  <r>
    <n v="91478221"/>
    <x v="0"/>
    <n v="44000"/>
    <x v="9"/>
  </r>
  <r>
    <n v="35455833"/>
    <x v="0"/>
    <n v="124000"/>
    <x v="9"/>
  </r>
  <r>
    <n v="91478221"/>
    <x v="0"/>
    <n v="251289"/>
    <x v="9"/>
  </r>
  <r>
    <n v="65792229"/>
    <x v="0"/>
    <n v="884600"/>
    <x v="9"/>
  </r>
  <r>
    <n v="79505504"/>
    <x v="0"/>
    <n v="124000"/>
    <x v="9"/>
  </r>
  <r>
    <n v="80217437"/>
    <x v="0"/>
    <n v="144000"/>
    <x v="9"/>
  </r>
  <r>
    <n v="52857106"/>
    <x v="0"/>
    <n v="144000"/>
    <x v="9"/>
  </r>
  <r>
    <n v="3019413"/>
    <x v="0"/>
    <n v="144000"/>
    <x v="9"/>
  </r>
  <r>
    <n v="53003318"/>
    <x v="0"/>
    <n v="124000"/>
    <x v="9"/>
  </r>
  <r>
    <n v="53101729"/>
    <x v="0"/>
    <n v="144000"/>
    <x v="9"/>
  </r>
  <r>
    <n v="65792229"/>
    <x v="0"/>
    <n v="124000"/>
    <x v="9"/>
  </r>
  <r>
    <n v="79702885"/>
    <x v="0"/>
    <n v="144000"/>
    <x v="9"/>
  </r>
  <r>
    <n v="51826349"/>
    <x v="0"/>
    <n v="144000"/>
    <x v="9"/>
  </r>
  <r>
    <n v="51826349"/>
    <x v="0"/>
    <n v="144000"/>
    <x v="9"/>
  </r>
  <r>
    <n v="79474500"/>
    <x v="0"/>
    <n v="124000"/>
    <x v="9"/>
  </r>
  <r>
    <n v="1033709413"/>
    <x v="0"/>
    <n v="124000"/>
    <x v="9"/>
  </r>
  <r>
    <n v="65792229"/>
    <x v="0"/>
    <n v="124000"/>
    <x v="9"/>
  </r>
  <r>
    <n v="3019413"/>
    <x v="0"/>
    <n v="56780"/>
    <x v="9"/>
  </r>
  <r>
    <n v="80500206"/>
    <x v="0"/>
    <n v="78200"/>
    <x v="9"/>
  </r>
  <r>
    <n v="22491851"/>
    <x v="0"/>
    <n v="144000"/>
    <x v="9"/>
  </r>
  <r>
    <n v="1014192553"/>
    <x v="0"/>
    <n v="144000"/>
    <x v="9"/>
  </r>
  <r>
    <n v="28014146"/>
    <x v="0"/>
    <n v="2430286"/>
    <x v="9"/>
  </r>
  <r>
    <n v="28603605"/>
    <x v="0"/>
    <n v="2608144"/>
    <x v="9"/>
  </r>
  <r>
    <n v="35455833"/>
    <x v="1"/>
    <n v="111000"/>
    <x v="9"/>
  </r>
  <r>
    <n v="51577957"/>
    <x v="1"/>
    <n v="111000"/>
    <x v="9"/>
  </r>
  <r>
    <n v="52047977"/>
    <x v="1"/>
    <n v="111000"/>
    <x v="9"/>
  </r>
  <r>
    <n v="52047977"/>
    <x v="1"/>
    <n v="111000"/>
    <x v="9"/>
  </r>
  <r>
    <n v="52300251"/>
    <x v="1"/>
    <n v="111000"/>
    <x v="9"/>
  </r>
  <r>
    <n v="51550353"/>
    <x v="1"/>
    <n v="111000"/>
    <x v="9"/>
  </r>
  <r>
    <n v="9525543"/>
    <x v="1"/>
    <n v="111000"/>
    <x v="9"/>
  </r>
  <r>
    <n v="51577957"/>
    <x v="1"/>
    <n v="1040000"/>
    <x v="9"/>
  </r>
  <r>
    <n v="1016027413"/>
    <x v="1"/>
    <n v="720000"/>
    <x v="9"/>
  </r>
  <r>
    <n v="79245645"/>
    <x v="1"/>
    <n v="884750"/>
    <x v="9"/>
  </r>
  <r>
    <n v="1032363605"/>
    <x v="4"/>
    <n v="1220000"/>
    <x v="9"/>
  </r>
  <r>
    <n v="52363417"/>
    <x v="4"/>
    <n v="950000"/>
    <x v="9"/>
  </r>
  <r>
    <n v="9525543"/>
    <x v="4"/>
    <n v="915022"/>
    <x v="9"/>
  </r>
  <r>
    <n v="79505504"/>
    <x v="2"/>
    <n v="2350320"/>
    <x v="9"/>
  </r>
  <r>
    <n v="1016027413"/>
    <x v="2"/>
    <n v="146860"/>
    <x v="9"/>
  </r>
  <r>
    <n v="52279904"/>
    <x v="2"/>
    <n v="124354"/>
    <x v="9"/>
  </r>
  <r>
    <n v="73146225"/>
    <x v="2"/>
    <n v="277908"/>
    <x v="9"/>
  </r>
  <r>
    <n v="22491851"/>
    <x v="2"/>
    <n v="134442"/>
    <x v="9"/>
  </r>
  <r>
    <n v="1016027413"/>
    <x v="2"/>
    <n v="230708"/>
    <x v="9"/>
  </r>
  <r>
    <n v="1031120858"/>
    <x v="2"/>
    <n v="179550"/>
    <x v="9"/>
  </r>
  <r>
    <n v="3019413"/>
    <x v="2"/>
    <n v="85070"/>
    <x v="9"/>
  </r>
  <r>
    <n v="52857106"/>
    <x v="2"/>
    <n v="413318"/>
    <x v="9"/>
  </r>
  <r>
    <n v="52857106"/>
    <x v="2"/>
    <n v="264424"/>
    <x v="9"/>
  </r>
  <r>
    <n v="51984513"/>
    <x v="2"/>
    <n v="250068"/>
    <x v="9"/>
  </r>
  <r>
    <n v="55169600"/>
    <x v="2"/>
    <n v="56260"/>
    <x v="9"/>
  </r>
  <r>
    <n v="414404484"/>
    <x v="2"/>
    <n v="585692"/>
    <x v="9"/>
  </r>
  <r>
    <n v="37892554"/>
    <x v="2"/>
    <n v="187016"/>
    <x v="9"/>
  </r>
  <r>
    <n v="19149252"/>
    <x v="2"/>
    <n v="291682"/>
    <x v="9"/>
  </r>
  <r>
    <n v="53101729"/>
    <x v="2"/>
    <n v="217766"/>
    <x v="9"/>
  </r>
  <r>
    <n v="80001809"/>
    <x v="2"/>
    <n v="69162"/>
    <x v="9"/>
  </r>
  <r>
    <n v="80001809"/>
    <x v="2"/>
    <n v="394286"/>
    <x v="9"/>
  </r>
  <r>
    <n v="52279904"/>
    <x v="2"/>
    <n v="93024"/>
    <x v="9"/>
  </r>
  <r>
    <n v="51826349"/>
    <x v="2"/>
    <n v="88562"/>
    <x v="9"/>
  </r>
  <r>
    <n v="51826349"/>
    <x v="2"/>
    <n v="215340"/>
    <x v="9"/>
  </r>
  <r>
    <n v="52300251"/>
    <x v="2"/>
    <n v="66253"/>
    <x v="9"/>
  </r>
  <r>
    <n v="1033709413"/>
    <x v="2"/>
    <n v="389264"/>
    <x v="9"/>
  </r>
  <r>
    <n v="19149252"/>
    <x v="2"/>
    <n v="34463"/>
    <x v="9"/>
  </r>
  <r>
    <n v="52917611"/>
    <x v="2"/>
    <n v="322020"/>
    <x v="9"/>
  </r>
  <r>
    <n v="1033709413"/>
    <x v="2"/>
    <n v="115528"/>
    <x v="9"/>
  </r>
  <r>
    <n v="22491851"/>
    <x v="2"/>
    <n v="170488"/>
    <x v="9"/>
  </r>
  <r>
    <n v="52130407"/>
    <x v="2"/>
    <n v="258991"/>
    <x v="9"/>
  </r>
  <r>
    <n v="5587714"/>
    <x v="2"/>
    <n v="313698"/>
    <x v="9"/>
  </r>
  <r>
    <n v="5587714"/>
    <x v="2"/>
    <n v="1071656"/>
    <x v="9"/>
  </r>
  <r>
    <n v="5587714"/>
    <x v="2"/>
    <n v="461900"/>
    <x v="9"/>
  </r>
  <r>
    <n v="28603605"/>
    <x v="2"/>
    <n v="415900"/>
    <x v="9"/>
  </r>
  <r>
    <n v="28603605"/>
    <x v="2"/>
    <n v="597960"/>
    <x v="9"/>
  </r>
  <r>
    <n v="5587714"/>
    <x v="2"/>
    <n v="128400"/>
    <x v="9"/>
  </r>
  <r>
    <n v="28603605"/>
    <x v="2"/>
    <n v="981120"/>
    <x v="9"/>
  </r>
  <r>
    <n v="80217437"/>
    <x v="2"/>
    <n v="339500"/>
    <x v="9"/>
  </r>
  <r>
    <n v="52178847"/>
    <x v="2"/>
    <n v="1548600"/>
    <x v="9"/>
  </r>
  <r>
    <n v="52417009"/>
    <x v="2"/>
    <n v="423900"/>
    <x v="9"/>
  </r>
  <r>
    <n v="28012391"/>
    <x v="2"/>
    <n v="1038000"/>
    <x v="9"/>
  </r>
  <r>
    <n v="51984513"/>
    <x v="2"/>
    <n v="660000"/>
    <x v="9"/>
  </r>
  <r>
    <n v="51984513"/>
    <x v="2"/>
    <n v="1384000"/>
    <x v="9"/>
  </r>
  <r>
    <n v="80500206"/>
    <x v="2"/>
    <n v="1036000"/>
    <x v="9"/>
  </r>
  <r>
    <n v="80500206"/>
    <x v="2"/>
    <n v="472000"/>
    <x v="9"/>
  </r>
  <r>
    <n v="52130407"/>
    <x v="2"/>
    <n v="196000"/>
    <x v="9"/>
  </r>
  <r>
    <n v="45495337"/>
    <x v="0"/>
    <n v="30340800"/>
    <x v="10"/>
  </r>
  <r>
    <n v="39787609"/>
    <x v="0"/>
    <n v="464000"/>
    <x v="10"/>
  </r>
  <r>
    <n v="80134085"/>
    <x v="0"/>
    <n v="192000"/>
    <x v="10"/>
  </r>
  <r>
    <n v="80134085"/>
    <x v="0"/>
    <n v="464000"/>
    <x v="10"/>
  </r>
  <r>
    <n v="52363417"/>
    <x v="0"/>
    <n v="464000"/>
    <x v="10"/>
  </r>
  <r>
    <n v="91474044"/>
    <x v="0"/>
    <n v="163380"/>
    <x v="10"/>
  </r>
  <r>
    <n v="53101729"/>
    <x v="0"/>
    <n v="163380"/>
    <x v="10"/>
  </r>
  <r>
    <n v="79702885"/>
    <x v="0"/>
    <n v="163380"/>
    <x v="10"/>
  </r>
  <r>
    <n v="39795274"/>
    <x v="0"/>
    <n v="163380"/>
    <x v="10"/>
  </r>
  <r>
    <n v="39795274"/>
    <x v="0"/>
    <n v="163380"/>
    <x v="10"/>
  </r>
  <r>
    <n v="7713170"/>
    <x v="0"/>
    <n v="163380"/>
    <x v="10"/>
  </r>
  <r>
    <n v="52178847"/>
    <x v="0"/>
    <n v="163380"/>
    <x v="10"/>
  </r>
  <r>
    <n v="52178847"/>
    <x v="0"/>
    <n v="163380"/>
    <x v="10"/>
  </r>
  <r>
    <n v="79505504"/>
    <x v="0"/>
    <n v="163380"/>
    <x v="10"/>
  </r>
  <r>
    <n v="53101729"/>
    <x v="0"/>
    <n v="163380"/>
    <x v="10"/>
  </r>
  <r>
    <n v="3162669"/>
    <x v="0"/>
    <n v="163380"/>
    <x v="10"/>
  </r>
  <r>
    <n v="1032363605"/>
    <x v="0"/>
    <n v="163380"/>
    <x v="10"/>
  </r>
  <r>
    <n v="80134085"/>
    <x v="0"/>
    <n v="163380"/>
    <x v="10"/>
  </r>
  <r>
    <n v="53003318"/>
    <x v="0"/>
    <n v="163380"/>
    <x v="10"/>
  </r>
  <r>
    <n v="1032363605"/>
    <x v="0"/>
    <n v="163380"/>
    <x v="10"/>
  </r>
  <r>
    <n v="22491851"/>
    <x v="0"/>
    <n v="163380"/>
    <x v="10"/>
  </r>
  <r>
    <n v="22491851"/>
    <x v="0"/>
    <n v="163380"/>
    <x v="10"/>
  </r>
  <r>
    <n v="1032363605"/>
    <x v="0"/>
    <n v="163380"/>
    <x v="10"/>
  </r>
  <r>
    <n v="79245645"/>
    <x v="0"/>
    <n v="163380"/>
    <x v="10"/>
  </r>
  <r>
    <n v="79245645"/>
    <x v="0"/>
    <n v="163380"/>
    <x v="10"/>
  </r>
  <r>
    <n v="79245645"/>
    <x v="0"/>
    <n v="163380"/>
    <x v="10"/>
  </r>
  <r>
    <n v="7713170"/>
    <x v="0"/>
    <n v="163380"/>
    <x v="10"/>
  </r>
  <r>
    <n v="1031120858"/>
    <x v="0"/>
    <n v="163380"/>
    <x v="10"/>
  </r>
  <r>
    <n v="52816026"/>
    <x v="0"/>
    <n v="163380"/>
    <x v="10"/>
  </r>
  <r>
    <n v="52816026"/>
    <x v="0"/>
    <n v="163380"/>
    <x v="10"/>
  </r>
  <r>
    <n v="52816026"/>
    <x v="0"/>
    <n v="163380"/>
    <x v="10"/>
  </r>
  <r>
    <n v="52816026"/>
    <x v="0"/>
    <n v="163380"/>
    <x v="10"/>
  </r>
  <r>
    <n v="79245645"/>
    <x v="0"/>
    <n v="163380"/>
    <x v="10"/>
  </r>
  <r>
    <n v="52800597"/>
    <x v="0"/>
    <n v="163380"/>
    <x v="10"/>
  </r>
  <r>
    <n v="13887667"/>
    <x v="0"/>
    <n v="163380"/>
    <x v="10"/>
  </r>
  <r>
    <n v="22491851"/>
    <x v="0"/>
    <n v="163380"/>
    <x v="10"/>
  </r>
  <r>
    <n v="1032363605"/>
    <x v="0"/>
    <n v="163380"/>
    <x v="10"/>
  </r>
  <r>
    <n v="53101729"/>
    <x v="0"/>
    <n v="163380"/>
    <x v="10"/>
  </r>
  <r>
    <n v="52857106"/>
    <x v="0"/>
    <n v="163380"/>
    <x v="10"/>
  </r>
  <r>
    <n v="13887667"/>
    <x v="0"/>
    <n v="163380"/>
    <x v="10"/>
  </r>
  <r>
    <n v="52857106"/>
    <x v="0"/>
    <n v="198028"/>
    <x v="10"/>
  </r>
  <r>
    <n v="79505504"/>
    <x v="0"/>
    <n v="163380"/>
    <x v="10"/>
  </r>
  <r>
    <n v="79702885"/>
    <x v="0"/>
    <n v="163380"/>
    <x v="10"/>
  </r>
  <r>
    <n v="79602115"/>
    <x v="0"/>
    <n v="360000"/>
    <x v="10"/>
  </r>
  <r>
    <n v="91474044"/>
    <x v="0"/>
    <n v="1613960"/>
    <x v="10"/>
  </r>
  <r>
    <n v="7713170"/>
    <x v="0"/>
    <n v="489600"/>
    <x v="10"/>
  </r>
  <r>
    <n v="79474500"/>
    <x v="0"/>
    <n v="248000"/>
    <x v="10"/>
  </r>
  <r>
    <n v="19149252"/>
    <x v="0"/>
    <n v="248000"/>
    <x v="10"/>
  </r>
  <r>
    <n v="5587714"/>
    <x v="0"/>
    <n v="185000"/>
    <x v="10"/>
  </r>
  <r>
    <n v="53140295"/>
    <x v="0"/>
    <n v="248000"/>
    <x v="10"/>
  </r>
  <r>
    <n v="53140295"/>
    <x v="0"/>
    <n v="188000"/>
    <x v="10"/>
  </r>
  <r>
    <n v="52220927"/>
    <x v="0"/>
    <n v="156168"/>
    <x v="10"/>
  </r>
  <r>
    <n v="52220927"/>
    <x v="0"/>
    <n v="304980"/>
    <x v="10"/>
  </r>
  <r>
    <n v="52857106"/>
    <x v="0"/>
    <n v="188000"/>
    <x v="10"/>
  </r>
  <r>
    <n v="1014192553"/>
    <x v="0"/>
    <n v="905620"/>
    <x v="10"/>
  </r>
  <r>
    <n v="3019413"/>
    <x v="0"/>
    <n v="188000"/>
    <x v="10"/>
  </r>
  <r>
    <n v="52514037"/>
    <x v="0"/>
    <n v="188000"/>
    <x v="10"/>
  </r>
  <r>
    <n v="22491851"/>
    <x v="0"/>
    <n v="188000"/>
    <x v="10"/>
  </r>
  <r>
    <n v="19149252"/>
    <x v="0"/>
    <n v="190440"/>
    <x v="10"/>
  </r>
  <r>
    <n v="19149252"/>
    <x v="0"/>
    <n v="113560"/>
    <x v="10"/>
  </r>
  <r>
    <n v="19149252"/>
    <x v="0"/>
    <n v="158400"/>
    <x v="10"/>
  </r>
  <r>
    <n v="80001809"/>
    <x v="0"/>
    <n v="248000"/>
    <x v="10"/>
  </r>
  <r>
    <n v="52130407"/>
    <x v="0"/>
    <n v="188000"/>
    <x v="10"/>
  </r>
  <r>
    <n v="1013613998"/>
    <x v="0"/>
    <n v="248000"/>
    <x v="10"/>
  </r>
  <r>
    <n v="3162669"/>
    <x v="0"/>
    <n v="188000"/>
    <x v="10"/>
  </r>
  <r>
    <n v="3162669"/>
    <x v="0"/>
    <n v="695960"/>
    <x v="10"/>
  </r>
  <r>
    <n v="3162669"/>
    <x v="0"/>
    <n v="111600"/>
    <x v="10"/>
  </r>
  <r>
    <n v="20309481"/>
    <x v="0"/>
    <n v="188000"/>
    <x v="10"/>
  </r>
  <r>
    <n v="51550353"/>
    <x v="0"/>
    <n v="248000"/>
    <x v="10"/>
  </r>
  <r>
    <n v="5587714"/>
    <x v="0"/>
    <n v="248000"/>
    <x v="10"/>
  </r>
  <r>
    <n v="41752984"/>
    <x v="0"/>
    <n v="248000"/>
    <x v="10"/>
  </r>
  <r>
    <n v="53140295"/>
    <x v="0"/>
    <n v="171720"/>
    <x v="10"/>
  </r>
  <r>
    <n v="53140295"/>
    <x v="0"/>
    <n v="248000"/>
    <x v="10"/>
  </r>
  <r>
    <n v="1107045973"/>
    <x v="0"/>
    <n v="188000"/>
    <x v="10"/>
  </r>
  <r>
    <n v="1014192553"/>
    <x v="0"/>
    <n v="188000"/>
    <x v="10"/>
  </r>
  <r>
    <n v="52917611"/>
    <x v="0"/>
    <n v="248000"/>
    <x v="10"/>
  </r>
  <r>
    <n v="53032953"/>
    <x v="0"/>
    <n v="248000"/>
    <x v="10"/>
  </r>
  <r>
    <n v="53003318"/>
    <x v="0"/>
    <n v="248000"/>
    <x v="10"/>
  </r>
  <r>
    <n v="3162669"/>
    <x v="0"/>
    <n v="188000"/>
    <x v="10"/>
  </r>
  <r>
    <n v="79702885"/>
    <x v="0"/>
    <n v="249120"/>
    <x v="10"/>
  </r>
  <r>
    <n v="41394360"/>
    <x v="0"/>
    <n v="2314040"/>
    <x v="10"/>
  </r>
  <r>
    <n v="41394360"/>
    <x v="0"/>
    <n v="486080"/>
    <x v="10"/>
  </r>
  <r>
    <n v="52300251"/>
    <x v="0"/>
    <n v="248000"/>
    <x v="10"/>
  </r>
  <r>
    <n v="79406307"/>
    <x v="0"/>
    <n v="585396"/>
    <x v="10"/>
  </r>
  <r>
    <n v="80001809"/>
    <x v="0"/>
    <n v="460863"/>
    <x v="10"/>
  </r>
  <r>
    <n v="37176748"/>
    <x v="1"/>
    <n v="405774"/>
    <x v="10"/>
  </r>
  <r>
    <n v="37176748"/>
    <x v="1"/>
    <n v="686650"/>
    <x v="10"/>
  </r>
  <r>
    <n v="53032953"/>
    <x v="1"/>
    <n v="798582"/>
    <x v="10"/>
  </r>
  <r>
    <n v="53003318"/>
    <x v="1"/>
    <n v="616893"/>
    <x v="10"/>
  </r>
  <r>
    <n v="52125917"/>
    <x v="4"/>
    <n v="605000"/>
    <x v="10"/>
  </r>
  <r>
    <n v="51720586"/>
    <x v="4"/>
    <n v="505000"/>
    <x v="10"/>
  </r>
  <r>
    <n v="41440448"/>
    <x v="4"/>
    <n v="700000"/>
    <x v="10"/>
  </r>
  <r>
    <n v="51826349"/>
    <x v="4"/>
    <n v="830000"/>
    <x v="10"/>
  </r>
  <r>
    <n v="3019413"/>
    <x v="4"/>
    <n v="740000"/>
    <x v="10"/>
  </r>
  <r>
    <n v="52104025"/>
    <x v="4"/>
    <n v="470000"/>
    <x v="10"/>
  </r>
  <r>
    <n v="53101729"/>
    <x v="4"/>
    <n v="600000"/>
    <x v="10"/>
  </r>
  <r>
    <n v="19149252"/>
    <x v="4"/>
    <n v="639039"/>
    <x v="10"/>
  </r>
  <r>
    <n v="52514037"/>
    <x v="2"/>
    <n v="117516"/>
    <x v="10"/>
  </r>
  <r>
    <n v="41410096"/>
    <x v="2"/>
    <n v="325245"/>
    <x v="10"/>
  </r>
  <r>
    <n v="79505504"/>
    <x v="2"/>
    <n v="132842"/>
    <x v="10"/>
  </r>
  <r>
    <n v="65792229"/>
    <x v="2"/>
    <n v="81383"/>
    <x v="10"/>
  </r>
  <r>
    <n v="51577957"/>
    <x v="2"/>
    <n v="77407"/>
    <x v="10"/>
  </r>
  <r>
    <n v="1014192553"/>
    <x v="2"/>
    <n v="59073"/>
    <x v="10"/>
  </r>
  <r>
    <n v="53140295"/>
    <x v="2"/>
    <n v="44814"/>
    <x v="10"/>
  </r>
  <r>
    <n v="53140295"/>
    <x v="2"/>
    <n v="39383"/>
    <x v="10"/>
  </r>
  <r>
    <n v="37618882"/>
    <x v="2"/>
    <n v="45202"/>
    <x v="10"/>
  </r>
  <r>
    <n v="52514037"/>
    <x v="2"/>
    <n v="45445"/>
    <x v="10"/>
  </r>
  <r>
    <n v="79467290"/>
    <x v="2"/>
    <n v="33383"/>
    <x v="10"/>
  </r>
  <r>
    <n v="52068354"/>
    <x v="2"/>
    <n v="430779"/>
    <x v="10"/>
  </r>
  <r>
    <n v="13887667"/>
    <x v="2"/>
    <n v="60383"/>
    <x v="10"/>
  </r>
  <r>
    <n v="28268671"/>
    <x v="2"/>
    <n v="503915"/>
    <x v="10"/>
  </r>
  <r>
    <n v="52104025"/>
    <x v="2"/>
    <n v="151708"/>
    <x v="10"/>
  </r>
  <r>
    <n v="3162669"/>
    <x v="2"/>
    <n v="95351"/>
    <x v="10"/>
  </r>
  <r>
    <n v="53003318"/>
    <x v="2"/>
    <n v="117370"/>
    <x v="10"/>
  </r>
  <r>
    <n v="51550353"/>
    <x v="2"/>
    <n v="59413"/>
    <x v="10"/>
  </r>
  <r>
    <n v="53140295"/>
    <x v="2"/>
    <n v="92829"/>
    <x v="10"/>
  </r>
  <r>
    <n v="52068354"/>
    <x v="2"/>
    <n v="23634"/>
    <x v="10"/>
  </r>
  <r>
    <n v="52363417"/>
    <x v="2"/>
    <n v="210055"/>
    <x v="10"/>
  </r>
  <r>
    <n v="20309481"/>
    <x v="2"/>
    <n v="255025"/>
    <x v="10"/>
  </r>
  <r>
    <n v="1013613998"/>
    <x v="2"/>
    <n v="36521"/>
    <x v="10"/>
  </r>
  <r>
    <n v="22385093"/>
    <x v="2"/>
    <n v="313990"/>
    <x v="10"/>
  </r>
  <r>
    <n v="9525543"/>
    <x v="2"/>
    <n v="65766"/>
    <x v="10"/>
  </r>
  <r>
    <n v="1014192553"/>
    <x v="2"/>
    <n v="136718"/>
    <x v="10"/>
  </r>
  <r>
    <n v="53101729"/>
    <x v="2"/>
    <n v="118001"/>
    <x v="10"/>
  </r>
  <r>
    <n v="41752984"/>
    <x v="2"/>
    <n v="264228"/>
    <x v="10"/>
  </r>
  <r>
    <n v="52917611"/>
    <x v="2"/>
    <n v="96225"/>
    <x v="10"/>
  </r>
  <r>
    <n v="17160131"/>
    <x v="2"/>
    <n v="172710"/>
    <x v="10"/>
  </r>
  <r>
    <n v="41410096"/>
    <x v="2"/>
    <n v="7763328"/>
    <x v="10"/>
  </r>
  <r>
    <n v="17160131"/>
    <x v="2"/>
    <n v="824710"/>
    <x v="10"/>
  </r>
  <r>
    <n v="41394360"/>
    <x v="2"/>
    <n v="471714"/>
    <x v="10"/>
  </r>
  <r>
    <n v="22491851"/>
    <x v="2"/>
    <n v="189296"/>
    <x v="10"/>
  </r>
  <r>
    <n v="3019413"/>
    <x v="2"/>
    <n v="242937"/>
    <x v="10"/>
  </r>
  <r>
    <n v="53101729"/>
    <x v="2"/>
    <n v="79880"/>
    <x v="10"/>
  </r>
  <r>
    <n v="51826349"/>
    <x v="2"/>
    <n v="389796"/>
    <x v="10"/>
  </r>
  <r>
    <n v="51550353"/>
    <x v="2"/>
    <n v="482000"/>
    <x v="10"/>
  </r>
  <r>
    <n v="55169600"/>
    <x v="2"/>
    <n v="275000"/>
    <x v="10"/>
  </r>
  <r>
    <n v="51984513"/>
    <x v="2"/>
    <n v="367000"/>
    <x v="10"/>
  </r>
  <r>
    <n v="91478221"/>
    <x v="2"/>
    <n v="265000"/>
    <x v="10"/>
  </r>
  <r>
    <n v="9525543"/>
    <x v="2"/>
    <n v="85000"/>
    <x v="10"/>
  </r>
  <r>
    <n v="79406307"/>
    <x v="2"/>
    <n v="45000"/>
    <x v="10"/>
  </r>
  <r>
    <n v="79406307"/>
    <x v="2"/>
    <n v="225000"/>
    <x v="10"/>
  </r>
  <r>
    <n v="52130407"/>
    <x v="2"/>
    <n v="90000"/>
    <x v="10"/>
  </r>
  <r>
    <n v="52266386"/>
    <x v="2"/>
    <n v="175000"/>
    <x v="10"/>
  </r>
  <r>
    <n v="52514037"/>
    <x v="2"/>
    <n v="408000"/>
    <x v="10"/>
  </r>
  <r>
    <n v="53101729"/>
    <x v="2"/>
    <n v="334000"/>
    <x v="10"/>
  </r>
  <r>
    <n v="53101729"/>
    <x v="2"/>
    <n v="187174"/>
    <x v="10"/>
  </r>
  <r>
    <n v="19108444"/>
    <x v="2"/>
    <n v="224280"/>
    <x v="10"/>
  </r>
  <r>
    <n v="5587714"/>
    <x v="2"/>
    <n v="366790"/>
    <x v="10"/>
  </r>
  <r>
    <n v="20309481"/>
    <x v="2"/>
    <n v="469853"/>
    <x v="10"/>
  </r>
  <r>
    <n v="19108444"/>
    <x v="2"/>
    <n v="50968"/>
    <x v="10"/>
  </r>
  <r>
    <n v="53003318"/>
    <x v="2"/>
    <n v="71025"/>
    <x v="10"/>
  </r>
  <r>
    <n v="52857106"/>
    <x v="2"/>
    <n v="87775"/>
    <x v="10"/>
  </r>
  <r>
    <n v="7713170"/>
    <x v="2"/>
    <n v="27355"/>
    <x v="10"/>
  </r>
  <r>
    <n v="9525543"/>
    <x v="2"/>
    <n v="6955"/>
    <x v="10"/>
  </r>
  <r>
    <n v="79467290"/>
    <x v="2"/>
    <n v="212310"/>
    <x v="10"/>
  </r>
  <r>
    <n v="52857106"/>
    <x v="2"/>
    <n v="115860"/>
    <x v="10"/>
  </r>
  <r>
    <n v="52514037"/>
    <x v="2"/>
    <n v="44395"/>
    <x v="10"/>
  </r>
  <r>
    <n v="39787609"/>
    <x v="2"/>
    <n v="94466"/>
    <x v="10"/>
  </r>
  <r>
    <n v="1014192553"/>
    <x v="2"/>
    <n v="17885"/>
    <x v="10"/>
  </r>
  <r>
    <n v="1032407275"/>
    <x v="2"/>
    <n v="55805"/>
    <x v="10"/>
  </r>
  <r>
    <n v="7713170"/>
    <x v="2"/>
    <n v="163830"/>
    <x v="10"/>
  </r>
  <r>
    <n v="53003318"/>
    <x v="2"/>
    <n v="227555"/>
    <x v="10"/>
  </r>
  <r>
    <n v="52816026"/>
    <x v="2"/>
    <n v="118404"/>
    <x v="10"/>
  </r>
  <r>
    <n v="11187470"/>
    <x v="2"/>
    <n v="57350"/>
    <x v="10"/>
  </r>
  <r>
    <n v="79474500"/>
    <x v="2"/>
    <n v="61564"/>
    <x v="10"/>
  </r>
  <r>
    <n v="9525543"/>
    <x v="2"/>
    <n v="62035"/>
    <x v="10"/>
  </r>
  <r>
    <n v="52178847"/>
    <x v="2"/>
    <n v="231900"/>
    <x v="10"/>
  </r>
  <r>
    <n v="1031120858"/>
    <x v="2"/>
    <n v="57800"/>
    <x v="10"/>
  </r>
  <r>
    <n v="52857106"/>
    <x v="2"/>
    <n v="99784"/>
    <x v="10"/>
  </r>
  <r>
    <n v="53032953"/>
    <x v="2"/>
    <n v="190967"/>
    <x v="10"/>
  </r>
  <r>
    <n v="53032953"/>
    <x v="2"/>
    <n v="139078"/>
    <x v="10"/>
  </r>
  <r>
    <n v="1032407275"/>
    <x v="2"/>
    <n v="135785"/>
    <x v="10"/>
  </r>
  <r>
    <n v="73146225"/>
    <x v="2"/>
    <n v="116358"/>
    <x v="10"/>
  </r>
  <r>
    <n v="9525543"/>
    <x v="2"/>
    <n v="152071"/>
    <x v="10"/>
  </r>
  <r>
    <n v="52816026"/>
    <x v="2"/>
    <n v="168555"/>
    <x v="10"/>
  </r>
  <r>
    <n v="80134085"/>
    <x v="2"/>
    <n v="110620"/>
    <x v="10"/>
  </r>
  <r>
    <n v="79872394"/>
    <x v="2"/>
    <n v="140045"/>
    <x v="10"/>
  </r>
  <r>
    <n v="13887667"/>
    <x v="2"/>
    <n v="113559"/>
    <x v="10"/>
  </r>
  <r>
    <n v="1016027413"/>
    <x v="2"/>
    <n v="208088"/>
    <x v="10"/>
  </r>
  <r>
    <n v="52279904"/>
    <x v="2"/>
    <n v="153495"/>
    <x v="10"/>
  </r>
  <r>
    <n v="28268671"/>
    <x v="2"/>
    <n v="427044"/>
    <x v="10"/>
  </r>
  <r>
    <n v="1031120858"/>
    <x v="3"/>
    <n v="1265331"/>
    <x v="10"/>
  </r>
  <r>
    <n v="5587714"/>
    <x v="3"/>
    <n v="210000"/>
    <x v="10"/>
  </r>
  <r>
    <n v="35455833"/>
    <x v="3"/>
    <n v="103020"/>
    <x v="10"/>
  </r>
  <r>
    <n v="79245645"/>
    <x v="3"/>
    <n v="22000"/>
    <x v="10"/>
  </r>
  <r>
    <n v="17160131"/>
    <x v="3"/>
    <n v="62000"/>
    <x v="10"/>
  </r>
  <r>
    <n v="80001809"/>
    <x v="3"/>
    <n v="22000"/>
    <x v="10"/>
  </r>
  <r>
    <n v="65792229"/>
    <x v="3"/>
    <n v="376020"/>
    <x v="10"/>
  </r>
  <r>
    <n v="80001809"/>
    <x v="3"/>
    <n v="46500"/>
    <x v="10"/>
  </r>
  <r>
    <n v="22385093"/>
    <x v="3"/>
    <n v="62000"/>
    <x v="10"/>
  </r>
  <r>
    <n v="51577957"/>
    <x v="3"/>
    <n v="62000"/>
    <x v="10"/>
  </r>
  <r>
    <n v="1013613998"/>
    <x v="3"/>
    <n v="62000"/>
    <x v="10"/>
  </r>
  <r>
    <n v="28603605"/>
    <x v="3"/>
    <n v="62000"/>
    <x v="10"/>
  </r>
  <r>
    <n v="79505504"/>
    <x v="3"/>
    <n v="46500"/>
    <x v="10"/>
  </r>
  <r>
    <n v="17160131"/>
    <x v="3"/>
    <n v="327500"/>
    <x v="10"/>
  </r>
  <r>
    <n v="80217437"/>
    <x v="3"/>
    <n v="62000"/>
    <x v="10"/>
  </r>
  <r>
    <n v="65792229"/>
    <x v="3"/>
    <n v="62000"/>
    <x v="10"/>
  </r>
  <r>
    <n v="79467290"/>
    <x v="3"/>
    <n v="22000"/>
    <x v="10"/>
  </r>
  <r>
    <n v="79463626"/>
    <x v="3"/>
    <n v="33000"/>
    <x v="10"/>
  </r>
  <r>
    <n v="80217437"/>
    <x v="3"/>
    <n v="88000"/>
    <x v="10"/>
  </r>
  <r>
    <n v="79474500"/>
    <x v="3"/>
    <n v="62000"/>
    <x v="10"/>
  </r>
  <r>
    <n v="52857106"/>
    <x v="3"/>
    <n v="53566"/>
    <x v="10"/>
  </r>
  <r>
    <n v="80500206"/>
    <x v="3"/>
    <n v="46500"/>
    <x v="10"/>
  </r>
  <r>
    <n v="52857106"/>
    <x v="3"/>
    <n v="22000"/>
    <x v="10"/>
  </r>
  <r>
    <n v="52047977"/>
    <x v="3"/>
    <n v="46500"/>
    <x v="10"/>
  </r>
  <r>
    <n v="19108444"/>
    <x v="3"/>
    <n v="62000"/>
    <x v="10"/>
  </r>
  <r>
    <n v="13887667"/>
    <x v="3"/>
    <n v="22000"/>
    <x v="10"/>
  </r>
  <r>
    <n v="13887667"/>
    <x v="3"/>
    <n v="68510"/>
    <x v="10"/>
  </r>
  <r>
    <n v="13887667"/>
    <x v="3"/>
    <n v="22000"/>
    <x v="10"/>
  </r>
  <r>
    <n v="80500206"/>
    <x v="3"/>
    <n v="18000"/>
    <x v="10"/>
  </r>
  <r>
    <n v="7713170"/>
    <x v="3"/>
    <n v="22000"/>
    <x v="10"/>
  </r>
  <r>
    <n v="79463626"/>
    <x v="3"/>
    <n v="33000"/>
    <x v="10"/>
  </r>
  <r>
    <n v="52300251"/>
    <x v="3"/>
    <n v="22000"/>
    <x v="10"/>
  </r>
  <r>
    <n v="51577957"/>
    <x v="3"/>
    <n v="62000"/>
    <x v="10"/>
  </r>
  <r>
    <n v="80500206"/>
    <x v="3"/>
    <n v="22000"/>
    <x v="10"/>
  </r>
  <r>
    <n v="52104025"/>
    <x v="3"/>
    <n v="22000"/>
    <x v="10"/>
  </r>
  <r>
    <n v="80500206"/>
    <x v="3"/>
    <n v="16500"/>
    <x v="10"/>
  </r>
  <r>
    <n v="38070432"/>
    <x v="3"/>
    <n v="22000"/>
    <x v="10"/>
  </r>
  <r>
    <n v="51986661"/>
    <x v="3"/>
    <n v="22000"/>
    <x v="10"/>
  </r>
  <r>
    <n v="5587714"/>
    <x v="3"/>
    <n v="62000"/>
    <x v="10"/>
  </r>
  <r>
    <n v="52279904"/>
    <x v="3"/>
    <n v="46500"/>
    <x v="10"/>
  </r>
  <r>
    <n v="53003318"/>
    <x v="3"/>
    <n v="22000"/>
    <x v="10"/>
  </r>
  <r>
    <n v="11187470"/>
    <x v="0"/>
    <n v="100000"/>
    <x v="11"/>
  </r>
  <r>
    <n v="79245645"/>
    <x v="0"/>
    <n v="100000"/>
    <x v="11"/>
  </r>
  <r>
    <n v="79245645"/>
    <x v="0"/>
    <n v="100000"/>
    <x v="11"/>
  </r>
  <r>
    <n v="1073506519"/>
    <x v="0"/>
    <n v="100000"/>
    <x v="11"/>
  </r>
  <r>
    <n v="1073506519"/>
    <x v="0"/>
    <n v="100000"/>
    <x v="11"/>
  </r>
  <r>
    <n v="79245645"/>
    <x v="0"/>
    <n v="100000"/>
    <x v="11"/>
  </r>
  <r>
    <n v="79245645"/>
    <x v="0"/>
    <n v="100000"/>
    <x v="11"/>
  </r>
  <r>
    <n v="13887667"/>
    <x v="0"/>
    <n v="100000"/>
    <x v="11"/>
  </r>
  <r>
    <n v="13887667"/>
    <x v="0"/>
    <n v="100000"/>
    <x v="11"/>
  </r>
  <r>
    <n v="79474500"/>
    <x v="0"/>
    <n v="800000"/>
    <x v="11"/>
  </r>
  <r>
    <n v="79505504"/>
    <x v="0"/>
    <n v="800000"/>
    <x v="11"/>
  </r>
  <r>
    <n v="35455833"/>
    <x v="0"/>
    <n v="80000"/>
    <x v="11"/>
  </r>
  <r>
    <n v="22385093"/>
    <x v="0"/>
    <n v="80000"/>
    <x v="11"/>
  </r>
  <r>
    <n v="65792229"/>
    <x v="0"/>
    <n v="70000"/>
    <x v="11"/>
  </r>
  <r>
    <n v="17160131"/>
    <x v="0"/>
    <n v="80000"/>
    <x v="11"/>
  </r>
  <r>
    <n v="35455833"/>
    <x v="0"/>
    <n v="70000"/>
    <x v="11"/>
  </r>
  <r>
    <n v="19149252"/>
    <x v="0"/>
    <n v="80000"/>
    <x v="11"/>
  </r>
  <r>
    <n v="5587714"/>
    <x v="0"/>
    <n v="70000"/>
    <x v="11"/>
  </r>
  <r>
    <n v="28268671"/>
    <x v="0"/>
    <n v="80000"/>
    <x v="11"/>
  </r>
  <r>
    <n v="28268671"/>
    <x v="0"/>
    <n v="70000"/>
    <x v="11"/>
  </r>
  <r>
    <n v="20421268"/>
    <x v="0"/>
    <n v="80000"/>
    <x v="11"/>
  </r>
  <r>
    <n v="22385093"/>
    <x v="0"/>
    <n v="80000"/>
    <x v="11"/>
  </r>
  <r>
    <n v="19195436"/>
    <x v="0"/>
    <n v="80000"/>
    <x v="11"/>
  </r>
  <r>
    <n v="41410096"/>
    <x v="0"/>
    <n v="70000"/>
    <x v="11"/>
  </r>
  <r>
    <n v="19108444"/>
    <x v="0"/>
    <n v="80000"/>
    <x v="11"/>
  </r>
  <r>
    <n v="51984513"/>
    <x v="0"/>
    <n v="80000"/>
    <x v="11"/>
  </r>
  <r>
    <n v="5587714"/>
    <x v="0"/>
    <n v="80000"/>
    <x v="11"/>
  </r>
  <r>
    <n v="51635023"/>
    <x v="0"/>
    <n v="80000"/>
    <x v="11"/>
  </r>
  <r>
    <n v="414404484"/>
    <x v="0"/>
    <n v="80000"/>
    <x v="11"/>
  </r>
  <r>
    <n v="17160131"/>
    <x v="0"/>
    <n v="70000"/>
    <x v="11"/>
  </r>
  <r>
    <n v="37892554"/>
    <x v="0"/>
    <n v="180000"/>
    <x v="11"/>
  </r>
  <r>
    <n v="19149252"/>
    <x v="0"/>
    <n v="180000"/>
    <x v="11"/>
  </r>
  <r>
    <n v="20421268"/>
    <x v="0"/>
    <n v="180000"/>
    <x v="11"/>
  </r>
  <r>
    <n v="37892554"/>
    <x v="0"/>
    <n v="170000"/>
    <x v="11"/>
  </r>
  <r>
    <n v="52068354"/>
    <x v="0"/>
    <n v="170000"/>
    <x v="11"/>
  </r>
  <r>
    <n v="41752984"/>
    <x v="0"/>
    <n v="180000"/>
    <x v="11"/>
  </r>
  <r>
    <n v="41410096"/>
    <x v="0"/>
    <n v="170000"/>
    <x v="11"/>
  </r>
  <r>
    <n v="28268671"/>
    <x v="0"/>
    <n v="180000"/>
    <x v="11"/>
  </r>
  <r>
    <n v="52279904"/>
    <x v="0"/>
    <n v="180000"/>
    <x v="11"/>
  </r>
  <r>
    <n v="41410096"/>
    <x v="0"/>
    <n v="170000"/>
    <x v="11"/>
  </r>
  <r>
    <n v="17160131"/>
    <x v="0"/>
    <n v="170000"/>
    <x v="11"/>
  </r>
  <r>
    <n v="41394360"/>
    <x v="0"/>
    <n v="180000"/>
    <x v="11"/>
  </r>
  <r>
    <n v="79467290"/>
    <x v="0"/>
    <n v="1400000"/>
    <x v="11"/>
  </r>
  <r>
    <n v="79467290"/>
    <x v="0"/>
    <n v="500000"/>
    <x v="11"/>
  </r>
  <r>
    <n v="79467290"/>
    <x v="0"/>
    <n v="500000"/>
    <x v="11"/>
  </r>
  <r>
    <n v="51984513"/>
    <x v="0"/>
    <n v="400000"/>
    <x v="11"/>
  </r>
  <r>
    <n v="80001809"/>
    <x v="0"/>
    <n v="164968"/>
    <x v="11"/>
  </r>
  <r>
    <n v="52799604"/>
    <x v="0"/>
    <n v="343198"/>
    <x v="11"/>
  </r>
  <r>
    <n v="80001809"/>
    <x v="0"/>
    <n v="3009374"/>
    <x v="11"/>
  </r>
  <r>
    <n v="80001809"/>
    <x v="0"/>
    <n v="124000"/>
    <x v="11"/>
  </r>
  <r>
    <n v="79406307"/>
    <x v="0"/>
    <n v="132710"/>
    <x v="11"/>
  </r>
  <r>
    <n v="51984513"/>
    <x v="0"/>
    <n v="210970"/>
    <x v="11"/>
  </r>
  <r>
    <n v="80001809"/>
    <x v="0"/>
    <n v="575930"/>
    <x v="11"/>
  </r>
  <r>
    <n v="79406307"/>
    <x v="0"/>
    <n v="110120"/>
    <x v="11"/>
  </r>
  <r>
    <n v="79526451"/>
    <x v="0"/>
    <n v="124000"/>
    <x v="11"/>
  </r>
  <r>
    <n v="80500206"/>
    <x v="0"/>
    <n v="124000"/>
    <x v="11"/>
  </r>
  <r>
    <n v="52514037"/>
    <x v="0"/>
    <n v="144000"/>
    <x v="11"/>
  </r>
  <r>
    <n v="1016027413"/>
    <x v="0"/>
    <n v="144000"/>
    <x v="11"/>
  </r>
  <r>
    <n v="52857106"/>
    <x v="0"/>
    <n v="124000"/>
    <x v="11"/>
  </r>
  <r>
    <n v="79622262"/>
    <x v="0"/>
    <n v="1228462"/>
    <x v="11"/>
  </r>
  <r>
    <n v="28603605"/>
    <x v="0"/>
    <n v="124000"/>
    <x v="11"/>
  </r>
  <r>
    <n v="52219588"/>
    <x v="0"/>
    <n v="124000"/>
    <x v="11"/>
  </r>
  <r>
    <n v="20309481"/>
    <x v="0"/>
    <n v="268000"/>
    <x v="11"/>
  </r>
  <r>
    <n v="53140295"/>
    <x v="0"/>
    <n v="103190"/>
    <x v="11"/>
  </r>
  <r>
    <n v="80001809"/>
    <x v="0"/>
    <n v="124000"/>
    <x v="11"/>
  </r>
  <r>
    <n v="5587714"/>
    <x v="0"/>
    <n v="124000"/>
    <x v="11"/>
  </r>
  <r>
    <n v="1014192553"/>
    <x v="0"/>
    <n v="284760"/>
    <x v="11"/>
  </r>
  <r>
    <n v="1014192553"/>
    <x v="0"/>
    <n v="900000"/>
    <x v="11"/>
  </r>
  <r>
    <n v="1014192553"/>
    <x v="0"/>
    <n v="1160120"/>
    <x v="11"/>
  </r>
  <r>
    <n v="41394360"/>
    <x v="0"/>
    <n v="124000"/>
    <x v="11"/>
  </r>
  <r>
    <n v="28014146"/>
    <x v="0"/>
    <n v="124000"/>
    <x v="11"/>
  </r>
  <r>
    <n v="1107045973"/>
    <x v="0"/>
    <n v="124000"/>
    <x v="11"/>
  </r>
  <r>
    <n v="80500206"/>
    <x v="0"/>
    <n v="144000"/>
    <x v="11"/>
  </r>
  <r>
    <n v="20309481"/>
    <x v="0"/>
    <n v="124000"/>
    <x v="11"/>
  </r>
  <r>
    <n v="1022328244"/>
    <x v="0"/>
    <n v="144000"/>
    <x v="11"/>
  </r>
  <r>
    <n v="79505504"/>
    <x v="0"/>
    <n v="124000"/>
    <x v="11"/>
  </r>
  <r>
    <n v="3019413"/>
    <x v="0"/>
    <n v="144000"/>
    <x v="11"/>
  </r>
  <r>
    <n v="52857106"/>
    <x v="0"/>
    <n v="144000"/>
    <x v="11"/>
  </r>
  <r>
    <n v="52857106"/>
    <x v="0"/>
    <n v="142000"/>
    <x v="11"/>
  </r>
  <r>
    <n v="1022328244"/>
    <x v="0"/>
    <n v="124000"/>
    <x v="11"/>
  </r>
  <r>
    <n v="1022328244"/>
    <x v="0"/>
    <n v="129600"/>
    <x v="11"/>
  </r>
  <r>
    <n v="3162669"/>
    <x v="0"/>
    <n v="156600"/>
    <x v="11"/>
  </r>
  <r>
    <n v="3162669"/>
    <x v="0"/>
    <n v="121890"/>
    <x v="11"/>
  </r>
  <r>
    <n v="13887667"/>
    <x v="0"/>
    <n v="144000"/>
    <x v="11"/>
  </r>
  <r>
    <n v="1031120858"/>
    <x v="0"/>
    <n v="144000"/>
    <x v="11"/>
  </r>
  <r>
    <n v="1107045973"/>
    <x v="0"/>
    <n v="124000"/>
    <x v="11"/>
  </r>
  <r>
    <n v="52104025"/>
    <x v="0"/>
    <n v="144000"/>
    <x v="11"/>
  </r>
  <r>
    <n v="80500206"/>
    <x v="0"/>
    <n v="144000"/>
    <x v="11"/>
  </r>
  <r>
    <n v="52857106"/>
    <x v="0"/>
    <n v="124000"/>
    <x v="11"/>
  </r>
  <r>
    <n v="52104025"/>
    <x v="0"/>
    <n v="124000"/>
    <x v="11"/>
  </r>
  <r>
    <n v="79463626"/>
    <x v="0"/>
    <n v="144000"/>
    <x v="11"/>
  </r>
  <r>
    <n v="73146225"/>
    <x v="0"/>
    <n v="124000"/>
    <x v="11"/>
  </r>
  <r>
    <n v="7713170"/>
    <x v="0"/>
    <n v="124000"/>
    <x v="11"/>
  </r>
  <r>
    <n v="1107045973"/>
    <x v="0"/>
    <n v="148780"/>
    <x v="11"/>
  </r>
  <r>
    <n v="52857106"/>
    <x v="0"/>
    <n v="144000"/>
    <x v="11"/>
  </r>
  <r>
    <n v="52279904"/>
    <x v="0"/>
    <n v="124000"/>
    <x v="11"/>
  </r>
  <r>
    <n v="53003318"/>
    <x v="0"/>
    <n v="878000"/>
    <x v="11"/>
  </r>
  <r>
    <n v="1014192553"/>
    <x v="0"/>
    <n v="715832"/>
    <x v="11"/>
  </r>
  <r>
    <n v="28603605"/>
    <x v="0"/>
    <n v="2285898"/>
    <x v="11"/>
  </r>
  <r>
    <n v="1014192553"/>
    <x v="0"/>
    <n v="1147200"/>
    <x v="11"/>
  </r>
  <r>
    <n v="51984513"/>
    <x v="0"/>
    <n v="180000"/>
    <x v="11"/>
  </r>
  <r>
    <n v="51984513"/>
    <x v="0"/>
    <n v="180000"/>
    <x v="11"/>
  </r>
  <r>
    <n v="52220927"/>
    <x v="0"/>
    <n v="180000"/>
    <x v="11"/>
  </r>
  <r>
    <n v="80500206"/>
    <x v="0"/>
    <n v="180000"/>
    <x v="11"/>
  </r>
  <r>
    <n v="80500206"/>
    <x v="0"/>
    <n v="180000"/>
    <x v="11"/>
  </r>
  <r>
    <n v="91474044"/>
    <x v="0"/>
    <n v="180000"/>
    <x v="11"/>
  </r>
  <r>
    <n v="9525543"/>
    <x v="0"/>
    <n v="180000"/>
    <x v="11"/>
  </r>
  <r>
    <n v="1031120858"/>
    <x v="0"/>
    <n v="180000"/>
    <x v="11"/>
  </r>
  <r>
    <n v="52178847"/>
    <x v="0"/>
    <n v="486000"/>
    <x v="11"/>
  </r>
  <r>
    <n v="80500206"/>
    <x v="0"/>
    <n v="440000"/>
    <x v="11"/>
  </r>
  <r>
    <n v="52800597"/>
    <x v="0"/>
    <n v="140000"/>
    <x v="11"/>
  </r>
  <r>
    <n v="52178847"/>
    <x v="0"/>
    <n v="190000"/>
    <x v="11"/>
  </r>
  <r>
    <n v="65792229"/>
    <x v="0"/>
    <n v="140000"/>
    <x v="11"/>
  </r>
  <r>
    <n v="28603605"/>
    <x v="0"/>
    <n v="140000"/>
    <x v="11"/>
  </r>
  <r>
    <n v="45495337"/>
    <x v="0"/>
    <n v="9223262"/>
    <x v="11"/>
  </r>
  <r>
    <n v="39787609"/>
    <x v="1"/>
    <n v="11000"/>
    <x v="11"/>
  </r>
  <r>
    <n v="1022328244"/>
    <x v="1"/>
    <n v="11000"/>
    <x v="11"/>
  </r>
  <r>
    <n v="52799604"/>
    <x v="1"/>
    <n v="11000"/>
    <x v="11"/>
  </r>
  <r>
    <n v="1032407275"/>
    <x v="1"/>
    <n v="11000"/>
    <x v="11"/>
  </r>
  <r>
    <n v="9525543"/>
    <x v="1"/>
    <n v="11000"/>
    <x v="11"/>
  </r>
  <r>
    <n v="52125917"/>
    <x v="1"/>
    <n v="11000"/>
    <x v="11"/>
  </r>
  <r>
    <n v="1032375696"/>
    <x v="1"/>
    <n v="11000"/>
    <x v="11"/>
  </r>
  <r>
    <n v="52799604"/>
    <x v="1"/>
    <n v="180000"/>
    <x v="11"/>
  </r>
  <r>
    <n v="1022328244"/>
    <x v="1"/>
    <n v="1112000"/>
    <x v="11"/>
  </r>
  <r>
    <n v="51550353"/>
    <x v="1"/>
    <n v="252000"/>
    <x v="11"/>
  </r>
  <r>
    <n v="41394360"/>
    <x v="1"/>
    <n v="426000"/>
    <x v="11"/>
  </r>
  <r>
    <n v="3019413"/>
    <x v="4"/>
    <n v="135445"/>
    <x v="11"/>
  </r>
  <r>
    <n v="5587714"/>
    <x v="4"/>
    <n v="135445"/>
    <x v="11"/>
  </r>
  <r>
    <n v="1032363605"/>
    <x v="4"/>
    <n v="135445"/>
    <x v="11"/>
  </r>
  <r>
    <n v="52125917"/>
    <x v="4"/>
    <n v="605000"/>
    <x v="11"/>
  </r>
  <r>
    <n v="51720586"/>
    <x v="4"/>
    <n v="505000"/>
    <x v="11"/>
  </r>
  <r>
    <n v="52125917"/>
    <x v="4"/>
    <n v="605000"/>
    <x v="11"/>
  </r>
  <r>
    <n v="51720586"/>
    <x v="4"/>
    <n v="505000"/>
    <x v="11"/>
  </r>
  <r>
    <n v="51826349"/>
    <x v="4"/>
    <n v="378088"/>
    <x v="11"/>
  </r>
  <r>
    <n v="41410096"/>
    <x v="2"/>
    <n v="1369172"/>
    <x v="11"/>
  </r>
  <r>
    <n v="41410096"/>
    <x v="2"/>
    <n v="271666"/>
    <x v="11"/>
  </r>
  <r>
    <n v="80500206"/>
    <x v="2"/>
    <n v="793072"/>
    <x v="11"/>
  </r>
  <r>
    <n v="80500206"/>
    <x v="2"/>
    <n v="752892"/>
    <x v="11"/>
  </r>
  <r>
    <n v="41410096"/>
    <x v="2"/>
    <n v="20952"/>
    <x v="11"/>
  </r>
  <r>
    <n v="17197107"/>
    <x v="2"/>
    <n v="2626885"/>
    <x v="11"/>
  </r>
  <r>
    <n v="52857106"/>
    <x v="2"/>
    <n v="114363"/>
    <x v="11"/>
  </r>
  <r>
    <n v="5587714"/>
    <x v="2"/>
    <n v="497028"/>
    <x v="11"/>
  </r>
  <r>
    <n v="79505504"/>
    <x v="2"/>
    <n v="277035"/>
    <x v="11"/>
  </r>
  <r>
    <n v="80217437"/>
    <x v="2"/>
    <n v="310304"/>
    <x v="11"/>
  </r>
  <r>
    <n v="37892554"/>
    <x v="2"/>
    <n v="187016"/>
    <x v="11"/>
  </r>
  <r>
    <n v="80001809"/>
    <x v="2"/>
    <n v="79372.5"/>
    <x v="11"/>
  </r>
  <r>
    <n v="1022328244"/>
    <x v="2"/>
    <n v="184706"/>
    <x v="11"/>
  </r>
  <r>
    <n v="79622262"/>
    <x v="2"/>
    <n v="247840"/>
    <x v="11"/>
  </r>
  <r>
    <n v="79474500"/>
    <x v="2"/>
    <n v="43748"/>
    <x v="11"/>
  </r>
  <r>
    <n v="80001809"/>
    <x v="2"/>
    <n v="29827.5"/>
    <x v="11"/>
  </r>
  <r>
    <n v="80001809"/>
    <x v="2"/>
    <n v="20806.5"/>
    <x v="11"/>
  </r>
  <r>
    <n v="1031120858"/>
    <x v="2"/>
    <n v="108834"/>
    <x v="11"/>
  </r>
  <r>
    <n v="65792229"/>
    <x v="2"/>
    <n v="416424"/>
    <x v="11"/>
  </r>
  <r>
    <n v="51974965"/>
    <x v="2"/>
    <n v="162597"/>
    <x v="11"/>
  </r>
  <r>
    <n v="79463626"/>
    <x v="2"/>
    <n v="90210"/>
    <x v="11"/>
  </r>
  <r>
    <n v="80001809"/>
    <x v="2"/>
    <n v="70861.5"/>
    <x v="11"/>
  </r>
  <r>
    <n v="52857106"/>
    <x v="2"/>
    <n v="1602932"/>
    <x v="11"/>
  </r>
  <r>
    <n v="1031120858"/>
    <x v="2"/>
    <n v="164708"/>
    <x v="11"/>
  </r>
  <r>
    <n v="3162669"/>
    <x v="2"/>
    <n v="67804"/>
    <x v="11"/>
  </r>
  <r>
    <n v="79463626"/>
    <x v="2"/>
    <n v="63366"/>
    <x v="11"/>
  </r>
  <r>
    <n v="52220927"/>
    <x v="2"/>
    <n v="223974"/>
    <x v="11"/>
  </r>
  <r>
    <n v="73146225"/>
    <x v="2"/>
    <n v="89920"/>
    <x v="11"/>
  </r>
  <r>
    <n v="13887667"/>
    <x v="2"/>
    <n v="139584"/>
    <x v="11"/>
  </r>
  <r>
    <n v="52104025"/>
    <x v="2"/>
    <n v="550962"/>
    <x v="11"/>
  </r>
  <r>
    <n v="3162669"/>
    <x v="2"/>
    <n v="398394"/>
    <x v="11"/>
  </r>
  <r>
    <n v="53003318"/>
    <x v="2"/>
    <n v="328735"/>
    <x v="11"/>
  </r>
  <r>
    <n v="51550353"/>
    <x v="2"/>
    <n v="145598"/>
    <x v="11"/>
  </r>
  <r>
    <n v="3162669"/>
    <x v="2"/>
    <n v="172417"/>
    <x v="11"/>
  </r>
  <r>
    <n v="53003318"/>
    <x v="2"/>
    <n v="141426"/>
    <x v="11"/>
  </r>
  <r>
    <n v="20309481"/>
    <x v="2"/>
    <n v="951900"/>
    <x v="11"/>
  </r>
  <r>
    <n v="17160131"/>
    <x v="2"/>
    <n v="409050"/>
    <x v="11"/>
  </r>
  <r>
    <n v="41410096"/>
    <x v="2"/>
    <n v="479376"/>
    <x v="11"/>
  </r>
  <r>
    <n v="22491851"/>
    <x v="2"/>
    <n v="572495"/>
    <x v="11"/>
  </r>
  <r>
    <n v="5217847"/>
    <x v="2"/>
    <n v="1072000"/>
    <x v="11"/>
  </r>
  <r>
    <n v="51984513"/>
    <x v="2"/>
    <n v="560000"/>
    <x v="11"/>
  </r>
  <r>
    <n v="52220927"/>
    <x v="2"/>
    <n v="508000"/>
    <x v="11"/>
  </r>
  <r>
    <n v="80500206"/>
    <x v="2"/>
    <n v="213000"/>
    <x v="11"/>
  </r>
  <r>
    <n v="80500206"/>
    <x v="2"/>
    <n v="382500"/>
    <x v="11"/>
  </r>
  <r>
    <n v="95255543"/>
    <x v="2"/>
    <n v="268000"/>
    <x v="11"/>
  </r>
  <r>
    <n v="3162669"/>
    <x v="5"/>
    <n v="1481600"/>
    <x v="0"/>
  </r>
  <r>
    <n v="13275270"/>
    <x v="6"/>
    <n v="51830"/>
    <x v="0"/>
  </r>
  <r>
    <n v="13275270"/>
    <x v="6"/>
    <n v="51830"/>
    <x v="7"/>
  </r>
  <r>
    <n v="13275270"/>
    <x v="6"/>
    <n v="51830"/>
    <x v="3"/>
  </r>
  <r>
    <n v="13275270"/>
    <x v="6"/>
    <n v="51830"/>
    <x v="5"/>
  </r>
  <r>
    <n v="13275270"/>
    <x v="6"/>
    <n v="51830"/>
    <x v="1"/>
  </r>
  <r>
    <n v="13275270"/>
    <x v="6"/>
    <n v="51830"/>
    <x v="8"/>
  </r>
  <r>
    <n v="13275270"/>
    <x v="6"/>
    <n v="51830"/>
    <x v="6"/>
  </r>
  <r>
    <n v="13275270"/>
    <x v="6"/>
    <n v="51830"/>
    <x v="1"/>
  </r>
  <r>
    <n v="13275270"/>
    <x v="6"/>
    <n v="51830"/>
    <x v="2"/>
  </r>
  <r>
    <n v="13275270"/>
    <x v="6"/>
    <n v="51830"/>
    <x v="2"/>
  </r>
  <r>
    <n v="13275270"/>
    <x v="6"/>
    <n v="51830"/>
    <x v="0"/>
  </r>
  <r>
    <n v="13275270"/>
    <x v="6"/>
    <n v="51830"/>
    <x v="5"/>
  </r>
  <r>
    <n v="13275270"/>
    <x v="6"/>
    <n v="51830"/>
    <x v="4"/>
  </r>
  <r>
    <n v="13275270"/>
    <x v="6"/>
    <n v="51830"/>
    <x v="6"/>
  </r>
  <r>
    <n v="13275270"/>
    <x v="6"/>
    <n v="51830"/>
    <x v="4"/>
  </r>
  <r>
    <n v="13275270"/>
    <x v="6"/>
    <n v="51830"/>
    <x v="7"/>
  </r>
  <r>
    <n v="13275270"/>
    <x v="6"/>
    <n v="51830"/>
    <x v="8"/>
  </r>
  <r>
    <n v="13275270"/>
    <x v="6"/>
    <n v="51830"/>
    <x v="9"/>
  </r>
  <r>
    <n v="13275270"/>
    <x v="6"/>
    <n v="51830"/>
    <x v="3"/>
  </r>
  <r>
    <n v="13275270"/>
    <x v="7"/>
    <n v="644350"/>
    <x v="8"/>
  </r>
  <r>
    <n v="13850071"/>
    <x v="6"/>
    <n v="51830"/>
    <x v="7"/>
  </r>
  <r>
    <n v="13850071"/>
    <x v="6"/>
    <n v="51830"/>
    <x v="11"/>
  </r>
  <r>
    <n v="13850071"/>
    <x v="6"/>
    <n v="51830"/>
    <x v="6"/>
  </r>
  <r>
    <n v="13850071"/>
    <x v="6"/>
    <n v="51830"/>
    <x v="5"/>
  </r>
  <r>
    <n v="13850071"/>
    <x v="6"/>
    <n v="51830"/>
    <x v="9"/>
  </r>
  <r>
    <n v="13850071"/>
    <x v="6"/>
    <n v="51830"/>
    <x v="7"/>
  </r>
  <r>
    <n v="13850071"/>
    <x v="6"/>
    <n v="51830"/>
    <x v="8"/>
  </r>
  <r>
    <n v="13850071"/>
    <x v="6"/>
    <n v="51830"/>
    <x v="11"/>
  </r>
  <r>
    <n v="13850071"/>
    <x v="6"/>
    <n v="51830"/>
    <x v="5"/>
  </r>
  <r>
    <n v="13850071"/>
    <x v="6"/>
    <n v="207320"/>
    <x v="4"/>
  </r>
  <r>
    <n v="13850071"/>
    <x v="6"/>
    <n v="51830"/>
    <x v="4"/>
  </r>
  <r>
    <n v="13850071"/>
    <x v="6"/>
    <n v="51830"/>
    <x v="6"/>
  </r>
  <r>
    <n v="13850071"/>
    <x v="6"/>
    <n v="51830"/>
    <x v="4"/>
  </r>
  <r>
    <n v="13850071"/>
    <x v="6"/>
    <n v="51830"/>
    <x v="10"/>
  </r>
  <r>
    <n v="13850071"/>
    <x v="6"/>
    <n v="51830"/>
    <x v="10"/>
  </r>
  <r>
    <n v="13850071"/>
    <x v="6"/>
    <n v="51830"/>
    <x v="9"/>
  </r>
  <r>
    <n v="13850071"/>
    <x v="6"/>
    <n v="51830"/>
    <x v="8"/>
  </r>
  <r>
    <n v="37176748"/>
    <x v="5"/>
    <n v="2004350"/>
    <x v="3"/>
  </r>
  <r>
    <n v="37176748"/>
    <x v="5"/>
    <n v="3301850"/>
    <x v="6"/>
  </r>
  <r>
    <n v="37176748"/>
    <x v="5"/>
    <n v="3301850"/>
    <x v="0"/>
  </r>
  <r>
    <n v="37176748"/>
    <x v="8"/>
    <n v="6443500"/>
    <x v="7"/>
  </r>
  <r>
    <n v="37892554"/>
    <x v="5"/>
    <n v="4187450"/>
    <x v="2"/>
  </r>
  <r>
    <n v="37892554"/>
    <x v="5"/>
    <n v="4046100"/>
    <x v="2"/>
  </r>
  <r>
    <n v="37927881"/>
    <x v="5"/>
    <n v="644350"/>
    <x v="2"/>
  </r>
  <r>
    <n v="37927881"/>
    <x v="5"/>
    <n v="644350"/>
    <x v="2"/>
  </r>
  <r>
    <n v="37927881"/>
    <x v="5"/>
    <n v="644350"/>
    <x v="9"/>
  </r>
  <r>
    <n v="37936908"/>
    <x v="5"/>
    <n v="1641365"/>
    <x v="3"/>
  </r>
  <r>
    <n v="37936908"/>
    <x v="5"/>
    <n v="1607382"/>
    <x v="8"/>
  </r>
  <r>
    <n v="39787609"/>
    <x v="5"/>
    <n v="1296751"/>
    <x v="1"/>
  </r>
  <r>
    <n v="39787609"/>
    <x v="5"/>
    <n v="1225040"/>
    <x v="1"/>
  </r>
  <r>
    <n v="39787609"/>
    <x v="8"/>
    <n v="6443500"/>
    <x v="11"/>
  </r>
  <r>
    <n v="39795274"/>
    <x v="5"/>
    <n v="1108175"/>
    <x v="3"/>
  </r>
  <r>
    <n v="39795274"/>
    <x v="5"/>
    <n v="1000175"/>
    <x v="3"/>
  </r>
  <r>
    <n v="39795274"/>
    <x v="8"/>
    <n v="2310000"/>
    <x v="8"/>
  </r>
  <r>
    <n v="39795274"/>
    <x v="8"/>
    <n v="155862"/>
    <x v="3"/>
  </r>
  <r>
    <n v="39795274"/>
    <x v="8"/>
    <n v="2310000"/>
    <x v="3"/>
  </r>
  <r>
    <n v="39795274"/>
    <x v="8"/>
    <n v="467588"/>
    <x v="11"/>
  </r>
  <r>
    <n v="45495337"/>
    <x v="5"/>
    <n v="2599410"/>
    <x v="1"/>
  </r>
  <r>
    <n v="45495337"/>
    <x v="5"/>
    <n v="3239290"/>
    <x v="1"/>
  </r>
  <r>
    <n v="45495337"/>
    <x v="8"/>
    <n v="6443500"/>
    <x v="7"/>
  </r>
  <r>
    <n v="51984513"/>
    <x v="5"/>
    <n v="2287350"/>
    <x v="6"/>
  </r>
  <r>
    <n v="52068354"/>
    <x v="5"/>
    <n v="7023415"/>
    <x v="5"/>
  </r>
  <r>
    <n v="52216630"/>
    <x v="5"/>
    <n v="644350"/>
    <x v="1"/>
  </r>
  <r>
    <n v="52219588"/>
    <x v="5"/>
    <n v="644350"/>
    <x v="1"/>
  </r>
  <r>
    <n v="52219588"/>
    <x v="5"/>
    <n v="80500"/>
    <x v="4"/>
  </r>
  <r>
    <n v="52219588"/>
    <x v="5"/>
    <n v="644350"/>
    <x v="6"/>
  </r>
  <r>
    <n v="52219588"/>
    <x v="5"/>
    <n v="1219021"/>
    <x v="0"/>
  </r>
  <r>
    <n v="52219588"/>
    <x v="8"/>
    <n v="865085"/>
    <x v="0"/>
  </r>
  <r>
    <n v="52219588"/>
    <x v="8"/>
    <n v="865085"/>
    <x v="7"/>
  </r>
  <r>
    <n v="52417009"/>
    <x v="5"/>
    <n v="1948330"/>
    <x v="9"/>
  </r>
  <r>
    <n v="52417009"/>
    <x v="5"/>
    <n v="867578"/>
    <x v="6"/>
  </r>
  <r>
    <n v="52417009"/>
    <x v="5"/>
    <n v="4559323"/>
    <x v="0"/>
  </r>
  <r>
    <n v="52417009"/>
    <x v="5"/>
    <n v="3056192"/>
    <x v="6"/>
  </r>
  <r>
    <n v="52757161"/>
    <x v="5"/>
    <n v="1820764"/>
    <x v="1"/>
  </r>
  <r>
    <n v="52799604"/>
    <x v="5"/>
    <n v="744775"/>
    <x v="11"/>
  </r>
  <r>
    <n v="52799604"/>
    <x v="5"/>
    <n v="717775"/>
    <x v="0"/>
  </r>
  <r>
    <n v="52799604"/>
    <x v="6"/>
    <n v="51830"/>
    <x v="5"/>
  </r>
  <r>
    <n v="52799604"/>
    <x v="6"/>
    <n v="51830"/>
    <x v="7"/>
  </r>
  <r>
    <n v="52799604"/>
    <x v="6"/>
    <n v="51830"/>
    <x v="10"/>
  </r>
  <r>
    <n v="52799604"/>
    <x v="6"/>
    <n v="51830"/>
    <x v="11"/>
  </r>
  <r>
    <n v="52799604"/>
    <x v="6"/>
    <n v="51830"/>
    <x v="10"/>
  </r>
  <r>
    <n v="52799604"/>
    <x v="6"/>
    <n v="51830"/>
    <x v="9"/>
  </r>
  <r>
    <n v="52799604"/>
    <x v="6"/>
    <n v="51830"/>
    <x v="9"/>
  </r>
  <r>
    <n v="52799604"/>
    <x v="6"/>
    <n v="51830"/>
    <x v="6"/>
  </r>
  <r>
    <n v="52799604"/>
    <x v="6"/>
    <n v="138213"/>
    <x v="11"/>
  </r>
  <r>
    <n v="52799604"/>
    <x v="6"/>
    <n v="51830"/>
    <x v="5"/>
  </r>
  <r>
    <n v="52799604"/>
    <x v="6"/>
    <n v="51830"/>
    <x v="8"/>
  </r>
  <r>
    <n v="52799604"/>
    <x v="6"/>
    <n v="51830"/>
    <x v="7"/>
  </r>
  <r>
    <n v="52799604"/>
    <x v="6"/>
    <n v="51830"/>
    <x v="6"/>
  </r>
  <r>
    <n v="52799604"/>
    <x v="6"/>
    <n v="51830"/>
    <x v="8"/>
  </r>
  <r>
    <n v="52799604"/>
    <x v="6"/>
    <n v="1036600"/>
    <x v="4"/>
  </r>
  <r>
    <n v="53095235"/>
    <x v="6"/>
    <n v="51830"/>
    <x v="10"/>
  </r>
  <r>
    <n v="53095235"/>
    <x v="6"/>
    <n v="51830"/>
    <x v="4"/>
  </r>
  <r>
    <n v="53095235"/>
    <x v="6"/>
    <n v="51830"/>
    <x v="7"/>
  </r>
  <r>
    <n v="53095235"/>
    <x v="6"/>
    <n v="51830"/>
    <x v="11"/>
  </r>
  <r>
    <n v="53095235"/>
    <x v="6"/>
    <n v="51830"/>
    <x v="10"/>
  </r>
  <r>
    <n v="53095235"/>
    <x v="6"/>
    <n v="51830"/>
    <x v="9"/>
  </r>
  <r>
    <n v="53095235"/>
    <x v="6"/>
    <n v="51830"/>
    <x v="9"/>
  </r>
  <r>
    <n v="53095235"/>
    <x v="6"/>
    <n v="51830"/>
    <x v="5"/>
  </r>
  <r>
    <n v="53095235"/>
    <x v="6"/>
    <n v="51830"/>
    <x v="6"/>
  </r>
  <r>
    <n v="53095235"/>
    <x v="6"/>
    <n v="51830"/>
    <x v="5"/>
  </r>
  <r>
    <n v="53095235"/>
    <x v="6"/>
    <n v="103660"/>
    <x v="3"/>
  </r>
  <r>
    <n v="53095235"/>
    <x v="6"/>
    <n v="103660"/>
    <x v="3"/>
  </r>
  <r>
    <n v="53095235"/>
    <x v="6"/>
    <n v="51830"/>
    <x v="11"/>
  </r>
  <r>
    <n v="53095235"/>
    <x v="6"/>
    <n v="51830"/>
    <x v="8"/>
  </r>
  <r>
    <n v="53095235"/>
    <x v="6"/>
    <n v="51830"/>
    <x v="7"/>
  </r>
  <r>
    <n v="53095235"/>
    <x v="6"/>
    <n v="51830"/>
    <x v="6"/>
  </r>
  <r>
    <n v="53095235"/>
    <x v="6"/>
    <n v="51830"/>
    <x v="8"/>
  </r>
  <r>
    <n v="53095235"/>
    <x v="6"/>
    <n v="51830"/>
    <x v="4"/>
  </r>
  <r>
    <n v="53101729"/>
    <x v="5"/>
    <n v="1421850"/>
    <x v="1"/>
  </r>
  <r>
    <n v="53101729"/>
    <x v="6"/>
    <n v="51830"/>
    <x v="10"/>
  </r>
  <r>
    <n v="53101729"/>
    <x v="6"/>
    <n v="51830"/>
    <x v="1"/>
  </r>
  <r>
    <n v="53101729"/>
    <x v="6"/>
    <n v="51830"/>
    <x v="4"/>
  </r>
  <r>
    <n v="53101729"/>
    <x v="6"/>
    <n v="51830"/>
    <x v="5"/>
  </r>
  <r>
    <n v="53101729"/>
    <x v="6"/>
    <n v="51830"/>
    <x v="7"/>
  </r>
  <r>
    <n v="53101729"/>
    <x v="6"/>
    <n v="51830"/>
    <x v="2"/>
  </r>
  <r>
    <n v="53101729"/>
    <x v="6"/>
    <n v="51830"/>
    <x v="9"/>
  </r>
  <r>
    <n v="53101729"/>
    <x v="6"/>
    <n v="51830"/>
    <x v="9"/>
  </r>
  <r>
    <n v="53101729"/>
    <x v="6"/>
    <n v="51830"/>
    <x v="6"/>
  </r>
  <r>
    <n v="53101729"/>
    <x v="6"/>
    <n v="51830"/>
    <x v="3"/>
  </r>
  <r>
    <n v="53101729"/>
    <x v="6"/>
    <n v="51830"/>
    <x v="5"/>
  </r>
  <r>
    <n v="53101729"/>
    <x v="6"/>
    <n v="51830"/>
    <x v="0"/>
  </r>
  <r>
    <n v="53101729"/>
    <x v="6"/>
    <n v="51830"/>
    <x v="3"/>
  </r>
  <r>
    <n v="53101729"/>
    <x v="6"/>
    <n v="51830"/>
    <x v="1"/>
  </r>
  <r>
    <n v="53101729"/>
    <x v="6"/>
    <n v="51830"/>
    <x v="0"/>
  </r>
  <r>
    <n v="53101729"/>
    <x v="6"/>
    <n v="243333"/>
    <x v="0"/>
  </r>
  <r>
    <n v="53101729"/>
    <x v="6"/>
    <n v="51830"/>
    <x v="8"/>
  </r>
  <r>
    <n v="53101729"/>
    <x v="6"/>
    <n v="51830"/>
    <x v="7"/>
  </r>
  <r>
    <n v="53101729"/>
    <x v="6"/>
    <n v="51830"/>
    <x v="6"/>
  </r>
  <r>
    <n v="53101729"/>
    <x v="6"/>
    <n v="51830"/>
    <x v="8"/>
  </r>
  <r>
    <n v="53101729"/>
    <x v="6"/>
    <n v="51830"/>
    <x v="2"/>
  </r>
  <r>
    <n v="53101729"/>
    <x v="6"/>
    <n v="51830"/>
    <x v="4"/>
  </r>
  <r>
    <n v="53101729"/>
    <x v="7"/>
    <n v="644350"/>
    <x v="10"/>
  </r>
  <r>
    <n v="63349300"/>
    <x v="5"/>
    <n v="2500650"/>
    <x v="1"/>
  </r>
  <r>
    <n v="63349300"/>
    <x v="9"/>
    <n v="38661"/>
    <x v="6"/>
  </r>
  <r>
    <n v="63349300"/>
    <x v="8"/>
    <n v="6363168"/>
    <x v="6"/>
  </r>
  <r>
    <n v="63457162"/>
    <x v="5"/>
    <n v="644350"/>
    <x v="6"/>
  </r>
  <r>
    <n v="63459969"/>
    <x v="5"/>
    <n v="2886260"/>
    <x v="1"/>
  </r>
  <r>
    <n v="63471497"/>
    <x v="6"/>
    <n v="500000"/>
    <x v="0"/>
  </r>
  <r>
    <n v="63471497"/>
    <x v="7"/>
    <n v="644350"/>
    <x v="0"/>
  </r>
  <r>
    <n v="63473080"/>
    <x v="5"/>
    <n v="644350"/>
    <x v="3"/>
  </r>
  <r>
    <n v="63473080"/>
    <x v="7"/>
    <n v="644350"/>
    <x v="10"/>
  </r>
  <r>
    <n v="63523799"/>
    <x v="6"/>
    <n v="51830"/>
    <x v="2"/>
  </r>
  <r>
    <n v="63523799"/>
    <x v="6"/>
    <n v="51830"/>
    <x v="10"/>
  </r>
  <r>
    <n v="63523799"/>
    <x v="6"/>
    <n v="51830"/>
    <x v="8"/>
  </r>
  <r>
    <n v="63523799"/>
    <x v="6"/>
    <n v="51830"/>
    <x v="7"/>
  </r>
  <r>
    <n v="63523799"/>
    <x v="6"/>
    <n v="51830"/>
    <x v="4"/>
  </r>
  <r>
    <n v="63523799"/>
    <x v="6"/>
    <n v="51830"/>
    <x v="11"/>
  </r>
  <r>
    <n v="63523799"/>
    <x v="6"/>
    <n v="51830"/>
    <x v="1"/>
  </r>
  <r>
    <n v="63523799"/>
    <x v="6"/>
    <n v="51830"/>
    <x v="11"/>
  </r>
  <r>
    <n v="63523799"/>
    <x v="6"/>
    <n v="51830"/>
    <x v="4"/>
  </r>
  <r>
    <n v="63523799"/>
    <x v="6"/>
    <n v="51830"/>
    <x v="5"/>
  </r>
  <r>
    <n v="63523799"/>
    <x v="6"/>
    <n v="51830"/>
    <x v="7"/>
  </r>
  <r>
    <n v="63523799"/>
    <x v="6"/>
    <n v="336993"/>
    <x v="1"/>
  </r>
  <r>
    <n v="63523799"/>
    <x v="6"/>
    <n v="51830"/>
    <x v="1"/>
  </r>
  <r>
    <n v="63523799"/>
    <x v="6"/>
    <n v="51830"/>
    <x v="2"/>
  </r>
  <r>
    <n v="63523799"/>
    <x v="6"/>
    <n v="51830"/>
    <x v="9"/>
  </r>
  <r>
    <n v="63523799"/>
    <x v="6"/>
    <n v="51830"/>
    <x v="10"/>
  </r>
  <r>
    <n v="63523799"/>
    <x v="6"/>
    <n v="51830"/>
    <x v="3"/>
  </r>
  <r>
    <n v="63523799"/>
    <x v="6"/>
    <n v="51830"/>
    <x v="5"/>
  </r>
  <r>
    <n v="63523799"/>
    <x v="6"/>
    <n v="51830"/>
    <x v="6"/>
  </r>
  <r>
    <n v="63523799"/>
    <x v="6"/>
    <n v="51830"/>
    <x v="9"/>
  </r>
  <r>
    <n v="63523799"/>
    <x v="6"/>
    <n v="51830"/>
    <x v="3"/>
  </r>
  <r>
    <n v="63523799"/>
    <x v="6"/>
    <n v="51830"/>
    <x v="8"/>
  </r>
  <r>
    <n v="63523799"/>
    <x v="6"/>
    <n v="51830"/>
    <x v="6"/>
  </r>
  <r>
    <n v="63523799"/>
    <x v="8"/>
    <n v="1121785"/>
    <x v="0"/>
  </r>
  <r>
    <n v="63523799"/>
    <x v="8"/>
    <n v="825300"/>
    <x v="7"/>
  </r>
  <r>
    <n v="79245645"/>
    <x v="5"/>
    <n v="1713944"/>
    <x v="7"/>
  </r>
  <r>
    <n v="79252278"/>
    <x v="5"/>
    <n v="3339350"/>
    <x v="8"/>
  </r>
  <r>
    <n v="79252278"/>
    <x v="5"/>
    <n v="3339350"/>
    <x v="2"/>
  </r>
  <r>
    <n v="79463626"/>
    <x v="5"/>
    <n v="1988650"/>
    <x v="11"/>
  </r>
  <r>
    <n v="79463626"/>
    <x v="5"/>
    <n v="1881850"/>
    <x v="0"/>
  </r>
  <r>
    <n v="79463626"/>
    <x v="5"/>
    <n v="2484960"/>
    <x v="6"/>
  </r>
  <r>
    <n v="79463626"/>
    <x v="5"/>
    <n v="2494960"/>
    <x v="0"/>
  </r>
  <r>
    <n v="79463626"/>
    <x v="8"/>
    <n v="887740"/>
    <x v="8"/>
  </r>
  <r>
    <n v="79702885"/>
    <x v="5"/>
    <n v="95000"/>
    <x v="2"/>
  </r>
  <r>
    <n v="79702885"/>
    <x v="5"/>
    <n v="1326375"/>
    <x v="2"/>
  </r>
  <r>
    <n v="80001809"/>
    <x v="5"/>
    <n v="1233975"/>
    <x v="9"/>
  </r>
  <r>
    <n v="80001809"/>
    <x v="5"/>
    <n v="1217975"/>
    <x v="8"/>
  </r>
  <r>
    <n v="80001809"/>
    <x v="6"/>
    <n v="51830"/>
    <x v="9"/>
  </r>
  <r>
    <n v="80001809"/>
    <x v="6"/>
    <n v="51830"/>
    <x v="8"/>
  </r>
  <r>
    <n v="80001809"/>
    <x v="6"/>
    <n v="414640"/>
    <x v="6"/>
  </r>
  <r>
    <n v="80001809"/>
    <x v="6"/>
    <n v="51830"/>
    <x v="10"/>
  </r>
  <r>
    <n v="80001809"/>
    <x v="6"/>
    <n v="51830"/>
    <x v="7"/>
  </r>
  <r>
    <n v="80001809"/>
    <x v="6"/>
    <n v="51830"/>
    <x v="8"/>
  </r>
  <r>
    <n v="80001809"/>
    <x v="6"/>
    <n v="51830"/>
    <x v="11"/>
  </r>
  <r>
    <n v="80001809"/>
    <x v="6"/>
    <n v="51830"/>
    <x v="11"/>
  </r>
  <r>
    <n v="80001809"/>
    <x v="6"/>
    <n v="51830"/>
    <x v="7"/>
  </r>
  <r>
    <n v="80001809"/>
    <x v="6"/>
    <n v="51830"/>
    <x v="10"/>
  </r>
  <r>
    <n v="80001809"/>
    <x v="6"/>
    <n v="51830"/>
    <x v="9"/>
  </r>
  <r>
    <n v="80001809"/>
    <x v="6"/>
    <n v="51830"/>
    <x v="6"/>
  </r>
  <r>
    <n v="80134085"/>
    <x v="5"/>
    <n v="1312175"/>
    <x v="0"/>
  </r>
  <r>
    <n v="80217437"/>
    <x v="8"/>
    <n v="127640"/>
    <x v="11"/>
  </r>
  <r>
    <n v="13888309"/>
    <x v="5"/>
    <n v="1607382"/>
    <x v="6"/>
  </r>
  <r>
    <n v="13888309"/>
    <x v="5"/>
    <n v="1727761"/>
    <x v="1"/>
  </r>
  <r>
    <n v="16257476"/>
    <x v="5"/>
    <n v="644350"/>
    <x v="0"/>
  </r>
  <r>
    <n v="22447043"/>
    <x v="5"/>
    <n v="2500650"/>
    <x v="0"/>
  </r>
  <r>
    <n v="22447043"/>
    <x v="9"/>
    <n v="74661"/>
    <x v="7"/>
  </r>
  <r>
    <n v="22447043"/>
    <x v="9"/>
    <n v="90000"/>
    <x v="9"/>
  </r>
  <r>
    <n v="22447043"/>
    <x v="9"/>
    <n v="54000"/>
    <x v="9"/>
  </r>
  <r>
    <n v="22447043"/>
    <x v="9"/>
    <n v="38000"/>
    <x v="11"/>
  </r>
  <r>
    <n v="28268671"/>
    <x v="5"/>
    <n v="2901561"/>
    <x v="1"/>
  </r>
  <r>
    <n v="28268671"/>
    <x v="5"/>
    <n v="5085850"/>
    <x v="8"/>
  </r>
  <r>
    <n v="28268671"/>
    <x v="5"/>
    <n v="5799150"/>
    <x v="1"/>
  </r>
  <r>
    <n v="37578737"/>
    <x v="6"/>
    <n v="310980"/>
    <x v="4"/>
  </r>
  <r>
    <n v="37578737"/>
    <x v="6"/>
    <n v="51830"/>
    <x v="5"/>
  </r>
  <r>
    <n v="37578737"/>
    <x v="6"/>
    <n v="51830"/>
    <x v="7"/>
  </r>
  <r>
    <n v="37578737"/>
    <x v="6"/>
    <n v="51830"/>
    <x v="6"/>
  </r>
  <r>
    <n v="37578737"/>
    <x v="6"/>
    <n v="51830"/>
    <x v="5"/>
  </r>
  <r>
    <n v="37578737"/>
    <x v="6"/>
    <n v="51830"/>
    <x v="7"/>
  </r>
  <r>
    <n v="37578737"/>
    <x v="6"/>
    <n v="51830"/>
    <x v="6"/>
  </r>
  <r>
    <n v="37578737"/>
    <x v="6"/>
    <n v="51830"/>
    <x v="8"/>
  </r>
  <r>
    <n v="37578737"/>
    <x v="7"/>
    <n v="644350"/>
    <x v="7"/>
  </r>
  <r>
    <n v="37931129"/>
    <x v="5"/>
    <n v="1391403"/>
    <x v="4"/>
  </r>
  <r>
    <n v="37931129"/>
    <x v="5"/>
    <n v="1466025"/>
    <x v="9"/>
  </r>
  <r>
    <n v="37931606"/>
    <x v="5"/>
    <n v="644350"/>
    <x v="1"/>
  </r>
  <r>
    <n v="37939382"/>
    <x v="5"/>
    <n v="3215300"/>
    <x v="1"/>
  </r>
  <r>
    <n v="37939382"/>
    <x v="5"/>
    <n v="3215300"/>
    <x v="1"/>
  </r>
  <r>
    <n v="40343260"/>
    <x v="6"/>
    <n v="51830"/>
    <x v="11"/>
  </r>
  <r>
    <n v="40343260"/>
    <x v="6"/>
    <n v="51830"/>
    <x v="9"/>
  </r>
  <r>
    <n v="40343260"/>
    <x v="6"/>
    <n v="51830"/>
    <x v="11"/>
  </r>
  <r>
    <n v="40343260"/>
    <x v="6"/>
    <n v="51830"/>
    <x v="5"/>
  </r>
  <r>
    <n v="40343260"/>
    <x v="6"/>
    <n v="103660"/>
    <x v="3"/>
  </r>
  <r>
    <n v="40343260"/>
    <x v="6"/>
    <n v="103660"/>
    <x v="3"/>
  </r>
  <r>
    <n v="40343260"/>
    <x v="6"/>
    <n v="51830"/>
    <x v="6"/>
  </r>
  <r>
    <n v="40343260"/>
    <x v="6"/>
    <n v="51830"/>
    <x v="10"/>
  </r>
  <r>
    <n v="40343260"/>
    <x v="6"/>
    <n v="51830"/>
    <x v="8"/>
  </r>
  <r>
    <n v="40343260"/>
    <x v="6"/>
    <n v="51830"/>
    <x v="7"/>
  </r>
  <r>
    <n v="40343260"/>
    <x v="6"/>
    <n v="51830"/>
    <x v="6"/>
  </r>
  <r>
    <n v="40343260"/>
    <x v="6"/>
    <n v="51830"/>
    <x v="8"/>
  </r>
  <r>
    <n v="40343260"/>
    <x v="6"/>
    <n v="51830"/>
    <x v="4"/>
  </r>
  <r>
    <n v="40343260"/>
    <x v="6"/>
    <n v="51830"/>
    <x v="10"/>
  </r>
  <r>
    <n v="40343260"/>
    <x v="6"/>
    <n v="51830"/>
    <x v="9"/>
  </r>
  <r>
    <n v="40343260"/>
    <x v="6"/>
    <n v="51830"/>
    <x v="7"/>
  </r>
  <r>
    <n v="40343260"/>
    <x v="6"/>
    <n v="51830"/>
    <x v="5"/>
  </r>
  <r>
    <n v="40343260"/>
    <x v="6"/>
    <n v="51830"/>
    <x v="4"/>
  </r>
  <r>
    <n v="45758730"/>
    <x v="5"/>
    <n v="1494350"/>
    <x v="0"/>
  </r>
  <r>
    <n v="51826349"/>
    <x v="5"/>
    <n v="3574375"/>
    <x v="1"/>
  </r>
  <r>
    <n v="51974965"/>
    <x v="5"/>
    <n v="1473175"/>
    <x v="1"/>
  </r>
  <r>
    <n v="51974965"/>
    <x v="5"/>
    <n v="1552175"/>
    <x v="10"/>
  </r>
  <r>
    <n v="52178847"/>
    <x v="5"/>
    <n v="4269664"/>
    <x v="1"/>
  </r>
  <r>
    <n v="52279904"/>
    <x v="5"/>
    <n v="1410950"/>
    <x v="1"/>
  </r>
  <r>
    <n v="52279904"/>
    <x v="5"/>
    <n v="1410950"/>
    <x v="1"/>
  </r>
  <r>
    <n v="52300251"/>
    <x v="5"/>
    <n v="731775"/>
    <x v="11"/>
  </r>
  <r>
    <n v="52300251"/>
    <x v="5"/>
    <n v="720375"/>
    <x v="1"/>
  </r>
  <r>
    <n v="52363417"/>
    <x v="6"/>
    <n v="51830"/>
    <x v="9"/>
  </r>
  <r>
    <n v="52363417"/>
    <x v="6"/>
    <n v="51830"/>
    <x v="10"/>
  </r>
  <r>
    <n v="52363417"/>
    <x v="6"/>
    <n v="51830"/>
    <x v="10"/>
  </r>
  <r>
    <n v="52363417"/>
    <x v="6"/>
    <n v="725620"/>
    <x v="9"/>
  </r>
  <r>
    <n v="52363417"/>
    <x v="6"/>
    <n v="51830"/>
    <x v="9"/>
  </r>
  <r>
    <n v="52363417"/>
    <x v="6"/>
    <n v="51830"/>
    <x v="11"/>
  </r>
  <r>
    <n v="52363417"/>
    <x v="6"/>
    <n v="51830"/>
    <x v="11"/>
  </r>
  <r>
    <n v="63358148"/>
    <x v="5"/>
    <n v="2843769"/>
    <x v="3"/>
  </r>
  <r>
    <n v="63460585"/>
    <x v="5"/>
    <n v="644350"/>
    <x v="1"/>
  </r>
  <r>
    <n v="63460585"/>
    <x v="10"/>
    <n v="1310875"/>
    <x v="10"/>
  </r>
  <r>
    <n v="63460585"/>
    <x v="9"/>
    <n v="74661"/>
    <x v="8"/>
  </r>
  <r>
    <n v="63460585"/>
    <x v="9"/>
    <n v="74661"/>
    <x v="9"/>
  </r>
  <r>
    <n v="63483540"/>
    <x v="5"/>
    <n v="644350"/>
    <x v="1"/>
  </r>
  <r>
    <n v="63483540"/>
    <x v="5"/>
    <n v="644350"/>
    <x v="1"/>
  </r>
  <r>
    <n v="65792229"/>
    <x v="5"/>
    <n v="3724350"/>
    <x v="5"/>
  </r>
  <r>
    <n v="73376009"/>
    <x v="5"/>
    <n v="1410350"/>
    <x v="0"/>
  </r>
  <r>
    <n v="79503353"/>
    <x v="5"/>
    <n v="2886260"/>
    <x v="1"/>
  </r>
  <r>
    <n v="79622262"/>
    <x v="5"/>
    <n v="4113850"/>
    <x v="1"/>
  </r>
  <r>
    <n v="79622262"/>
    <x v="5"/>
    <n v="3884350"/>
    <x v="1"/>
  </r>
  <r>
    <n v="80500206"/>
    <x v="5"/>
    <n v="2421950"/>
    <x v="11"/>
  </r>
  <r>
    <n v="80500206"/>
    <x v="5"/>
    <n v="2745768"/>
    <x v="11"/>
  </r>
  <r>
    <n v="91424840"/>
    <x v="5"/>
    <n v="805438"/>
    <x v="10"/>
  </r>
  <r>
    <n v="91424840"/>
    <x v="5"/>
    <n v="837656"/>
    <x v="3"/>
  </r>
  <r>
    <n v="1013613998"/>
    <x v="6"/>
    <n v="51830"/>
    <x v="0"/>
  </r>
  <r>
    <n v="1013613998"/>
    <x v="6"/>
    <n v="243333"/>
    <x v="0"/>
  </r>
  <r>
    <n v="1013613998"/>
    <x v="6"/>
    <n v="51830"/>
    <x v="0"/>
  </r>
  <r>
    <n v="1013613998"/>
    <x v="6"/>
    <n v="51830"/>
    <x v="1"/>
  </r>
  <r>
    <n v="1013613998"/>
    <x v="6"/>
    <n v="51830"/>
    <x v="8"/>
  </r>
  <r>
    <n v="1013613998"/>
    <x v="6"/>
    <n v="51830"/>
    <x v="9"/>
  </r>
  <r>
    <n v="1013613998"/>
    <x v="6"/>
    <n v="51830"/>
    <x v="2"/>
  </r>
  <r>
    <n v="1013613998"/>
    <x v="6"/>
    <n v="51830"/>
    <x v="6"/>
  </r>
  <r>
    <n v="1013613998"/>
    <x v="6"/>
    <n v="51830"/>
    <x v="4"/>
  </r>
  <r>
    <n v="1013613998"/>
    <x v="6"/>
    <n v="51830"/>
    <x v="10"/>
  </r>
  <r>
    <n v="1013613998"/>
    <x v="6"/>
    <n v="51830"/>
    <x v="4"/>
  </r>
  <r>
    <n v="1013613998"/>
    <x v="6"/>
    <n v="51830"/>
    <x v="8"/>
  </r>
  <r>
    <n v="1013613998"/>
    <x v="6"/>
    <n v="51830"/>
    <x v="7"/>
  </r>
  <r>
    <n v="1013613998"/>
    <x v="6"/>
    <n v="51830"/>
    <x v="5"/>
  </r>
  <r>
    <n v="1013613998"/>
    <x v="6"/>
    <n v="51830"/>
    <x v="7"/>
  </r>
  <r>
    <n v="1013613998"/>
    <x v="6"/>
    <n v="51830"/>
    <x v="11"/>
  </r>
  <r>
    <n v="1013613998"/>
    <x v="6"/>
    <n v="51830"/>
    <x v="11"/>
  </r>
  <r>
    <n v="1013613998"/>
    <x v="6"/>
    <n v="51830"/>
    <x v="1"/>
  </r>
  <r>
    <n v="1013613998"/>
    <x v="6"/>
    <n v="51830"/>
    <x v="6"/>
  </r>
  <r>
    <n v="1013613998"/>
    <x v="6"/>
    <n v="51830"/>
    <x v="5"/>
  </r>
  <r>
    <n v="1013613998"/>
    <x v="6"/>
    <n v="51830"/>
    <x v="10"/>
  </r>
  <r>
    <n v="1013613998"/>
    <x v="6"/>
    <n v="51830"/>
    <x v="3"/>
  </r>
  <r>
    <n v="26431977"/>
    <x v="5"/>
    <n v="974175"/>
    <x v="0"/>
  </r>
  <r>
    <n v="28484102"/>
    <x v="9"/>
    <n v="74661"/>
    <x v="2"/>
  </r>
  <r>
    <n v="28484102"/>
    <x v="9"/>
    <n v="153322"/>
    <x v="7"/>
  </r>
  <r>
    <n v="37512098"/>
    <x v="5"/>
    <n v="1482646"/>
    <x v="0"/>
  </r>
  <r>
    <n v="37512098"/>
    <x v="8"/>
    <n v="6443500"/>
    <x v="7"/>
  </r>
  <r>
    <n v="37549209"/>
    <x v="5"/>
    <n v="644350"/>
    <x v="1"/>
  </r>
  <r>
    <n v="37549209"/>
    <x v="9"/>
    <n v="76661"/>
    <x v="10"/>
  </r>
  <r>
    <n v="37926843"/>
    <x v="5"/>
    <n v="2500650"/>
    <x v="2"/>
  </r>
  <r>
    <n v="37926843"/>
    <x v="5"/>
    <n v="5799150"/>
    <x v="2"/>
  </r>
  <r>
    <n v="37926843"/>
    <x v="5"/>
    <n v="2783250"/>
    <x v="3"/>
  </r>
  <r>
    <n v="37926843"/>
    <x v="9"/>
    <n v="74661"/>
    <x v="7"/>
  </r>
  <r>
    <n v="37939262"/>
    <x v="5"/>
    <n v="644350"/>
    <x v="1"/>
  </r>
  <r>
    <n v="39756992"/>
    <x v="5"/>
    <n v="1847350"/>
    <x v="8"/>
  </r>
  <r>
    <n v="45440153"/>
    <x v="10"/>
    <n v="589500"/>
    <x v="1"/>
  </r>
  <r>
    <n v="45440153"/>
    <x v="5"/>
    <n v="644350"/>
    <x v="1"/>
  </r>
  <r>
    <n v="45440153"/>
    <x v="5"/>
    <n v="644350"/>
    <x v="1"/>
  </r>
  <r>
    <n v="51577957"/>
    <x v="5"/>
    <n v="3562582"/>
    <x v="1"/>
  </r>
  <r>
    <n v="51986661"/>
    <x v="5"/>
    <n v="1665723"/>
    <x v="2"/>
  </r>
  <r>
    <n v="52125917"/>
    <x v="5"/>
    <n v="1652650"/>
    <x v="1"/>
  </r>
  <r>
    <n v="52125917"/>
    <x v="5"/>
    <n v="1652900"/>
    <x v="1"/>
  </r>
  <r>
    <n v="52125917"/>
    <x v="5"/>
    <n v="5799150"/>
    <x v="11"/>
  </r>
  <r>
    <n v="52125917"/>
    <x v="7"/>
    <n v="644350"/>
    <x v="6"/>
  </r>
  <r>
    <n v="52460130"/>
    <x v="5"/>
    <n v="1145175"/>
    <x v="3"/>
  </r>
  <r>
    <n v="52460130"/>
    <x v="8"/>
    <n v="155862"/>
    <x v="3"/>
  </r>
  <r>
    <n v="52489985"/>
    <x v="5"/>
    <n v="2267400"/>
    <x v="0"/>
  </r>
  <r>
    <n v="52489985"/>
    <x v="5"/>
    <n v="737175"/>
    <x v="0"/>
  </r>
  <r>
    <n v="52489985"/>
    <x v="8"/>
    <n v="2028600"/>
    <x v="7"/>
  </r>
  <r>
    <n v="52800597"/>
    <x v="6"/>
    <n v="207320"/>
    <x v="4"/>
  </r>
  <r>
    <n v="52800597"/>
    <x v="6"/>
    <n v="51830"/>
    <x v="4"/>
  </r>
  <r>
    <n v="52800597"/>
    <x v="6"/>
    <n v="51830"/>
    <x v="5"/>
  </r>
  <r>
    <n v="52800597"/>
    <x v="6"/>
    <n v="51830"/>
    <x v="7"/>
  </r>
  <r>
    <n v="52800597"/>
    <x v="6"/>
    <n v="51830"/>
    <x v="10"/>
  </r>
  <r>
    <n v="52800597"/>
    <x v="6"/>
    <n v="51830"/>
    <x v="11"/>
  </r>
  <r>
    <n v="52800597"/>
    <x v="6"/>
    <n v="51830"/>
    <x v="10"/>
  </r>
  <r>
    <n v="52800597"/>
    <x v="6"/>
    <n v="51830"/>
    <x v="9"/>
  </r>
  <r>
    <n v="52800597"/>
    <x v="6"/>
    <n v="51830"/>
    <x v="9"/>
  </r>
  <r>
    <n v="52800597"/>
    <x v="6"/>
    <n v="51830"/>
    <x v="6"/>
  </r>
  <r>
    <n v="52800597"/>
    <x v="6"/>
    <n v="138213"/>
    <x v="11"/>
  </r>
  <r>
    <n v="52800597"/>
    <x v="6"/>
    <n v="51830"/>
    <x v="5"/>
  </r>
  <r>
    <n v="52800597"/>
    <x v="6"/>
    <n v="51830"/>
    <x v="8"/>
  </r>
  <r>
    <n v="52800597"/>
    <x v="6"/>
    <n v="51830"/>
    <x v="7"/>
  </r>
  <r>
    <n v="52800597"/>
    <x v="6"/>
    <n v="51830"/>
    <x v="6"/>
  </r>
  <r>
    <n v="52800597"/>
    <x v="6"/>
    <n v="51830"/>
    <x v="8"/>
  </r>
  <r>
    <n v="52800597"/>
    <x v="6"/>
    <n v="51830"/>
    <x v="4"/>
  </r>
  <r>
    <n v="52816026"/>
    <x v="6"/>
    <n v="51830"/>
    <x v="10"/>
  </r>
  <r>
    <n v="52816026"/>
    <x v="6"/>
    <n v="51830"/>
    <x v="4"/>
  </r>
  <r>
    <n v="52816026"/>
    <x v="6"/>
    <n v="51830"/>
    <x v="5"/>
  </r>
  <r>
    <n v="52816026"/>
    <x v="6"/>
    <n v="51830"/>
    <x v="7"/>
  </r>
  <r>
    <n v="52816026"/>
    <x v="6"/>
    <n v="51830"/>
    <x v="11"/>
  </r>
  <r>
    <n v="52816026"/>
    <x v="6"/>
    <n v="51830"/>
    <x v="10"/>
  </r>
  <r>
    <n v="52816026"/>
    <x v="6"/>
    <n v="51830"/>
    <x v="9"/>
  </r>
  <r>
    <n v="52816026"/>
    <x v="6"/>
    <n v="51830"/>
    <x v="9"/>
  </r>
  <r>
    <n v="52816026"/>
    <x v="6"/>
    <n v="51830"/>
    <x v="3"/>
  </r>
  <r>
    <n v="52816026"/>
    <x v="6"/>
    <n v="51830"/>
    <x v="6"/>
  </r>
  <r>
    <n v="52816026"/>
    <x v="6"/>
    <n v="51830"/>
    <x v="11"/>
  </r>
  <r>
    <n v="52816026"/>
    <x v="6"/>
    <n v="51830"/>
    <x v="5"/>
  </r>
  <r>
    <n v="52816026"/>
    <x v="6"/>
    <n v="51830"/>
    <x v="3"/>
  </r>
  <r>
    <n v="52816026"/>
    <x v="6"/>
    <n v="51830"/>
    <x v="8"/>
  </r>
  <r>
    <n v="52816026"/>
    <x v="6"/>
    <n v="51830"/>
    <x v="7"/>
  </r>
  <r>
    <n v="52816026"/>
    <x v="6"/>
    <n v="51830"/>
    <x v="6"/>
  </r>
  <r>
    <n v="52816026"/>
    <x v="6"/>
    <n v="93293"/>
    <x v="2"/>
  </r>
  <r>
    <n v="52816026"/>
    <x v="6"/>
    <n v="51830"/>
    <x v="8"/>
  </r>
  <r>
    <n v="52816026"/>
    <x v="6"/>
    <n v="51830"/>
    <x v="4"/>
  </r>
  <r>
    <n v="52857106"/>
    <x v="5"/>
    <n v="606380"/>
    <x v="0"/>
  </r>
  <r>
    <n v="52857106"/>
    <x v="5"/>
    <n v="2012376"/>
    <x v="11"/>
  </r>
  <r>
    <n v="53140295"/>
    <x v="5"/>
    <n v="706775"/>
    <x v="1"/>
  </r>
  <r>
    <n v="63318334"/>
    <x v="5"/>
    <n v="2333954"/>
    <x v="3"/>
  </r>
  <r>
    <n v="63346069"/>
    <x v="5"/>
    <n v="4161850"/>
    <x v="1"/>
  </r>
  <r>
    <n v="63346069"/>
    <x v="5"/>
    <n v="4161850"/>
    <x v="6"/>
  </r>
  <r>
    <n v="63431778"/>
    <x v="5"/>
    <n v="2993350"/>
    <x v="8"/>
  </r>
  <r>
    <n v="63431778"/>
    <x v="5"/>
    <n v="2044350"/>
    <x v="8"/>
  </r>
  <r>
    <n v="63431778"/>
    <x v="5"/>
    <n v="516950"/>
    <x v="8"/>
  </r>
  <r>
    <n v="63431778"/>
    <x v="5"/>
    <n v="2993350"/>
    <x v="0"/>
  </r>
  <r>
    <n v="63470374"/>
    <x v="5"/>
    <n v="644350"/>
    <x v="1"/>
  </r>
  <r>
    <n v="63470374"/>
    <x v="9"/>
    <n v="78661"/>
    <x v="3"/>
  </r>
  <r>
    <n v="63470374"/>
    <x v="9"/>
    <n v="74661"/>
    <x v="4"/>
  </r>
  <r>
    <n v="63470374"/>
    <x v="9"/>
    <n v="74661"/>
    <x v="5"/>
  </r>
  <r>
    <n v="63470374"/>
    <x v="9"/>
    <n v="76661"/>
    <x v="6"/>
  </r>
  <r>
    <n v="63470374"/>
    <x v="9"/>
    <n v="74661"/>
    <x v="6"/>
  </r>
  <r>
    <n v="63470374"/>
    <x v="9"/>
    <n v="149322"/>
    <x v="7"/>
  </r>
  <r>
    <n v="63470374"/>
    <x v="9"/>
    <n v="74661"/>
    <x v="10"/>
  </r>
  <r>
    <n v="63497056"/>
    <x v="5"/>
    <n v="2316000"/>
    <x v="0"/>
  </r>
  <r>
    <n v="79406307"/>
    <x v="5"/>
    <n v="4631972"/>
    <x v="1"/>
  </r>
  <r>
    <n v="79406307"/>
    <x v="5"/>
    <n v="4340706"/>
    <x v="2"/>
  </r>
  <r>
    <n v="79467290"/>
    <x v="5"/>
    <n v="2930413"/>
    <x v="11"/>
  </r>
  <r>
    <n v="79467290"/>
    <x v="5"/>
    <n v="3249350"/>
    <x v="5"/>
  </r>
  <r>
    <n v="79505504"/>
    <x v="5"/>
    <n v="3599662"/>
    <x v="0"/>
  </r>
  <r>
    <n v="79602115"/>
    <x v="5"/>
    <n v="3234535"/>
    <x v="1"/>
  </r>
  <r>
    <n v="79872394"/>
    <x v="5"/>
    <n v="1003175"/>
    <x v="1"/>
  </r>
  <r>
    <n v="91538345"/>
    <x v="6"/>
    <n v="51830"/>
    <x v="0"/>
  </r>
  <r>
    <n v="91538345"/>
    <x v="6"/>
    <n v="51830"/>
    <x v="0"/>
  </r>
  <r>
    <n v="91538345"/>
    <x v="6"/>
    <n v="51830"/>
    <x v="1"/>
  </r>
  <r>
    <n v="91538345"/>
    <x v="6"/>
    <n v="51830"/>
    <x v="8"/>
  </r>
  <r>
    <n v="91538345"/>
    <x v="6"/>
    <n v="51830"/>
    <x v="2"/>
  </r>
  <r>
    <n v="91538345"/>
    <x v="6"/>
    <n v="51830"/>
    <x v="6"/>
  </r>
  <r>
    <n v="91538345"/>
    <x v="6"/>
    <n v="51830"/>
    <x v="4"/>
  </r>
  <r>
    <n v="91538345"/>
    <x v="6"/>
    <n v="51830"/>
    <x v="4"/>
  </r>
  <r>
    <n v="13888309"/>
    <x v="5"/>
    <n v="1901606"/>
    <x v="1"/>
  </r>
  <r>
    <n v="20421268"/>
    <x v="5"/>
    <n v="1941350"/>
    <x v="6"/>
  </r>
  <r>
    <n v="20421268"/>
    <x v="5"/>
    <n v="1941350"/>
    <x v="1"/>
  </r>
  <r>
    <n v="30766858"/>
    <x v="5"/>
    <n v="1309350"/>
    <x v="1"/>
  </r>
  <r>
    <n v="30766858"/>
    <x v="5"/>
    <n v="528575"/>
    <x v="1"/>
  </r>
  <r>
    <n v="30766858"/>
    <x v="8"/>
    <n v="287000"/>
    <x v="2"/>
  </r>
  <r>
    <n v="32862708"/>
    <x v="5"/>
    <n v="4062506"/>
    <x v="0"/>
  </r>
  <r>
    <n v="32862708"/>
    <x v="5"/>
    <n v="4273072"/>
    <x v="11"/>
  </r>
  <r>
    <n v="32862708"/>
    <x v="5"/>
    <n v="3534350"/>
    <x v="6"/>
  </r>
  <r>
    <n v="32862708"/>
    <x v="5"/>
    <n v="3245350"/>
    <x v="1"/>
  </r>
  <r>
    <n v="37925665"/>
    <x v="9"/>
    <n v="76661"/>
    <x v="11"/>
  </r>
  <r>
    <n v="41107318"/>
    <x v="5"/>
    <n v="1939350"/>
    <x v="10"/>
  </r>
  <r>
    <n v="41107318"/>
    <x v="5"/>
    <n v="1789311"/>
    <x v="10"/>
  </r>
  <r>
    <n v="41107318"/>
    <x v="5"/>
    <n v="1754350"/>
    <x v="4"/>
  </r>
  <r>
    <n v="41107318"/>
    <x v="5"/>
    <n v="1933860"/>
    <x v="4"/>
  </r>
  <r>
    <n v="51720586"/>
    <x v="5"/>
    <n v="4205850"/>
    <x v="6"/>
  </r>
  <r>
    <n v="51720586"/>
    <x v="5"/>
    <n v="4205850"/>
    <x v="0"/>
  </r>
  <r>
    <n v="51839922"/>
    <x v="5"/>
    <n v="5799150"/>
    <x v="11"/>
  </r>
  <r>
    <n v="51839922"/>
    <x v="5"/>
    <n v="2031156"/>
    <x v="7"/>
  </r>
  <r>
    <n v="51839922"/>
    <x v="8"/>
    <n v="641480"/>
    <x v="7"/>
  </r>
  <r>
    <n v="52047977"/>
    <x v="5"/>
    <n v="972950"/>
    <x v="7"/>
  </r>
  <r>
    <n v="52514037"/>
    <x v="5"/>
    <n v="3922950"/>
    <x v="1"/>
  </r>
  <r>
    <n v="52514037"/>
    <x v="6"/>
    <n v="621960"/>
    <x v="10"/>
  </r>
  <r>
    <n v="52514037"/>
    <x v="7"/>
    <n v="644350"/>
    <x v="10"/>
  </r>
  <r>
    <n v="52514037"/>
    <x v="8"/>
    <n v="893480"/>
    <x v="0"/>
  </r>
  <r>
    <n v="52514037"/>
    <x v="8"/>
    <n v="467588"/>
    <x v="0"/>
  </r>
  <r>
    <n v="63463645"/>
    <x v="5"/>
    <n v="644350"/>
    <x v="1"/>
  </r>
  <r>
    <n v="71583243"/>
    <x v="5"/>
    <n v="5056919"/>
    <x v="11"/>
  </r>
  <r>
    <n v="73146225"/>
    <x v="5"/>
    <n v="4102935"/>
    <x v="0"/>
  </r>
  <r>
    <n v="73146225"/>
    <x v="5"/>
    <n v="5799150"/>
    <x v="10"/>
  </r>
  <r>
    <n v="73146225"/>
    <x v="5"/>
    <n v="5669350"/>
    <x v="5"/>
  </r>
  <r>
    <n v="79370413"/>
    <x v="5"/>
    <n v="1578354"/>
    <x v="1"/>
  </r>
  <r>
    <n v="79400609"/>
    <x v="5"/>
    <n v="4063638"/>
    <x v="1"/>
  </r>
  <r>
    <n v="79400609"/>
    <x v="5"/>
    <n v="4575150"/>
    <x v="1"/>
  </r>
  <r>
    <n v="79526451"/>
    <x v="5"/>
    <n v="644350"/>
    <x v="1"/>
  </r>
  <r>
    <n v="79526451"/>
    <x v="5"/>
    <n v="1841358"/>
    <x v="2"/>
  </r>
  <r>
    <n v="79526451"/>
    <x v="7"/>
    <n v="644350"/>
    <x v="7"/>
  </r>
  <r>
    <n v="80863865"/>
    <x v="5"/>
    <n v="1105000"/>
    <x v="0"/>
  </r>
  <r>
    <n v="80863865"/>
    <x v="8"/>
    <n v="1010625"/>
    <x v="6"/>
  </r>
  <r>
    <n v="80863865"/>
    <x v="8"/>
    <n v="1155000"/>
    <x v="7"/>
  </r>
  <r>
    <n v="80863865"/>
    <x v="8"/>
    <n v="1155000"/>
    <x v="0"/>
  </r>
  <r>
    <n v="86084659"/>
    <x v="6"/>
    <n v="51830"/>
    <x v="0"/>
  </r>
  <r>
    <n v="86084659"/>
    <x v="6"/>
    <n v="51830"/>
    <x v="1"/>
  </r>
  <r>
    <n v="86084659"/>
    <x v="6"/>
    <n v="51830"/>
    <x v="9"/>
  </r>
  <r>
    <n v="86084659"/>
    <x v="6"/>
    <n v="51830"/>
    <x v="8"/>
  </r>
  <r>
    <n v="86084659"/>
    <x v="6"/>
    <n v="51830"/>
    <x v="2"/>
  </r>
  <r>
    <n v="86084659"/>
    <x v="6"/>
    <n v="51830"/>
    <x v="6"/>
  </r>
  <r>
    <n v="86084659"/>
    <x v="6"/>
    <n v="51830"/>
    <x v="4"/>
  </r>
  <r>
    <n v="86084659"/>
    <x v="6"/>
    <n v="51830"/>
    <x v="0"/>
  </r>
  <r>
    <n v="86084659"/>
    <x v="6"/>
    <n v="243333"/>
    <x v="0"/>
  </r>
  <r>
    <n v="86084659"/>
    <x v="6"/>
    <n v="51830"/>
    <x v="10"/>
  </r>
  <r>
    <n v="86084659"/>
    <x v="6"/>
    <n v="51830"/>
    <x v="4"/>
  </r>
  <r>
    <n v="86084659"/>
    <x v="6"/>
    <n v="51830"/>
    <x v="8"/>
  </r>
  <r>
    <n v="86084659"/>
    <x v="6"/>
    <n v="51830"/>
    <x v="7"/>
  </r>
  <r>
    <n v="86084659"/>
    <x v="6"/>
    <n v="51830"/>
    <x v="5"/>
  </r>
  <r>
    <n v="86084659"/>
    <x v="6"/>
    <n v="51830"/>
    <x v="7"/>
  </r>
  <r>
    <n v="86084659"/>
    <x v="6"/>
    <n v="51830"/>
    <x v="11"/>
  </r>
  <r>
    <n v="86084659"/>
    <x v="6"/>
    <n v="51830"/>
    <x v="11"/>
  </r>
  <r>
    <n v="86084659"/>
    <x v="6"/>
    <n v="51830"/>
    <x v="1"/>
  </r>
  <r>
    <n v="86084659"/>
    <x v="6"/>
    <n v="51830"/>
    <x v="9"/>
  </r>
  <r>
    <n v="86084659"/>
    <x v="6"/>
    <n v="51830"/>
    <x v="10"/>
  </r>
  <r>
    <n v="86084659"/>
    <x v="6"/>
    <n v="51830"/>
    <x v="6"/>
  </r>
  <r>
    <n v="86084659"/>
    <x v="6"/>
    <n v="51830"/>
    <x v="3"/>
  </r>
  <r>
    <n v="86084659"/>
    <x v="6"/>
    <n v="51830"/>
    <x v="5"/>
  </r>
  <r>
    <n v="86084659"/>
    <x v="6"/>
    <n v="51830"/>
    <x v="3"/>
  </r>
  <r>
    <n v="86084659"/>
    <x v="6"/>
    <n v="51830"/>
    <x v="2"/>
  </r>
  <r>
    <n v="86084659"/>
    <x v="8"/>
    <n v="155862"/>
    <x v="3"/>
  </r>
  <r>
    <n v="88213876"/>
    <x v="5"/>
    <n v="2354350"/>
    <x v="0"/>
  </r>
  <r>
    <n v="88213876"/>
    <x v="5"/>
    <n v="1498150"/>
    <x v="0"/>
  </r>
  <r>
    <n v="88213876"/>
    <x v="5"/>
    <n v="1634175"/>
    <x v="6"/>
  </r>
  <r>
    <n v="1033709413"/>
    <x v="6"/>
    <n v="51830"/>
    <x v="3"/>
  </r>
  <r>
    <n v="1033709413"/>
    <x v="6"/>
    <n v="51830"/>
    <x v="3"/>
  </r>
  <r>
    <n v="1033709413"/>
    <x v="6"/>
    <n v="51830"/>
    <x v="9"/>
  </r>
  <r>
    <n v="1033709413"/>
    <x v="6"/>
    <n v="51830"/>
    <x v="1"/>
  </r>
  <r>
    <n v="1033709413"/>
    <x v="6"/>
    <n v="51830"/>
    <x v="2"/>
  </r>
  <r>
    <n v="1033709413"/>
    <x v="6"/>
    <n v="51830"/>
    <x v="0"/>
  </r>
  <r>
    <n v="1033709413"/>
    <x v="6"/>
    <n v="51830"/>
    <x v="11"/>
  </r>
  <r>
    <n v="1033709413"/>
    <x v="6"/>
    <n v="51830"/>
    <x v="10"/>
  </r>
  <r>
    <n v="1033709413"/>
    <x v="6"/>
    <n v="51830"/>
    <x v="6"/>
  </r>
  <r>
    <n v="1033709413"/>
    <x v="6"/>
    <n v="51830"/>
    <x v="8"/>
  </r>
  <r>
    <n v="1033709413"/>
    <x v="6"/>
    <n v="51830"/>
    <x v="2"/>
  </r>
  <r>
    <n v="1033709413"/>
    <x v="6"/>
    <n v="51830"/>
    <x v="11"/>
  </r>
  <r>
    <n v="1033709413"/>
    <x v="6"/>
    <n v="243333"/>
    <x v="0"/>
  </r>
  <r>
    <n v="1033709413"/>
    <x v="6"/>
    <n v="51830"/>
    <x v="0"/>
  </r>
  <r>
    <n v="1033709413"/>
    <x v="6"/>
    <n v="51830"/>
    <x v="4"/>
  </r>
  <r>
    <n v="1033709413"/>
    <x v="6"/>
    <n v="51830"/>
    <x v="4"/>
  </r>
  <r>
    <n v="1033709413"/>
    <x v="6"/>
    <n v="51830"/>
    <x v="8"/>
  </r>
  <r>
    <n v="1033709413"/>
    <x v="6"/>
    <n v="51830"/>
    <x v="9"/>
  </r>
  <r>
    <n v="1033709413"/>
    <x v="6"/>
    <n v="51830"/>
    <x v="10"/>
  </r>
  <r>
    <n v="1033709413"/>
    <x v="6"/>
    <n v="51830"/>
    <x v="7"/>
  </r>
  <r>
    <n v="1033709413"/>
    <x v="6"/>
    <n v="51830"/>
    <x v="5"/>
  </r>
  <r>
    <n v="1033709413"/>
    <x v="6"/>
    <n v="51830"/>
    <x v="7"/>
  </r>
  <r>
    <n v="1033709413"/>
    <x v="6"/>
    <n v="51830"/>
    <x v="1"/>
  </r>
  <r>
    <n v="1033709413"/>
    <x v="6"/>
    <n v="51830"/>
    <x v="6"/>
  </r>
  <r>
    <n v="1033709413"/>
    <x v="6"/>
    <n v="51830"/>
    <x v="5"/>
  </r>
  <r>
    <n v="1033712778"/>
    <x v="8"/>
    <n v="2968000"/>
    <x v="1"/>
  </r>
  <r>
    <n v="1047405010"/>
    <x v="8"/>
    <n v="1462577"/>
    <x v="2"/>
  </r>
  <r>
    <n v="1013613998"/>
    <x v="6"/>
    <n v="51830"/>
    <x v="9"/>
  </r>
  <r>
    <n v="1013613998"/>
    <x v="6"/>
    <n v="51830"/>
    <x v="2"/>
  </r>
  <r>
    <n v="1013613998"/>
    <x v="6"/>
    <n v="51830"/>
    <x v="3"/>
  </r>
  <r>
    <n v="1014192553"/>
    <x v="5"/>
    <n v="1669880"/>
    <x v="1"/>
  </r>
  <r>
    <n v="1014192553"/>
    <x v="6"/>
    <n v="829280"/>
    <x v="9"/>
  </r>
  <r>
    <n v="1014192553"/>
    <x v="6"/>
    <n v="51830"/>
    <x v="10"/>
  </r>
  <r>
    <n v="1014192553"/>
    <x v="6"/>
    <n v="51830"/>
    <x v="11"/>
  </r>
  <r>
    <n v="1014192553"/>
    <x v="6"/>
    <n v="51830"/>
    <x v="11"/>
  </r>
  <r>
    <n v="1014192553"/>
    <x v="6"/>
    <n v="51830"/>
    <x v="10"/>
  </r>
  <r>
    <n v="1016027413"/>
    <x v="8"/>
    <n v="2848300"/>
    <x v="0"/>
  </r>
  <r>
    <n v="1016027413"/>
    <x v="8"/>
    <n v="2794400"/>
    <x v="5"/>
  </r>
  <r>
    <n v="1019026394"/>
    <x v="8"/>
    <n v="3284400"/>
    <x v="6"/>
  </r>
  <r>
    <n v="1020404020"/>
    <x v="8"/>
    <n v="720650"/>
    <x v="5"/>
  </r>
  <r>
    <n v="1076648344"/>
    <x v="8"/>
    <n v="3932208"/>
    <x v="1"/>
  </r>
  <r>
    <n v="1076648344"/>
    <x v="8"/>
    <n v="2137638"/>
    <x v="6"/>
  </r>
  <r>
    <n v="1096203174"/>
    <x v="8"/>
    <n v="864399"/>
    <x v="8"/>
  </r>
  <r>
    <n v="91538345"/>
    <x v="6"/>
    <n v="51830"/>
    <x v="8"/>
  </r>
  <r>
    <n v="91538345"/>
    <x v="6"/>
    <n v="51830"/>
    <x v="7"/>
  </r>
  <r>
    <n v="91538345"/>
    <x v="6"/>
    <n v="51830"/>
    <x v="5"/>
  </r>
  <r>
    <n v="91538345"/>
    <x v="6"/>
    <n v="51830"/>
    <x v="7"/>
  </r>
  <r>
    <n v="91538345"/>
    <x v="6"/>
    <n v="51830"/>
    <x v="1"/>
  </r>
  <r>
    <n v="91538345"/>
    <x v="6"/>
    <n v="51830"/>
    <x v="6"/>
  </r>
  <r>
    <n v="91538345"/>
    <x v="6"/>
    <n v="51830"/>
    <x v="5"/>
  </r>
  <r>
    <n v="91538345"/>
    <x v="6"/>
    <n v="51830"/>
    <x v="3"/>
  </r>
  <r>
    <n v="91538345"/>
    <x v="6"/>
    <n v="51830"/>
    <x v="9"/>
  </r>
  <r>
    <n v="91538345"/>
    <x v="6"/>
    <n v="51830"/>
    <x v="2"/>
  </r>
  <r>
    <n v="91538345"/>
    <x v="6"/>
    <n v="51830"/>
    <x v="3"/>
  </r>
  <r>
    <n v="91538345"/>
    <x v="7"/>
    <n v="644350"/>
    <x v="9"/>
  </r>
  <r>
    <n v="91541739"/>
    <x v="8"/>
    <n v="1177785"/>
    <x v="1"/>
  </r>
  <r>
    <n v="91541739"/>
    <x v="8"/>
    <n v="942228"/>
    <x v="6"/>
  </r>
  <r>
    <n v="1032363605"/>
    <x v="6"/>
    <n v="51830"/>
    <x v="9"/>
  </r>
  <r>
    <n v="1032363605"/>
    <x v="6"/>
    <n v="51830"/>
    <x v="6"/>
  </r>
  <r>
    <n v="1032363605"/>
    <x v="6"/>
    <n v="414640"/>
    <x v="6"/>
  </r>
  <r>
    <n v="1032363605"/>
    <x v="6"/>
    <n v="51830"/>
    <x v="8"/>
  </r>
  <r>
    <n v="1032363605"/>
    <x v="6"/>
    <n v="51830"/>
    <x v="8"/>
  </r>
  <r>
    <n v="1032363605"/>
    <x v="6"/>
    <n v="51830"/>
    <x v="7"/>
  </r>
  <r>
    <n v="1032363605"/>
    <x v="6"/>
    <n v="51830"/>
    <x v="7"/>
  </r>
  <r>
    <n v="1032363605"/>
    <x v="6"/>
    <n v="51830"/>
    <x v="6"/>
  </r>
  <r>
    <n v="1032375696"/>
    <x v="6"/>
    <n v="51830"/>
    <x v="3"/>
  </r>
  <r>
    <n v="1032375696"/>
    <x v="6"/>
    <n v="51830"/>
    <x v="3"/>
  </r>
  <r>
    <n v="1032375696"/>
    <x v="6"/>
    <n v="51830"/>
    <x v="9"/>
  </r>
  <r>
    <n v="1032375696"/>
    <x v="6"/>
    <n v="51830"/>
    <x v="11"/>
  </r>
  <r>
    <n v="1032375696"/>
    <x v="6"/>
    <n v="51830"/>
    <x v="10"/>
  </r>
  <r>
    <n v="1032375696"/>
    <x v="6"/>
    <n v="51830"/>
    <x v="6"/>
  </r>
  <r>
    <n v="1032375696"/>
    <x v="6"/>
    <n v="51830"/>
    <x v="8"/>
  </r>
  <r>
    <n v="1032375696"/>
    <x v="6"/>
    <n v="169311"/>
    <x v="2"/>
  </r>
  <r>
    <n v="1032375696"/>
    <x v="6"/>
    <n v="51830"/>
    <x v="4"/>
  </r>
  <r>
    <n v="1032375696"/>
    <x v="6"/>
    <n v="51830"/>
    <x v="4"/>
  </r>
  <r>
    <n v="1032375696"/>
    <x v="6"/>
    <n v="51830"/>
    <x v="8"/>
  </r>
  <r>
    <n v="1032375696"/>
    <x v="6"/>
    <n v="51830"/>
    <x v="9"/>
  </r>
  <r>
    <n v="1032375696"/>
    <x v="6"/>
    <n v="51830"/>
    <x v="10"/>
  </r>
  <r>
    <n v="1032375696"/>
    <x v="6"/>
    <n v="51830"/>
    <x v="7"/>
  </r>
  <r>
    <n v="1032375696"/>
    <x v="6"/>
    <n v="51830"/>
    <x v="5"/>
  </r>
  <r>
    <n v="1032375696"/>
    <x v="6"/>
    <n v="51830"/>
    <x v="7"/>
  </r>
  <r>
    <n v="1032375696"/>
    <x v="6"/>
    <n v="51830"/>
    <x v="11"/>
  </r>
  <r>
    <n v="1032375696"/>
    <x v="6"/>
    <n v="51830"/>
    <x v="6"/>
  </r>
  <r>
    <n v="1032375696"/>
    <x v="6"/>
    <n v="51830"/>
    <x v="5"/>
  </r>
  <r>
    <n v="1032383813"/>
    <x v="8"/>
    <n v="975100"/>
    <x v="6"/>
  </r>
  <r>
    <n v="1032407275"/>
    <x v="6"/>
    <n v="51830"/>
    <x v="3"/>
  </r>
  <r>
    <n v="1032407275"/>
    <x v="6"/>
    <n v="51830"/>
    <x v="3"/>
  </r>
  <r>
    <n v="1032407275"/>
    <x v="6"/>
    <n v="51830"/>
    <x v="9"/>
  </r>
  <r>
    <n v="1032407275"/>
    <x v="6"/>
    <n v="51830"/>
    <x v="1"/>
  </r>
  <r>
    <n v="1032407275"/>
    <x v="6"/>
    <n v="51830"/>
    <x v="2"/>
  </r>
  <r>
    <n v="1032407275"/>
    <x v="6"/>
    <n v="51830"/>
    <x v="0"/>
  </r>
  <r>
    <n v="1032407275"/>
    <x v="6"/>
    <n v="51830"/>
    <x v="0"/>
  </r>
  <r>
    <n v="1032407275"/>
    <x v="6"/>
    <n v="260000"/>
    <x v="0"/>
  </r>
  <r>
    <n v="1032407275"/>
    <x v="6"/>
    <n v="51830"/>
    <x v="11"/>
  </r>
  <r>
    <n v="1032407275"/>
    <x v="6"/>
    <n v="51830"/>
    <x v="10"/>
  </r>
  <r>
    <n v="1032407275"/>
    <x v="6"/>
    <n v="51830"/>
    <x v="6"/>
  </r>
  <r>
    <n v="1032407275"/>
    <x v="6"/>
    <n v="51830"/>
    <x v="8"/>
  </r>
  <r>
    <n v="1032407275"/>
    <x v="6"/>
    <n v="51830"/>
    <x v="2"/>
  </r>
  <r>
    <n v="1032407275"/>
    <x v="6"/>
    <n v="51830"/>
    <x v="11"/>
  </r>
  <r>
    <n v="1032407275"/>
    <x v="6"/>
    <n v="51830"/>
    <x v="4"/>
  </r>
  <r>
    <n v="1032407275"/>
    <x v="6"/>
    <n v="51830"/>
    <x v="8"/>
  </r>
  <r>
    <n v="1032407275"/>
    <x v="6"/>
    <n v="51830"/>
    <x v="9"/>
  </r>
  <r>
    <n v="1032407275"/>
    <x v="6"/>
    <n v="51830"/>
    <x v="4"/>
  </r>
  <r>
    <n v="1032407275"/>
    <x v="6"/>
    <n v="51830"/>
    <x v="10"/>
  </r>
  <r>
    <n v="1032407275"/>
    <x v="6"/>
    <n v="51830"/>
    <x v="7"/>
  </r>
  <r>
    <n v="1032407275"/>
    <x v="6"/>
    <n v="51830"/>
    <x v="5"/>
  </r>
  <r>
    <n v="1032407275"/>
    <x v="6"/>
    <n v="51830"/>
    <x v="7"/>
  </r>
  <r>
    <n v="1032407275"/>
    <x v="6"/>
    <n v="51830"/>
    <x v="1"/>
  </r>
  <r>
    <n v="1032407275"/>
    <x v="6"/>
    <n v="51830"/>
    <x v="6"/>
  </r>
  <r>
    <n v="1032407275"/>
    <x v="6"/>
    <n v="51830"/>
    <x v="5"/>
  </r>
  <r>
    <n v="1032408636"/>
    <x v="8"/>
    <n v="2662100"/>
    <x v="1"/>
  </r>
  <r>
    <n v="1032408636"/>
    <x v="8"/>
    <n v="469000"/>
    <x v="7"/>
  </r>
  <r>
    <n v="1102364904"/>
    <x v="5"/>
    <n v="1272175"/>
    <x v="10"/>
  </r>
  <r>
    <n v="1107045973"/>
    <x v="6"/>
    <n v="51830"/>
    <x v="6"/>
  </r>
  <r>
    <n v="1107045973"/>
    <x v="6"/>
    <n v="51830"/>
    <x v="3"/>
  </r>
  <r>
    <n v="1107045973"/>
    <x v="6"/>
    <n v="51830"/>
    <x v="10"/>
  </r>
  <r>
    <n v="1107045973"/>
    <x v="6"/>
    <n v="51830"/>
    <x v="5"/>
  </r>
  <r>
    <n v="1107045973"/>
    <x v="6"/>
    <n v="51830"/>
    <x v="3"/>
  </r>
  <r>
    <n v="1107045973"/>
    <x v="6"/>
    <n v="51830"/>
    <x v="9"/>
  </r>
  <r>
    <n v="1107045973"/>
    <x v="6"/>
    <n v="51830"/>
    <x v="2"/>
  </r>
  <r>
    <n v="1107045973"/>
    <x v="6"/>
    <n v="51830"/>
    <x v="6"/>
  </r>
  <r>
    <n v="1107045973"/>
    <x v="6"/>
    <n v="51830"/>
    <x v="8"/>
  </r>
  <r>
    <n v="1107045973"/>
    <x v="6"/>
    <n v="51830"/>
    <x v="4"/>
  </r>
  <r>
    <n v="1107045973"/>
    <x v="6"/>
    <n v="103660"/>
    <x v="2"/>
  </r>
  <r>
    <n v="1107045973"/>
    <x v="6"/>
    <n v="51830"/>
    <x v="11"/>
  </r>
  <r>
    <n v="1107045973"/>
    <x v="6"/>
    <n v="51830"/>
    <x v="11"/>
  </r>
  <r>
    <n v="1107045973"/>
    <x v="6"/>
    <n v="51830"/>
    <x v="4"/>
  </r>
  <r>
    <n v="1107045973"/>
    <x v="6"/>
    <n v="51830"/>
    <x v="7"/>
  </r>
  <r>
    <n v="1107045973"/>
    <x v="6"/>
    <n v="51830"/>
    <x v="8"/>
  </r>
  <r>
    <n v="1107045973"/>
    <x v="6"/>
    <n v="51830"/>
    <x v="9"/>
  </r>
  <r>
    <n v="1107045973"/>
    <x v="6"/>
    <n v="51830"/>
    <x v="10"/>
  </r>
  <r>
    <n v="1107045973"/>
    <x v="6"/>
    <n v="51830"/>
    <x v="5"/>
  </r>
  <r>
    <n v="1107045973"/>
    <x v="6"/>
    <n v="51830"/>
    <x v="7"/>
  </r>
  <r>
    <n v="1129570120"/>
    <x v="5"/>
    <n v="1701600"/>
    <x v="0"/>
  </r>
  <r>
    <n v="1129570120"/>
    <x v="8"/>
    <n v="932470"/>
    <x v="4"/>
  </r>
  <r>
    <n v="1129570120"/>
    <x v="8"/>
    <n v="916300"/>
    <x v="8"/>
  </r>
  <r>
    <n v="1047405010"/>
    <x v="8"/>
    <n v="287000"/>
    <x v="7"/>
  </r>
  <r>
    <n v="1047410567"/>
    <x v="6"/>
    <n v="51830"/>
    <x v="5"/>
  </r>
  <r>
    <n v="1047410567"/>
    <x v="6"/>
    <n v="51830"/>
    <x v="3"/>
  </r>
  <r>
    <n v="1047410567"/>
    <x v="6"/>
    <n v="51830"/>
    <x v="9"/>
  </r>
  <r>
    <n v="1047410567"/>
    <x v="6"/>
    <n v="51830"/>
    <x v="3"/>
  </r>
  <r>
    <n v="1047410567"/>
    <x v="6"/>
    <n v="51830"/>
    <x v="2"/>
  </r>
  <r>
    <n v="1047410567"/>
    <x v="6"/>
    <n v="124392"/>
    <x v="11"/>
  </r>
  <r>
    <n v="1047410567"/>
    <x v="6"/>
    <n v="51830"/>
    <x v="0"/>
  </r>
  <r>
    <n v="1047410567"/>
    <x v="6"/>
    <n v="51830"/>
    <x v="10"/>
  </r>
  <r>
    <n v="1047410567"/>
    <x v="6"/>
    <n v="51830"/>
    <x v="2"/>
  </r>
  <r>
    <n v="1047410567"/>
    <x v="6"/>
    <n v="51830"/>
    <x v="6"/>
  </r>
  <r>
    <n v="1047410567"/>
    <x v="6"/>
    <n v="51830"/>
    <x v="8"/>
  </r>
  <r>
    <n v="1047410567"/>
    <x v="6"/>
    <n v="51830"/>
    <x v="4"/>
  </r>
  <r>
    <n v="1047410567"/>
    <x v="6"/>
    <n v="166667"/>
    <x v="0"/>
  </r>
  <r>
    <n v="1047410567"/>
    <x v="6"/>
    <n v="51830"/>
    <x v="0"/>
  </r>
  <r>
    <n v="1047410567"/>
    <x v="6"/>
    <n v="51830"/>
    <x v="8"/>
  </r>
  <r>
    <n v="1047410567"/>
    <x v="6"/>
    <n v="51830"/>
    <x v="9"/>
  </r>
  <r>
    <n v="1047410567"/>
    <x v="6"/>
    <n v="51830"/>
    <x v="4"/>
  </r>
  <r>
    <n v="1047410567"/>
    <x v="6"/>
    <n v="51830"/>
    <x v="10"/>
  </r>
  <r>
    <n v="1047410567"/>
    <x v="6"/>
    <n v="51830"/>
    <x v="7"/>
  </r>
  <r>
    <n v="1047410567"/>
    <x v="6"/>
    <n v="51830"/>
    <x v="5"/>
  </r>
  <r>
    <n v="1047410567"/>
    <x v="6"/>
    <n v="51830"/>
    <x v="7"/>
  </r>
  <r>
    <n v="1047410567"/>
    <x v="6"/>
    <n v="51830"/>
    <x v="1"/>
  </r>
  <r>
    <n v="1047410567"/>
    <x v="6"/>
    <n v="51830"/>
    <x v="1"/>
  </r>
  <r>
    <n v="1047410567"/>
    <x v="6"/>
    <n v="51830"/>
    <x v="6"/>
  </r>
  <r>
    <n v="1047439284"/>
    <x v="8"/>
    <n v="287000"/>
    <x v="8"/>
  </r>
  <r>
    <n v="1047439284"/>
    <x v="8"/>
    <n v="1340422"/>
    <x v="4"/>
  </r>
  <r>
    <n v="91474044"/>
    <x v="5"/>
    <n v="2126355"/>
    <x v="4"/>
  </r>
  <r>
    <n v="91474044"/>
    <x v="8"/>
    <n v="6443500"/>
    <x v="3"/>
  </r>
  <r>
    <n v="91478221"/>
    <x v="5"/>
    <n v="2903350"/>
    <x v="0"/>
  </r>
  <r>
    <n v="91478221"/>
    <x v="5"/>
    <n v="2903350"/>
    <x v="7"/>
  </r>
  <r>
    <n v="91478221"/>
    <x v="7"/>
    <n v="644350"/>
    <x v="7"/>
  </r>
  <r>
    <n v="1022979027"/>
    <x v="8"/>
    <n v="750400"/>
    <x v="5"/>
  </r>
  <r>
    <n v="1023947705"/>
    <x v="5"/>
    <n v="573175"/>
    <x v="7"/>
  </r>
  <r>
    <n v="1023947705"/>
    <x v="5"/>
    <n v="584175"/>
    <x v="11"/>
  </r>
  <r>
    <n v="1023947705"/>
    <x v="8"/>
    <n v="2513838"/>
    <x v="11"/>
  </r>
  <r>
    <n v="1024515553"/>
    <x v="5"/>
    <n v="807355"/>
    <x v="8"/>
  </r>
  <r>
    <n v="1024515553"/>
    <x v="5"/>
    <n v="840278"/>
    <x v="11"/>
  </r>
  <r>
    <n v="1024515553"/>
    <x v="8"/>
    <n v="830200"/>
    <x v="6"/>
  </r>
  <r>
    <n v="1030558927"/>
    <x v="8"/>
    <n v="632100"/>
    <x v="9"/>
  </r>
  <r>
    <n v="1030558927"/>
    <x v="8"/>
    <n v="632100"/>
    <x v="5"/>
  </r>
  <r>
    <n v="1030609499"/>
    <x v="8"/>
    <n v="3058944"/>
    <x v="10"/>
  </r>
  <r>
    <n v="1031120858"/>
    <x v="5"/>
    <n v="688375"/>
    <x v="3"/>
  </r>
  <r>
    <n v="1031120858"/>
    <x v="6"/>
    <n v="51830"/>
    <x v="3"/>
  </r>
  <r>
    <n v="1031120858"/>
    <x v="6"/>
    <n v="51830"/>
    <x v="3"/>
  </r>
  <r>
    <n v="1031120858"/>
    <x v="6"/>
    <n v="51830"/>
    <x v="9"/>
  </r>
  <r>
    <n v="1031120858"/>
    <x v="6"/>
    <n v="51830"/>
    <x v="1"/>
  </r>
  <r>
    <n v="1031120858"/>
    <x v="6"/>
    <n v="51830"/>
    <x v="2"/>
  </r>
  <r>
    <n v="1031120858"/>
    <x v="6"/>
    <n v="51830"/>
    <x v="0"/>
  </r>
  <r>
    <n v="1031120858"/>
    <x v="6"/>
    <n v="51830"/>
    <x v="0"/>
  </r>
  <r>
    <n v="1031120858"/>
    <x v="6"/>
    <n v="366667"/>
    <x v="0"/>
  </r>
  <r>
    <n v="1031120858"/>
    <x v="6"/>
    <n v="51830"/>
    <x v="1"/>
  </r>
  <r>
    <n v="1031120858"/>
    <x v="6"/>
    <n v="51830"/>
    <x v="11"/>
  </r>
  <r>
    <n v="1031120858"/>
    <x v="6"/>
    <n v="51830"/>
    <x v="2"/>
  </r>
  <r>
    <n v="1031120858"/>
    <x v="6"/>
    <n v="51830"/>
    <x v="9"/>
  </r>
  <r>
    <n v="1031120858"/>
    <x v="6"/>
    <n v="51830"/>
    <x v="10"/>
  </r>
  <r>
    <n v="1031120858"/>
    <x v="6"/>
    <n v="51830"/>
    <x v="6"/>
  </r>
  <r>
    <n v="1031120858"/>
    <x v="6"/>
    <n v="51830"/>
    <x v="8"/>
  </r>
  <r>
    <n v="1031120858"/>
    <x v="6"/>
    <n v="51830"/>
    <x v="4"/>
  </r>
  <r>
    <n v="1031120858"/>
    <x v="6"/>
    <n v="51830"/>
    <x v="10"/>
  </r>
  <r>
    <n v="1031120858"/>
    <x v="6"/>
    <n v="51830"/>
    <x v="8"/>
  </r>
  <r>
    <n v="1031120858"/>
    <x v="6"/>
    <n v="51830"/>
    <x v="4"/>
  </r>
  <r>
    <n v="1031120858"/>
    <x v="6"/>
    <n v="51830"/>
    <x v="7"/>
  </r>
  <r>
    <n v="1031120858"/>
    <x v="6"/>
    <n v="51830"/>
    <x v="7"/>
  </r>
  <r>
    <n v="1031120858"/>
    <x v="6"/>
    <n v="51830"/>
    <x v="5"/>
  </r>
  <r>
    <n v="1031120858"/>
    <x v="6"/>
    <n v="51830"/>
    <x v="11"/>
  </r>
  <r>
    <n v="1031120858"/>
    <x v="6"/>
    <n v="51830"/>
    <x v="6"/>
  </r>
  <r>
    <n v="1031120858"/>
    <x v="6"/>
    <n v="51830"/>
    <x v="5"/>
  </r>
  <r>
    <n v="1031120858"/>
    <x v="8"/>
    <n v="1207113"/>
    <x v="10"/>
  </r>
  <r>
    <n v="1031122775"/>
    <x v="5"/>
    <n v="816572"/>
    <x v="11"/>
  </r>
  <r>
    <n v="1031143670"/>
    <x v="5"/>
    <n v="322175"/>
    <x v="5"/>
  </r>
  <r>
    <n v="1031143670"/>
    <x v="8"/>
    <n v="2794400"/>
    <x v="5"/>
  </r>
  <r>
    <n v="1096216526"/>
    <x v="8"/>
    <n v="763000"/>
    <x v="8"/>
  </r>
  <r>
    <n v="1096216526"/>
    <x v="8"/>
    <n v="763000"/>
    <x v="7"/>
  </r>
  <r>
    <n v="1098626359"/>
    <x v="6"/>
    <n v="51830"/>
    <x v="5"/>
  </r>
  <r>
    <n v="1098626359"/>
    <x v="6"/>
    <n v="51830"/>
    <x v="3"/>
  </r>
  <r>
    <n v="1098626359"/>
    <x v="6"/>
    <n v="51830"/>
    <x v="2"/>
  </r>
  <r>
    <n v="1098626359"/>
    <x v="6"/>
    <n v="51830"/>
    <x v="3"/>
  </r>
  <r>
    <n v="1098626359"/>
    <x v="6"/>
    <n v="51830"/>
    <x v="1"/>
  </r>
  <r>
    <n v="1098626359"/>
    <x v="6"/>
    <n v="51830"/>
    <x v="2"/>
  </r>
  <r>
    <n v="1098626359"/>
    <x v="6"/>
    <n v="3660"/>
    <x v="0"/>
  </r>
  <r>
    <n v="1098626359"/>
    <x v="6"/>
    <n v="51830"/>
    <x v="0"/>
  </r>
  <r>
    <n v="1098626359"/>
    <x v="6"/>
    <n v="155490"/>
    <x v="5"/>
  </r>
  <r>
    <n v="1098626359"/>
    <x v="6"/>
    <n v="51830"/>
    <x v="1"/>
  </r>
  <r>
    <n v="1098626359"/>
    <x v="7"/>
    <n v="644350"/>
    <x v="4"/>
  </r>
  <r>
    <n v="1098652841"/>
    <x v="5"/>
    <n v="1254950"/>
    <x v="0"/>
  </r>
  <r>
    <n v="1098652841"/>
    <x v="6"/>
    <n v="51830"/>
    <x v="3"/>
  </r>
  <r>
    <n v="1098652841"/>
    <x v="6"/>
    <n v="51830"/>
    <x v="6"/>
  </r>
  <r>
    <n v="1098652841"/>
    <x v="6"/>
    <n v="51830"/>
    <x v="5"/>
  </r>
  <r>
    <n v="1098652841"/>
    <x v="6"/>
    <n v="51830"/>
    <x v="2"/>
  </r>
  <r>
    <n v="1098652841"/>
    <x v="6"/>
    <n v="51830"/>
    <x v="3"/>
  </r>
  <r>
    <n v="1098652841"/>
    <x v="6"/>
    <n v="51830"/>
    <x v="9"/>
  </r>
  <r>
    <n v="1098652841"/>
    <x v="6"/>
    <n v="51830"/>
    <x v="1"/>
  </r>
  <r>
    <n v="1098652841"/>
    <x v="6"/>
    <n v="51830"/>
    <x v="2"/>
  </r>
  <r>
    <n v="1098652841"/>
    <x v="6"/>
    <n v="51830"/>
    <x v="6"/>
  </r>
  <r>
    <n v="1098652841"/>
    <x v="6"/>
    <n v="51830"/>
    <x v="11"/>
  </r>
  <r>
    <n v="1098652841"/>
    <x v="6"/>
    <n v="51830"/>
    <x v="8"/>
  </r>
  <r>
    <n v="1098652841"/>
    <x v="6"/>
    <n v="51830"/>
    <x v="4"/>
  </r>
  <r>
    <n v="1098652841"/>
    <x v="6"/>
    <n v="51830"/>
    <x v="11"/>
  </r>
  <r>
    <n v="1098652841"/>
    <x v="6"/>
    <n v="51830"/>
    <x v="4"/>
  </r>
  <r>
    <n v="1098652841"/>
    <x v="6"/>
    <n v="51830"/>
    <x v="7"/>
  </r>
  <r>
    <n v="1098652841"/>
    <x v="6"/>
    <n v="51830"/>
    <x v="8"/>
  </r>
  <r>
    <n v="1098652841"/>
    <x v="6"/>
    <n v="103660"/>
    <x v="0"/>
  </r>
  <r>
    <n v="1098652841"/>
    <x v="6"/>
    <n v="51830"/>
    <x v="9"/>
  </r>
  <r>
    <n v="1098652841"/>
    <x v="6"/>
    <n v="51830"/>
    <x v="10"/>
  </r>
  <r>
    <n v="1098652841"/>
    <x v="6"/>
    <n v="51830"/>
    <x v="5"/>
  </r>
  <r>
    <n v="1098652841"/>
    <x v="6"/>
    <n v="51830"/>
    <x v="7"/>
  </r>
  <r>
    <n v="1098652841"/>
    <x v="6"/>
    <n v="51830"/>
    <x v="10"/>
  </r>
  <r>
    <n v="1098652841"/>
    <x v="6"/>
    <n v="51830"/>
    <x v="1"/>
  </r>
  <r>
    <n v="1098652841"/>
    <x v="8"/>
    <n v="902090"/>
    <x v="4"/>
  </r>
  <r>
    <n v="1098708497"/>
    <x v="8"/>
    <n v="188120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:B16" firstHeaderRow="1" firstDataRow="1" firstDataCol="1"/>
  <pivotFields count="4">
    <pivotField dataField="1" showAll="0"/>
    <pivotField showAll="0">
      <items count="12">
        <item x="3"/>
        <item x="2"/>
        <item x="1"/>
        <item x="4"/>
        <item x="0"/>
        <item x="5"/>
        <item x="6"/>
        <item x="7"/>
        <item x="8"/>
        <item x="9"/>
        <item x="10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Cedula" fld="0" subtotal="count" baseField="0" baseItem="0"/>
  </dataFields>
  <chartFormats count="1"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topLeftCell="B1" workbookViewId="0">
      <selection activeCell="B8" sqref="B8"/>
    </sheetView>
  </sheetViews>
  <sheetFormatPr baseColWidth="10" defaultRowHeight="15" x14ac:dyDescent="0.25"/>
  <cols>
    <col min="1" max="1" width="17.5703125" customWidth="1"/>
    <col min="2" max="2" width="16.7109375" customWidth="1"/>
    <col min="3" max="3" width="16.42578125" customWidth="1"/>
    <col min="4" max="4" width="14.5703125" customWidth="1"/>
    <col min="5" max="5" width="15.85546875" customWidth="1"/>
    <col min="6" max="6" width="15" bestFit="1" customWidth="1"/>
    <col min="7" max="7" width="10.28515625" bestFit="1" customWidth="1"/>
    <col min="8" max="8" width="42" bestFit="1" customWidth="1"/>
    <col min="9" max="9" width="36.7109375" bestFit="1" customWidth="1"/>
    <col min="10" max="10" width="44.5703125" bestFit="1" customWidth="1"/>
    <col min="11" max="11" width="32.28515625" bestFit="1" customWidth="1"/>
    <col min="12" max="12" width="12.5703125" customWidth="1"/>
  </cols>
  <sheetData>
    <row r="3" spans="1:7" x14ac:dyDescent="0.25">
      <c r="A3" s="67" t="s">
        <v>36</v>
      </c>
      <c r="B3" t="s">
        <v>35</v>
      </c>
      <c r="F3" s="10" t="s">
        <v>7</v>
      </c>
      <c r="G3" s="10" t="s">
        <v>57</v>
      </c>
    </row>
    <row r="4" spans="1:7" x14ac:dyDescent="0.25">
      <c r="A4" s="68" t="s">
        <v>8</v>
      </c>
      <c r="B4" s="20">
        <v>148</v>
      </c>
      <c r="F4" t="s">
        <v>59</v>
      </c>
      <c r="G4">
        <v>148</v>
      </c>
    </row>
    <row r="5" spans="1:7" x14ac:dyDescent="0.25">
      <c r="A5" s="68" t="s">
        <v>17</v>
      </c>
      <c r="B5" s="20">
        <v>255</v>
      </c>
      <c r="F5" t="s">
        <v>60</v>
      </c>
      <c r="G5">
        <v>255</v>
      </c>
    </row>
    <row r="6" spans="1:7" x14ac:dyDescent="0.25">
      <c r="A6" s="68" t="s">
        <v>20</v>
      </c>
      <c r="B6" s="20">
        <v>188</v>
      </c>
      <c r="F6" t="s">
        <v>61</v>
      </c>
      <c r="G6">
        <v>188</v>
      </c>
    </row>
    <row r="7" spans="1:7" x14ac:dyDescent="0.25">
      <c r="A7" s="68" t="s">
        <v>21</v>
      </c>
      <c r="B7" s="20">
        <v>216</v>
      </c>
      <c r="F7" t="s">
        <v>62</v>
      </c>
      <c r="G7">
        <v>216</v>
      </c>
    </row>
    <row r="8" spans="1:7" x14ac:dyDescent="0.25">
      <c r="A8" s="68" t="s">
        <v>24</v>
      </c>
      <c r="B8" s="20">
        <v>227</v>
      </c>
      <c r="F8" t="s">
        <v>63</v>
      </c>
      <c r="G8">
        <v>227</v>
      </c>
    </row>
    <row r="9" spans="1:7" x14ac:dyDescent="0.25">
      <c r="A9" s="68" t="s">
        <v>27</v>
      </c>
      <c r="B9" s="20">
        <v>280</v>
      </c>
      <c r="F9" t="s">
        <v>64</v>
      </c>
      <c r="G9">
        <v>280</v>
      </c>
    </row>
    <row r="10" spans="1:7" x14ac:dyDescent="0.25">
      <c r="A10" s="68" t="s">
        <v>28</v>
      </c>
      <c r="B10" s="20">
        <v>179</v>
      </c>
      <c r="F10" t="s">
        <v>65</v>
      </c>
      <c r="G10">
        <v>179</v>
      </c>
    </row>
    <row r="11" spans="1:7" x14ac:dyDescent="0.25">
      <c r="A11" s="68" t="s">
        <v>29</v>
      </c>
      <c r="B11" s="20">
        <v>177</v>
      </c>
      <c r="F11" t="s">
        <v>66</v>
      </c>
      <c r="G11">
        <v>177</v>
      </c>
    </row>
    <row r="12" spans="1:7" x14ac:dyDescent="0.25">
      <c r="A12" s="68" t="s">
        <v>30</v>
      </c>
      <c r="B12" s="20">
        <v>251</v>
      </c>
      <c r="F12" t="s">
        <v>67</v>
      </c>
      <c r="G12">
        <v>251</v>
      </c>
    </row>
    <row r="13" spans="1:7" x14ac:dyDescent="0.25">
      <c r="A13" s="68" t="s">
        <v>31</v>
      </c>
      <c r="B13" s="20">
        <v>181</v>
      </c>
      <c r="F13" t="s">
        <v>68</v>
      </c>
      <c r="G13">
        <v>181</v>
      </c>
    </row>
    <row r="14" spans="1:7" x14ac:dyDescent="0.25">
      <c r="A14" s="68" t="s">
        <v>33</v>
      </c>
      <c r="B14" s="20">
        <v>276</v>
      </c>
      <c r="F14" t="s">
        <v>69</v>
      </c>
      <c r="G14">
        <v>276</v>
      </c>
    </row>
    <row r="15" spans="1:7" x14ac:dyDescent="0.25">
      <c r="A15" s="68" t="s">
        <v>34</v>
      </c>
      <c r="B15" s="20">
        <v>236</v>
      </c>
      <c r="F15" t="s">
        <v>70</v>
      </c>
      <c r="G15">
        <v>236</v>
      </c>
    </row>
    <row r="16" spans="1:7" x14ac:dyDescent="0.25">
      <c r="A16" s="68" t="s">
        <v>37</v>
      </c>
      <c r="B16" s="20">
        <v>2614</v>
      </c>
      <c r="F16" s="10" t="s">
        <v>58</v>
      </c>
      <c r="G16" s="10">
        <v>2614</v>
      </c>
    </row>
    <row r="17" spans="7:7" x14ac:dyDescent="0.25">
      <c r="G17">
        <f>+G16/12</f>
        <v>217.83333333333334</v>
      </c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5"/>
  <sheetViews>
    <sheetView workbookViewId="0">
      <selection activeCell="B2" sqref="B2"/>
    </sheetView>
  </sheetViews>
  <sheetFormatPr baseColWidth="10" defaultRowHeight="15" x14ac:dyDescent="0.25"/>
  <cols>
    <col min="2" max="2" width="15.85546875" style="20" customWidth="1"/>
    <col min="3" max="3" width="22" customWidth="1"/>
    <col min="4" max="4" width="13.85546875" style="20" bestFit="1" customWidth="1"/>
    <col min="6" max="6" width="18.7109375" customWidth="1"/>
    <col min="8" max="8" width="13.5703125" style="20" customWidth="1"/>
    <col min="9" max="9" width="19.7109375" customWidth="1"/>
    <col min="10" max="10" width="13.5703125" style="20" bestFit="1" customWidth="1"/>
    <col min="12" max="12" width="18.42578125" customWidth="1"/>
    <col min="14" max="14" width="14.5703125" style="20" customWidth="1"/>
    <col min="15" max="15" width="18.42578125" customWidth="1"/>
    <col min="16" max="16" width="12.85546875" style="20" bestFit="1" customWidth="1"/>
    <col min="18" max="18" width="18.42578125" customWidth="1"/>
    <col min="20" max="20" width="13.28515625" style="20" customWidth="1"/>
    <col min="21" max="21" width="24.140625" customWidth="1"/>
    <col min="22" max="22" width="14.5703125" style="20" bestFit="1" customWidth="1"/>
    <col min="24" max="24" width="18.28515625" customWidth="1"/>
    <col min="26" max="26" width="14" style="20" customWidth="1"/>
    <col min="27" max="27" width="27.28515625" bestFit="1" customWidth="1"/>
    <col min="28" max="28" width="12.85546875" style="47" bestFit="1" customWidth="1"/>
    <col min="30" max="30" width="21.42578125" customWidth="1"/>
  </cols>
  <sheetData>
    <row r="1" spans="2:30" ht="36" x14ac:dyDescent="0.25">
      <c r="B1" s="17" t="s">
        <v>0</v>
      </c>
      <c r="C1" s="1" t="s">
        <v>6</v>
      </c>
      <c r="D1" s="51" t="s">
        <v>1</v>
      </c>
      <c r="E1" s="7" t="s">
        <v>7</v>
      </c>
      <c r="F1" s="1" t="s">
        <v>2</v>
      </c>
      <c r="H1" s="17" t="s">
        <v>0</v>
      </c>
      <c r="I1" s="1" t="s">
        <v>6</v>
      </c>
      <c r="J1" s="51" t="s">
        <v>1</v>
      </c>
      <c r="K1" s="7" t="s">
        <v>7</v>
      </c>
      <c r="L1" s="1" t="s">
        <v>2</v>
      </c>
      <c r="N1" s="17" t="s">
        <v>0</v>
      </c>
      <c r="O1" s="1" t="s">
        <v>6</v>
      </c>
      <c r="P1" s="51" t="s">
        <v>1</v>
      </c>
      <c r="Q1" s="7" t="s">
        <v>7</v>
      </c>
      <c r="R1" s="1" t="s">
        <v>2</v>
      </c>
      <c r="T1" s="17" t="s">
        <v>0</v>
      </c>
      <c r="U1" s="1" t="s">
        <v>6</v>
      </c>
      <c r="V1" s="51" t="s">
        <v>1</v>
      </c>
      <c r="W1" s="7" t="s">
        <v>7</v>
      </c>
      <c r="X1" s="1" t="s">
        <v>2</v>
      </c>
      <c r="Z1" s="17" t="s">
        <v>0</v>
      </c>
      <c r="AA1" s="1" t="s">
        <v>6</v>
      </c>
      <c r="AB1" s="51" t="s">
        <v>1</v>
      </c>
      <c r="AC1" s="7" t="s">
        <v>7</v>
      </c>
      <c r="AD1" s="1" t="s">
        <v>2</v>
      </c>
    </row>
    <row r="2" spans="2:30" x14ac:dyDescent="0.25">
      <c r="Z2" s="20">
        <v>39795274</v>
      </c>
      <c r="AA2" t="s">
        <v>26</v>
      </c>
      <c r="AB2" s="47">
        <v>473450</v>
      </c>
      <c r="AC2" t="s">
        <v>29</v>
      </c>
      <c r="AD2" s="34">
        <v>510584020104</v>
      </c>
    </row>
    <row r="3" spans="2:30" x14ac:dyDescent="0.25">
      <c r="Z3" s="20">
        <v>52489985</v>
      </c>
      <c r="AA3" t="s">
        <v>26</v>
      </c>
      <c r="AB3" s="47">
        <v>187197</v>
      </c>
      <c r="AC3" t="s">
        <v>29</v>
      </c>
      <c r="AD3" s="34">
        <v>510584020104</v>
      </c>
    </row>
    <row r="4" spans="2:30" x14ac:dyDescent="0.25">
      <c r="Z4" s="20">
        <v>52917611</v>
      </c>
      <c r="AA4" t="s">
        <v>26</v>
      </c>
      <c r="AB4" s="47">
        <v>1875000</v>
      </c>
      <c r="AC4" t="s">
        <v>29</v>
      </c>
      <c r="AD4" s="34">
        <v>510584020104</v>
      </c>
    </row>
    <row r="5" spans="2:30" x14ac:dyDescent="0.25">
      <c r="Z5" s="20">
        <v>53003318</v>
      </c>
      <c r="AA5" t="s">
        <v>26</v>
      </c>
      <c r="AB5" s="47">
        <v>275000</v>
      </c>
      <c r="AC5" t="s">
        <v>29</v>
      </c>
      <c r="AD5" s="34">
        <v>510584020104</v>
      </c>
    </row>
    <row r="6" spans="2:30" x14ac:dyDescent="0.25">
      <c r="Z6" s="20">
        <v>52279904</v>
      </c>
      <c r="AA6" t="s">
        <v>26</v>
      </c>
      <c r="AB6" s="47">
        <v>2898000</v>
      </c>
      <c r="AC6" t="s">
        <v>29</v>
      </c>
      <c r="AD6" s="34">
        <v>510584020104</v>
      </c>
    </row>
    <row r="53" spans="7:28" ht="15.75" thickBot="1" x14ac:dyDescent="0.3">
      <c r="AB53" s="20">
        <f>SUM(AB2:AB51)</f>
        <v>5708647</v>
      </c>
    </row>
    <row r="54" spans="7:28" s="11" customFormat="1" ht="15.75" thickBot="1" x14ac:dyDescent="0.3">
      <c r="G54" s="59"/>
      <c r="M54" s="59"/>
      <c r="S54" s="59"/>
      <c r="Y54" s="59"/>
      <c r="Z54" s="60"/>
      <c r="AA54" s="59"/>
      <c r="AB54" s="63">
        <v>5708647</v>
      </c>
    </row>
    <row r="55" spans="7:28" x14ac:dyDescent="0.25">
      <c r="AB55" s="20">
        <f>+AB53-AB54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72"/>
  <sheetViews>
    <sheetView workbookViewId="0">
      <selection activeCell="B2" sqref="B2:F192"/>
    </sheetView>
  </sheetViews>
  <sheetFormatPr baseColWidth="10" defaultRowHeight="15" x14ac:dyDescent="0.25"/>
  <cols>
    <col min="2" max="2" width="14.28515625" style="20" customWidth="1"/>
    <col min="3" max="3" width="21.7109375" customWidth="1"/>
    <col min="4" max="4" width="13.85546875" style="20" bestFit="1" customWidth="1"/>
    <col min="6" max="6" width="20.140625" customWidth="1"/>
    <col min="8" max="8" width="15.140625" style="20" customWidth="1"/>
    <col min="9" max="9" width="19.28515625" customWidth="1"/>
    <col min="10" max="10" width="12.85546875" style="47" bestFit="1" customWidth="1"/>
    <col min="12" max="12" width="17.7109375" customWidth="1"/>
    <col min="14" max="14" width="14" style="20" customWidth="1"/>
    <col min="15" max="15" width="18" customWidth="1"/>
    <col min="16" max="16" width="13.85546875" style="20" bestFit="1" customWidth="1"/>
    <col min="18" max="18" width="20.42578125" customWidth="1"/>
    <col min="20" max="20" width="14.85546875" style="20" customWidth="1"/>
    <col min="21" max="21" width="25.85546875" bestFit="1" customWidth="1"/>
    <col min="22" max="22" width="14.5703125" style="20" bestFit="1" customWidth="1"/>
    <col min="24" max="24" width="19.7109375" customWidth="1"/>
    <col min="26" max="26" width="14.42578125" style="20" customWidth="1"/>
    <col min="27" max="27" width="20.5703125" customWidth="1"/>
    <col min="28" max="28" width="13.5703125" style="20" bestFit="1" customWidth="1"/>
    <col min="30" max="30" width="21.28515625" customWidth="1"/>
  </cols>
  <sheetData>
    <row r="1" spans="2:30" ht="54" x14ac:dyDescent="0.25">
      <c r="B1" s="17" t="s">
        <v>0</v>
      </c>
      <c r="C1" s="1" t="s">
        <v>6</v>
      </c>
      <c r="D1" s="51" t="s">
        <v>1</v>
      </c>
      <c r="E1" s="7" t="s">
        <v>7</v>
      </c>
      <c r="F1" s="1" t="s">
        <v>2</v>
      </c>
      <c r="H1" s="17" t="s">
        <v>0</v>
      </c>
      <c r="I1" s="1" t="s">
        <v>6</v>
      </c>
      <c r="J1" s="51" t="s">
        <v>1</v>
      </c>
      <c r="K1" s="7" t="s">
        <v>7</v>
      </c>
      <c r="L1" s="1" t="s">
        <v>2</v>
      </c>
      <c r="N1" s="17" t="s">
        <v>0</v>
      </c>
      <c r="O1" s="1" t="s">
        <v>6</v>
      </c>
      <c r="P1" s="51" t="s">
        <v>1</v>
      </c>
      <c r="Q1" s="7" t="s">
        <v>7</v>
      </c>
      <c r="R1" s="1" t="s">
        <v>2</v>
      </c>
      <c r="T1" s="17" t="s">
        <v>0</v>
      </c>
      <c r="U1" s="1" t="s">
        <v>6</v>
      </c>
      <c r="V1" s="51" t="s">
        <v>1</v>
      </c>
      <c r="W1" s="7" t="s">
        <v>7</v>
      </c>
      <c r="X1" s="1" t="s">
        <v>2</v>
      </c>
      <c r="Z1" s="17" t="s">
        <v>0</v>
      </c>
      <c r="AA1" s="1" t="s">
        <v>6</v>
      </c>
      <c r="AB1" s="51" t="s">
        <v>1</v>
      </c>
      <c r="AC1" s="7" t="s">
        <v>7</v>
      </c>
      <c r="AD1" s="1" t="s">
        <v>2</v>
      </c>
    </row>
    <row r="70" spans="7:28" ht="15.75" thickBot="1" x14ac:dyDescent="0.3">
      <c r="V70" s="20">
        <f>SUM(V2:V69)</f>
        <v>0</v>
      </c>
      <c r="AB70" s="20">
        <f>SUM(AB2:AB69)</f>
        <v>0</v>
      </c>
    </row>
    <row r="71" spans="7:28" s="11" customFormat="1" ht="15.75" thickBot="1" x14ac:dyDescent="0.3">
      <c r="G71" s="59"/>
      <c r="M71" s="59"/>
      <c r="S71" s="59"/>
      <c r="T71" s="60"/>
      <c r="U71" s="59"/>
      <c r="V71" s="62">
        <v>11249484</v>
      </c>
      <c r="W71" s="59"/>
      <c r="X71" s="59"/>
      <c r="Y71" s="59"/>
      <c r="Z71" s="60"/>
      <c r="AA71" s="59"/>
      <c r="AB71" s="63">
        <v>2403794</v>
      </c>
    </row>
    <row r="72" spans="7:28" x14ac:dyDescent="0.25">
      <c r="V72" s="20">
        <f>+V70-V71</f>
        <v>-11249484</v>
      </c>
      <c r="AB72" s="20">
        <f>+AB70-AB71</f>
        <v>-2403794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76"/>
  <sheetViews>
    <sheetView workbookViewId="0">
      <selection activeCell="B2" sqref="B2:F130"/>
    </sheetView>
  </sheetViews>
  <sheetFormatPr baseColWidth="10" defaultRowHeight="15" x14ac:dyDescent="0.25"/>
  <cols>
    <col min="2" max="2" width="16.28515625" style="20" customWidth="1"/>
    <col min="3" max="3" width="22.7109375" customWidth="1"/>
    <col min="4" max="4" width="13.85546875" style="20" bestFit="1" customWidth="1"/>
    <col min="5" max="5" width="11.7109375" bestFit="1" customWidth="1"/>
    <col min="6" max="6" width="22" customWidth="1"/>
    <col min="8" max="8" width="13.28515625" style="20" customWidth="1"/>
    <col min="9" max="9" width="18.85546875" customWidth="1"/>
    <col min="10" max="10" width="11.42578125" style="20"/>
    <col min="11" max="11" width="13.140625" customWidth="1"/>
    <col min="12" max="12" width="17.42578125" customWidth="1"/>
    <col min="14" max="14" width="15.140625" style="20" customWidth="1"/>
    <col min="15" max="15" width="20.28515625" customWidth="1"/>
    <col min="16" max="16" width="12.85546875" style="47" bestFit="1" customWidth="1"/>
    <col min="18" max="18" width="19.5703125" customWidth="1"/>
    <col min="20" max="20" width="14.28515625" style="20" customWidth="1"/>
    <col min="21" max="21" width="17.85546875" customWidth="1"/>
    <col min="22" max="22" width="13.85546875" style="47" bestFit="1" customWidth="1"/>
    <col min="24" max="24" width="19.140625" customWidth="1"/>
    <col min="26" max="26" width="16" style="20" customWidth="1"/>
    <col min="27" max="27" width="27.28515625" bestFit="1" customWidth="1"/>
    <col min="28" max="28" width="11.42578125" style="20"/>
    <col min="30" max="30" width="19.7109375" customWidth="1"/>
  </cols>
  <sheetData>
    <row r="1" spans="2:30" ht="54" x14ac:dyDescent="0.25">
      <c r="B1" s="17" t="s">
        <v>0</v>
      </c>
      <c r="C1" s="1" t="s">
        <v>6</v>
      </c>
      <c r="D1" s="51" t="s">
        <v>1</v>
      </c>
      <c r="E1" s="7" t="s">
        <v>7</v>
      </c>
      <c r="F1" s="1" t="s">
        <v>2</v>
      </c>
      <c r="H1" s="17" t="s">
        <v>0</v>
      </c>
      <c r="I1" s="1" t="s">
        <v>6</v>
      </c>
      <c r="J1" s="51" t="s">
        <v>1</v>
      </c>
      <c r="K1" s="7" t="s">
        <v>7</v>
      </c>
      <c r="L1" s="1" t="s">
        <v>2</v>
      </c>
      <c r="N1" s="17" t="s">
        <v>0</v>
      </c>
      <c r="O1" s="1" t="s">
        <v>6</v>
      </c>
      <c r="P1" s="51" t="s">
        <v>1</v>
      </c>
      <c r="Q1" s="7" t="s">
        <v>7</v>
      </c>
      <c r="R1" s="1" t="s">
        <v>2</v>
      </c>
      <c r="T1" s="17" t="s">
        <v>0</v>
      </c>
      <c r="U1" s="1" t="s">
        <v>6</v>
      </c>
      <c r="V1" s="51" t="s">
        <v>1</v>
      </c>
      <c r="W1" s="7" t="s">
        <v>7</v>
      </c>
      <c r="X1" s="1" t="s">
        <v>2</v>
      </c>
      <c r="Z1" s="17" t="s">
        <v>0</v>
      </c>
      <c r="AA1" s="1" t="s">
        <v>6</v>
      </c>
      <c r="AB1" s="51" t="s">
        <v>1</v>
      </c>
      <c r="AC1" s="7" t="s">
        <v>7</v>
      </c>
      <c r="AD1" s="1" t="s">
        <v>2</v>
      </c>
    </row>
    <row r="2" spans="2:30" x14ac:dyDescent="0.25">
      <c r="Z2" s="20">
        <v>79505504</v>
      </c>
      <c r="AA2" t="s">
        <v>26</v>
      </c>
      <c r="AB2" s="47">
        <v>364000</v>
      </c>
      <c r="AC2" t="s">
        <v>31</v>
      </c>
      <c r="AD2" s="34">
        <v>510584020105</v>
      </c>
    </row>
    <row r="3" spans="2:30" x14ac:dyDescent="0.25">
      <c r="Z3" s="20">
        <v>53101729</v>
      </c>
      <c r="AA3" t="s">
        <v>26</v>
      </c>
      <c r="AB3" s="47">
        <v>364000</v>
      </c>
      <c r="AC3" t="s">
        <v>31</v>
      </c>
      <c r="AD3" s="34">
        <v>510584020105</v>
      </c>
    </row>
    <row r="4" spans="2:30" x14ac:dyDescent="0.25">
      <c r="Z4" s="20">
        <v>52857106</v>
      </c>
      <c r="AA4" t="s">
        <v>26</v>
      </c>
      <c r="AB4" s="47">
        <v>400300</v>
      </c>
      <c r="AC4" t="s">
        <v>31</v>
      </c>
      <c r="AD4" s="34">
        <v>510584020105</v>
      </c>
    </row>
    <row r="5" spans="2:30" x14ac:dyDescent="0.25">
      <c r="Z5" s="20">
        <v>52394922</v>
      </c>
      <c r="AA5" t="s">
        <v>26</v>
      </c>
      <c r="AB5" s="47">
        <v>453597</v>
      </c>
      <c r="AC5" t="s">
        <v>31</v>
      </c>
      <c r="AD5" s="34">
        <v>510584020105</v>
      </c>
    </row>
    <row r="6" spans="2:30" x14ac:dyDescent="0.25">
      <c r="Z6" s="20">
        <v>51826349</v>
      </c>
      <c r="AA6" t="s">
        <v>26</v>
      </c>
      <c r="AB6" s="47">
        <v>556100</v>
      </c>
      <c r="AC6" t="s">
        <v>31</v>
      </c>
      <c r="AD6" s="34">
        <v>510584020105</v>
      </c>
    </row>
    <row r="7" spans="2:30" x14ac:dyDescent="0.25">
      <c r="Z7" s="20">
        <v>1031120858</v>
      </c>
      <c r="AA7" t="s">
        <v>26</v>
      </c>
      <c r="AB7" s="20">
        <v>1265331</v>
      </c>
      <c r="AC7" t="s">
        <v>31</v>
      </c>
      <c r="AD7" s="34">
        <v>510584020105</v>
      </c>
    </row>
    <row r="74" spans="7:28" ht="15.75" thickBot="1" x14ac:dyDescent="0.3">
      <c r="J74" s="20">
        <f>SUM(J2:J73)</f>
        <v>0</v>
      </c>
      <c r="P74" s="20">
        <f>SUM(P2:P73)</f>
        <v>0</v>
      </c>
      <c r="V74" s="47">
        <f>SUM(V2:V73)</f>
        <v>0</v>
      </c>
      <c r="AB74" s="47">
        <f>SUM(AB2:AB73)</f>
        <v>3403328</v>
      </c>
    </row>
    <row r="75" spans="7:28" s="11" customFormat="1" ht="15.75" thickBot="1" x14ac:dyDescent="0.3">
      <c r="G75" s="59"/>
      <c r="H75" s="60"/>
      <c r="I75" s="59"/>
      <c r="J75" s="62">
        <v>3421750</v>
      </c>
      <c r="K75" s="59"/>
      <c r="L75" s="59"/>
      <c r="M75" s="59"/>
      <c r="N75" s="60"/>
      <c r="O75" s="59"/>
      <c r="P75" s="62">
        <v>3085022</v>
      </c>
      <c r="Q75" s="59"/>
      <c r="R75" s="59"/>
      <c r="S75" s="59"/>
      <c r="T75" s="60"/>
      <c r="U75" s="59"/>
      <c r="V75" s="62">
        <v>19081453</v>
      </c>
      <c r="W75" s="59"/>
      <c r="X75" s="59"/>
      <c r="Y75" s="59"/>
      <c r="Z75" s="60"/>
      <c r="AA75" s="59"/>
      <c r="AB75" s="63">
        <v>3403328</v>
      </c>
    </row>
    <row r="76" spans="7:28" x14ac:dyDescent="0.25">
      <c r="J76" s="20">
        <f>+J74-J75</f>
        <v>-3421750</v>
      </c>
      <c r="P76" s="20">
        <f>+P74-P75</f>
        <v>-3085022</v>
      </c>
      <c r="V76" s="47">
        <f>+V74-V75</f>
        <v>-19081453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"/>
  <sheetViews>
    <sheetView workbookViewId="0">
      <selection activeCell="B2" sqref="B2:F223"/>
    </sheetView>
  </sheetViews>
  <sheetFormatPr baseColWidth="10" defaultRowHeight="15" x14ac:dyDescent="0.25"/>
  <cols>
    <col min="2" max="2" width="14.7109375" style="20" customWidth="1"/>
    <col min="3" max="3" width="18.28515625" customWidth="1"/>
    <col min="4" max="4" width="14.85546875" style="20" bestFit="1" customWidth="1"/>
    <col min="6" max="6" width="18.42578125" customWidth="1"/>
    <col min="7" max="7" width="5.140625" customWidth="1"/>
    <col min="8" max="8" width="16.7109375" style="20" customWidth="1"/>
    <col min="9" max="9" width="21" customWidth="1"/>
    <col min="10" max="10" width="13.5703125" style="20" bestFit="1" customWidth="1"/>
    <col min="12" max="12" width="18.85546875" customWidth="1"/>
    <col min="14" max="14" width="16.5703125" style="20" customWidth="1"/>
    <col min="15" max="15" width="20.7109375" customWidth="1"/>
    <col min="16" max="16" width="19.85546875" style="20" bestFit="1" customWidth="1"/>
    <col min="18" max="19" width="17.85546875" customWidth="1"/>
    <col min="20" max="20" width="17.7109375" style="20" customWidth="1"/>
    <col min="21" max="21" width="21.7109375" customWidth="1"/>
    <col min="22" max="22" width="13.85546875" style="20" bestFit="1" customWidth="1"/>
    <col min="24" max="24" width="23.7109375" customWidth="1"/>
    <col min="26" max="26" width="13.28515625" style="20" customWidth="1"/>
    <col min="27" max="27" width="27.28515625" bestFit="1" customWidth="1"/>
    <col min="28" max="28" width="14.5703125" style="20" bestFit="1" customWidth="1"/>
    <col min="30" max="30" width="19.42578125" customWidth="1"/>
  </cols>
  <sheetData>
    <row r="1" spans="1:30" ht="36" x14ac:dyDescent="0.25">
      <c r="A1" t="s">
        <v>32</v>
      </c>
      <c r="B1" s="17" t="s">
        <v>0</v>
      </c>
      <c r="C1" s="1" t="s">
        <v>6</v>
      </c>
      <c r="D1" s="51" t="s">
        <v>1</v>
      </c>
      <c r="E1" s="7" t="s">
        <v>7</v>
      </c>
      <c r="F1" s="1" t="s">
        <v>2</v>
      </c>
      <c r="H1" s="17" t="s">
        <v>0</v>
      </c>
      <c r="I1" s="1" t="s">
        <v>6</v>
      </c>
      <c r="J1" s="51" t="s">
        <v>1</v>
      </c>
      <c r="K1" s="7" t="s">
        <v>7</v>
      </c>
      <c r="L1" s="1" t="s">
        <v>2</v>
      </c>
      <c r="N1" s="17" t="s">
        <v>0</v>
      </c>
      <c r="O1" s="1" t="s">
        <v>6</v>
      </c>
      <c r="P1" s="51" t="s">
        <v>1</v>
      </c>
      <c r="Q1" s="7" t="s">
        <v>7</v>
      </c>
      <c r="R1" s="1" t="s">
        <v>2</v>
      </c>
      <c r="T1" s="17" t="s">
        <v>0</v>
      </c>
      <c r="U1" s="1" t="s">
        <v>6</v>
      </c>
      <c r="V1" s="51" t="s">
        <v>1</v>
      </c>
      <c r="W1" s="7" t="s">
        <v>7</v>
      </c>
      <c r="X1" s="1" t="s">
        <v>2</v>
      </c>
      <c r="Z1" s="17" t="s">
        <v>0</v>
      </c>
      <c r="AA1" s="1" t="s">
        <v>6</v>
      </c>
      <c r="AB1" s="51" t="s">
        <v>1</v>
      </c>
      <c r="AC1" s="7" t="s">
        <v>7</v>
      </c>
      <c r="AD1" s="1" t="s">
        <v>2</v>
      </c>
    </row>
    <row r="87" spans="7:28" ht="15.75" thickBot="1" x14ac:dyDescent="0.3">
      <c r="AB87" s="20">
        <f>SUM(AB2:AB86)</f>
        <v>0</v>
      </c>
    </row>
    <row r="88" spans="7:28" s="11" customFormat="1" ht="15.75" thickBot="1" x14ac:dyDescent="0.3">
      <c r="G88" s="59"/>
      <c r="M88" s="59"/>
      <c r="S88" s="59"/>
      <c r="Y88" s="59"/>
      <c r="Z88" s="60"/>
      <c r="AA88" s="59"/>
      <c r="AB88" s="63">
        <v>3792947</v>
      </c>
    </row>
    <row r="89" spans="7:28" x14ac:dyDescent="0.25">
      <c r="AB89" s="20">
        <f>+AB88-AB87</f>
        <v>3792947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9"/>
  <sheetViews>
    <sheetView workbookViewId="0">
      <selection activeCell="B2" sqref="B2:F180"/>
    </sheetView>
  </sheetViews>
  <sheetFormatPr baseColWidth="10" defaultRowHeight="15" x14ac:dyDescent="0.25"/>
  <cols>
    <col min="2" max="2" width="14.140625" style="20" customWidth="1"/>
    <col min="3" max="3" width="20" customWidth="1"/>
    <col min="4" max="4" width="16.28515625" style="47" customWidth="1"/>
    <col min="6" max="6" width="18.85546875" customWidth="1"/>
    <col min="8" max="8" width="12.5703125" style="20" customWidth="1"/>
    <col min="9" max="9" width="18.28515625" customWidth="1"/>
    <col min="10" max="10" width="18.28515625" style="20" customWidth="1"/>
    <col min="12" max="12" width="20.5703125" customWidth="1"/>
    <col min="14" max="14" width="12.140625" style="20" bestFit="1" customWidth="1"/>
    <col min="15" max="15" width="19.7109375" customWidth="1"/>
    <col min="16" max="16" width="13.5703125" style="47" bestFit="1" customWidth="1"/>
    <col min="18" max="18" width="18" customWidth="1"/>
    <col min="20" max="20" width="13.5703125" style="20" customWidth="1"/>
    <col min="21" max="21" width="18.5703125" customWidth="1"/>
    <col min="22" max="22" width="13.5703125" style="47" bestFit="1" customWidth="1"/>
    <col min="24" max="24" width="20.140625" customWidth="1"/>
    <col min="26" max="26" width="18.28515625" style="20" customWidth="1"/>
    <col min="27" max="27" width="31.7109375" customWidth="1"/>
    <col min="28" max="28" width="13.140625" style="47" bestFit="1" customWidth="1"/>
    <col min="30" max="30" width="22.7109375" customWidth="1"/>
  </cols>
  <sheetData>
    <row r="1" spans="1:30" ht="36" x14ac:dyDescent="0.25">
      <c r="A1" t="s">
        <v>32</v>
      </c>
      <c r="B1" s="17" t="s">
        <v>0</v>
      </c>
      <c r="C1" s="1" t="s">
        <v>6</v>
      </c>
      <c r="D1" s="51" t="s">
        <v>1</v>
      </c>
      <c r="E1" s="7" t="s">
        <v>7</v>
      </c>
      <c r="F1" s="1" t="s">
        <v>2</v>
      </c>
      <c r="H1" s="17" t="s">
        <v>0</v>
      </c>
      <c r="I1" s="1" t="s">
        <v>6</v>
      </c>
      <c r="J1" s="51" t="s">
        <v>1</v>
      </c>
      <c r="K1" s="7" t="s">
        <v>7</v>
      </c>
      <c r="L1" s="1" t="s">
        <v>2</v>
      </c>
      <c r="N1" s="17" t="s">
        <v>0</v>
      </c>
      <c r="O1" s="1" t="s">
        <v>6</v>
      </c>
      <c r="P1" s="51" t="s">
        <v>1</v>
      </c>
      <c r="Q1" s="7" t="s">
        <v>7</v>
      </c>
      <c r="R1" s="1" t="s">
        <v>2</v>
      </c>
      <c r="T1" s="17" t="s">
        <v>0</v>
      </c>
      <c r="U1" s="1" t="s">
        <v>6</v>
      </c>
      <c r="V1" s="51" t="s">
        <v>1</v>
      </c>
      <c r="W1" s="7" t="s">
        <v>7</v>
      </c>
      <c r="X1" s="1" t="s">
        <v>2</v>
      </c>
      <c r="Z1" s="17" t="s">
        <v>0</v>
      </c>
      <c r="AA1" s="1" t="s">
        <v>6</v>
      </c>
      <c r="AB1" s="51" t="s">
        <v>1</v>
      </c>
      <c r="AC1" s="7" t="s">
        <v>7</v>
      </c>
      <c r="AD1" s="1" t="s">
        <v>2</v>
      </c>
    </row>
    <row r="2" spans="1:30" x14ac:dyDescent="0.25">
      <c r="Z2" s="20">
        <v>51974965</v>
      </c>
      <c r="AA2" t="s">
        <v>26</v>
      </c>
      <c r="AB2" s="47">
        <v>16000</v>
      </c>
      <c r="AC2" t="s">
        <v>34</v>
      </c>
      <c r="AD2" s="34">
        <v>510584020105</v>
      </c>
    </row>
    <row r="3" spans="1:30" x14ac:dyDescent="0.25">
      <c r="Z3" s="20">
        <v>52800597</v>
      </c>
      <c r="AA3" t="s">
        <v>26</v>
      </c>
      <c r="AB3" s="47">
        <v>16000</v>
      </c>
      <c r="AC3" t="s">
        <v>34</v>
      </c>
      <c r="AD3" s="34">
        <v>510584020105</v>
      </c>
    </row>
    <row r="4" spans="1:30" x14ac:dyDescent="0.25">
      <c r="Z4" s="20">
        <v>28603605</v>
      </c>
      <c r="AA4" t="s">
        <v>26</v>
      </c>
      <c r="AB4" s="47">
        <v>16000</v>
      </c>
      <c r="AC4" t="s">
        <v>34</v>
      </c>
      <c r="AD4" s="34">
        <v>510584020105</v>
      </c>
    </row>
    <row r="5" spans="1:30" x14ac:dyDescent="0.25">
      <c r="Z5" s="20">
        <v>51984513</v>
      </c>
      <c r="AA5" t="s">
        <v>26</v>
      </c>
      <c r="AB5" s="47">
        <v>105485</v>
      </c>
      <c r="AC5" t="s">
        <v>34</v>
      </c>
      <c r="AD5" s="34">
        <v>510584020105</v>
      </c>
    </row>
    <row r="6" spans="1:30" x14ac:dyDescent="0.25">
      <c r="Z6" s="20">
        <v>5587714</v>
      </c>
      <c r="AA6" t="s">
        <v>26</v>
      </c>
      <c r="AB6" s="47">
        <v>210000</v>
      </c>
      <c r="AC6" t="s">
        <v>34</v>
      </c>
      <c r="AD6" s="34">
        <v>510584020105</v>
      </c>
    </row>
    <row r="7" spans="1:30" x14ac:dyDescent="0.25">
      <c r="Z7" s="20">
        <v>35455833</v>
      </c>
      <c r="AA7" t="s">
        <v>26</v>
      </c>
      <c r="AB7" s="47">
        <v>103020</v>
      </c>
      <c r="AC7" t="s">
        <v>34</v>
      </c>
      <c r="AD7" s="34">
        <v>510584020105</v>
      </c>
    </row>
    <row r="8" spans="1:30" x14ac:dyDescent="0.25">
      <c r="Z8" s="20">
        <v>79245645</v>
      </c>
      <c r="AA8" t="s">
        <v>26</v>
      </c>
      <c r="AB8" s="47">
        <v>22000</v>
      </c>
      <c r="AC8" t="s">
        <v>34</v>
      </c>
      <c r="AD8" s="34">
        <v>510584020105</v>
      </c>
    </row>
    <row r="9" spans="1:30" x14ac:dyDescent="0.25">
      <c r="Z9" s="20">
        <v>17160131</v>
      </c>
      <c r="AA9" t="s">
        <v>26</v>
      </c>
      <c r="AB9" s="47">
        <v>62000</v>
      </c>
      <c r="AC9" t="s">
        <v>34</v>
      </c>
      <c r="AD9" s="34">
        <v>510584020105</v>
      </c>
    </row>
    <row r="10" spans="1:30" x14ac:dyDescent="0.25">
      <c r="Z10" s="20">
        <v>80001809</v>
      </c>
      <c r="AA10" t="s">
        <v>26</v>
      </c>
      <c r="AB10" s="47">
        <v>22000</v>
      </c>
      <c r="AC10" t="s">
        <v>34</v>
      </c>
      <c r="AD10" s="34">
        <v>510584020105</v>
      </c>
    </row>
    <row r="11" spans="1:30" x14ac:dyDescent="0.25">
      <c r="Z11" s="20">
        <v>65792229</v>
      </c>
      <c r="AA11" t="s">
        <v>26</v>
      </c>
      <c r="AB11" s="47">
        <v>376020</v>
      </c>
      <c r="AC11" t="s">
        <v>34</v>
      </c>
      <c r="AD11" s="34">
        <v>510584020105</v>
      </c>
    </row>
    <row r="12" spans="1:30" x14ac:dyDescent="0.25">
      <c r="Z12" s="20">
        <v>80001809</v>
      </c>
      <c r="AA12" t="s">
        <v>26</v>
      </c>
      <c r="AB12" s="47">
        <v>46500</v>
      </c>
      <c r="AC12" t="s">
        <v>34</v>
      </c>
      <c r="AD12" s="34">
        <v>510584020105</v>
      </c>
    </row>
    <row r="13" spans="1:30" x14ac:dyDescent="0.25">
      <c r="Z13" s="20">
        <v>22385093</v>
      </c>
      <c r="AA13" t="s">
        <v>26</v>
      </c>
      <c r="AB13" s="47">
        <v>62000</v>
      </c>
      <c r="AC13" t="s">
        <v>34</v>
      </c>
      <c r="AD13" s="34">
        <v>510584020105</v>
      </c>
    </row>
    <row r="14" spans="1:30" x14ac:dyDescent="0.25">
      <c r="Z14" s="20">
        <v>51577957</v>
      </c>
      <c r="AA14" t="s">
        <v>26</v>
      </c>
      <c r="AB14" s="47">
        <v>62000</v>
      </c>
      <c r="AC14" t="s">
        <v>34</v>
      </c>
      <c r="AD14" s="34">
        <v>510584020105</v>
      </c>
    </row>
    <row r="15" spans="1:30" x14ac:dyDescent="0.25">
      <c r="Z15" s="20">
        <v>1013613998</v>
      </c>
      <c r="AA15" t="s">
        <v>26</v>
      </c>
      <c r="AB15" s="47">
        <v>62000</v>
      </c>
      <c r="AC15" t="s">
        <v>34</v>
      </c>
      <c r="AD15" s="34">
        <v>510584020105</v>
      </c>
    </row>
    <row r="16" spans="1:30" x14ac:dyDescent="0.25">
      <c r="Z16" s="20">
        <v>28603605</v>
      </c>
      <c r="AA16" t="s">
        <v>26</v>
      </c>
      <c r="AB16" s="47">
        <v>62000</v>
      </c>
      <c r="AC16" t="s">
        <v>34</v>
      </c>
      <c r="AD16" s="34">
        <v>510584020105</v>
      </c>
    </row>
    <row r="17" spans="26:30" x14ac:dyDescent="0.25">
      <c r="Z17" s="20">
        <v>79505504</v>
      </c>
      <c r="AA17" t="s">
        <v>26</v>
      </c>
      <c r="AB17" s="47">
        <v>46500</v>
      </c>
      <c r="AC17" t="s">
        <v>34</v>
      </c>
      <c r="AD17" s="34">
        <v>510584020105</v>
      </c>
    </row>
    <row r="18" spans="26:30" x14ac:dyDescent="0.25">
      <c r="Z18" s="20">
        <v>17160131</v>
      </c>
      <c r="AA18" t="s">
        <v>26</v>
      </c>
      <c r="AB18" s="47">
        <v>327500</v>
      </c>
      <c r="AC18" t="s">
        <v>34</v>
      </c>
      <c r="AD18" s="34">
        <v>510584020105</v>
      </c>
    </row>
    <row r="19" spans="26:30" x14ac:dyDescent="0.25">
      <c r="Z19" s="20">
        <v>80217437</v>
      </c>
      <c r="AA19" t="s">
        <v>26</v>
      </c>
      <c r="AB19" s="47">
        <v>62000</v>
      </c>
      <c r="AC19" t="s">
        <v>34</v>
      </c>
      <c r="AD19" s="34">
        <v>510584020105</v>
      </c>
    </row>
    <row r="20" spans="26:30" x14ac:dyDescent="0.25">
      <c r="Z20" s="20">
        <v>65792229</v>
      </c>
      <c r="AA20" t="s">
        <v>26</v>
      </c>
      <c r="AB20" s="47">
        <v>62000</v>
      </c>
      <c r="AC20" t="s">
        <v>34</v>
      </c>
      <c r="AD20" s="34">
        <v>510584020105</v>
      </c>
    </row>
    <row r="21" spans="26:30" x14ac:dyDescent="0.25">
      <c r="Z21" s="20">
        <v>79467290</v>
      </c>
      <c r="AA21" t="s">
        <v>26</v>
      </c>
      <c r="AB21" s="47">
        <v>22000</v>
      </c>
      <c r="AC21" t="s">
        <v>34</v>
      </c>
      <c r="AD21" s="34">
        <v>510584020105</v>
      </c>
    </row>
    <row r="22" spans="26:30" x14ac:dyDescent="0.25">
      <c r="Z22" s="20">
        <v>79463626</v>
      </c>
      <c r="AA22" t="s">
        <v>26</v>
      </c>
      <c r="AB22" s="47">
        <v>33000</v>
      </c>
      <c r="AC22" t="s">
        <v>34</v>
      </c>
      <c r="AD22" s="34">
        <v>510584020105</v>
      </c>
    </row>
    <row r="23" spans="26:30" x14ac:dyDescent="0.25">
      <c r="Z23" s="20">
        <v>80217437</v>
      </c>
      <c r="AA23" t="s">
        <v>26</v>
      </c>
      <c r="AB23" s="47">
        <v>88000</v>
      </c>
      <c r="AC23" t="s">
        <v>34</v>
      </c>
      <c r="AD23" s="34">
        <v>510584020105</v>
      </c>
    </row>
    <row r="24" spans="26:30" x14ac:dyDescent="0.25">
      <c r="Z24" s="20">
        <v>79474500</v>
      </c>
      <c r="AA24" t="s">
        <v>26</v>
      </c>
      <c r="AB24" s="47">
        <v>62000</v>
      </c>
      <c r="AC24" t="s">
        <v>34</v>
      </c>
      <c r="AD24" s="34">
        <v>510584020105</v>
      </c>
    </row>
    <row r="25" spans="26:30" x14ac:dyDescent="0.25">
      <c r="Z25" s="20">
        <v>52857106</v>
      </c>
      <c r="AA25" t="s">
        <v>26</v>
      </c>
      <c r="AB25" s="47">
        <v>46500</v>
      </c>
      <c r="AC25" t="s">
        <v>34</v>
      </c>
      <c r="AD25" s="34">
        <v>510584020105</v>
      </c>
    </row>
    <row r="26" spans="26:30" x14ac:dyDescent="0.25">
      <c r="Z26" s="20">
        <v>79526451</v>
      </c>
      <c r="AA26" t="s">
        <v>26</v>
      </c>
      <c r="AB26" s="47">
        <v>46500</v>
      </c>
      <c r="AC26" t="s">
        <v>34</v>
      </c>
      <c r="AD26" s="34">
        <v>510584020105</v>
      </c>
    </row>
    <row r="27" spans="26:30" x14ac:dyDescent="0.25">
      <c r="Z27" s="20">
        <v>79463626</v>
      </c>
      <c r="AA27" t="s">
        <v>26</v>
      </c>
      <c r="AB27" s="47">
        <v>22000</v>
      </c>
      <c r="AC27" t="s">
        <v>34</v>
      </c>
      <c r="AD27" s="34">
        <v>510584020105</v>
      </c>
    </row>
    <row r="28" spans="26:30" x14ac:dyDescent="0.25">
      <c r="Z28" s="20">
        <v>51577957</v>
      </c>
      <c r="AA28" t="s">
        <v>26</v>
      </c>
      <c r="AB28" s="47">
        <v>616131</v>
      </c>
      <c r="AC28" t="s">
        <v>34</v>
      </c>
      <c r="AD28" s="34">
        <v>510584020105</v>
      </c>
    </row>
    <row r="29" spans="26:30" x14ac:dyDescent="0.25">
      <c r="Z29" s="20">
        <v>80500206</v>
      </c>
      <c r="AA29" t="s">
        <v>26</v>
      </c>
      <c r="AB29" s="47">
        <v>46500</v>
      </c>
      <c r="AC29" t="s">
        <v>34</v>
      </c>
      <c r="AD29" s="34">
        <v>510584020105</v>
      </c>
    </row>
    <row r="30" spans="26:30" x14ac:dyDescent="0.25">
      <c r="Z30" s="20">
        <v>52857106</v>
      </c>
      <c r="AA30" t="s">
        <v>26</v>
      </c>
      <c r="AB30" s="47">
        <v>22000</v>
      </c>
      <c r="AC30" t="s">
        <v>34</v>
      </c>
      <c r="AD30" s="34">
        <v>510584020105</v>
      </c>
    </row>
    <row r="31" spans="26:30" x14ac:dyDescent="0.25">
      <c r="Z31" s="20">
        <v>52047977</v>
      </c>
      <c r="AA31" t="s">
        <v>26</v>
      </c>
      <c r="AB31" s="47">
        <v>46500</v>
      </c>
      <c r="AC31" t="s">
        <v>34</v>
      </c>
      <c r="AD31" s="34">
        <v>510584020105</v>
      </c>
    </row>
    <row r="32" spans="26:30" x14ac:dyDescent="0.25">
      <c r="Z32" s="20">
        <v>19108444</v>
      </c>
      <c r="AA32" t="s">
        <v>26</v>
      </c>
      <c r="AB32" s="47">
        <v>62000</v>
      </c>
      <c r="AC32" t="s">
        <v>34</v>
      </c>
      <c r="AD32" s="34">
        <v>510584020105</v>
      </c>
    </row>
    <row r="33" spans="26:30" x14ac:dyDescent="0.25">
      <c r="Z33" s="20">
        <v>13887667</v>
      </c>
      <c r="AA33" t="s">
        <v>26</v>
      </c>
      <c r="AB33" s="47">
        <v>22000</v>
      </c>
      <c r="AC33" t="s">
        <v>34</v>
      </c>
      <c r="AD33" s="34">
        <v>510584020105</v>
      </c>
    </row>
    <row r="34" spans="26:30" x14ac:dyDescent="0.25">
      <c r="Z34" s="20">
        <v>13887667</v>
      </c>
      <c r="AA34" t="s">
        <v>26</v>
      </c>
      <c r="AB34" s="47">
        <v>68510</v>
      </c>
      <c r="AC34" t="s">
        <v>34</v>
      </c>
      <c r="AD34" s="34">
        <v>510584020105</v>
      </c>
    </row>
    <row r="35" spans="26:30" x14ac:dyDescent="0.25">
      <c r="Z35" s="20">
        <v>13887667</v>
      </c>
      <c r="AA35" t="s">
        <v>26</v>
      </c>
      <c r="AB35" s="47">
        <v>22000</v>
      </c>
      <c r="AC35" t="s">
        <v>34</v>
      </c>
      <c r="AD35" s="34">
        <v>510584020105</v>
      </c>
    </row>
    <row r="36" spans="26:30" x14ac:dyDescent="0.25">
      <c r="Z36" s="20">
        <v>80500206</v>
      </c>
      <c r="AA36" t="s">
        <v>26</v>
      </c>
      <c r="AB36" s="47">
        <v>18000</v>
      </c>
      <c r="AC36" t="s">
        <v>34</v>
      </c>
      <c r="AD36" s="34">
        <v>510584020105</v>
      </c>
    </row>
    <row r="37" spans="26:30" x14ac:dyDescent="0.25">
      <c r="Z37" s="20">
        <v>7713170</v>
      </c>
      <c r="AA37" t="s">
        <v>26</v>
      </c>
      <c r="AB37" s="47">
        <v>22000</v>
      </c>
      <c r="AC37" t="s">
        <v>34</v>
      </c>
      <c r="AD37" s="34">
        <v>510584020105</v>
      </c>
    </row>
    <row r="38" spans="26:30" x14ac:dyDescent="0.25">
      <c r="Z38" s="20">
        <v>79463626</v>
      </c>
      <c r="AA38" t="s">
        <v>26</v>
      </c>
      <c r="AB38" s="47">
        <v>33000</v>
      </c>
      <c r="AC38" t="s">
        <v>34</v>
      </c>
      <c r="AD38" s="34">
        <v>510584020105</v>
      </c>
    </row>
    <row r="39" spans="26:30" x14ac:dyDescent="0.25">
      <c r="Z39" s="20">
        <v>52300251</v>
      </c>
      <c r="AA39" t="s">
        <v>26</v>
      </c>
      <c r="AB39" s="47">
        <v>22000</v>
      </c>
      <c r="AC39" t="s">
        <v>34</v>
      </c>
      <c r="AD39" s="34">
        <v>510584020105</v>
      </c>
    </row>
    <row r="40" spans="26:30" x14ac:dyDescent="0.25">
      <c r="Z40" s="20">
        <v>51577957</v>
      </c>
      <c r="AA40" t="s">
        <v>26</v>
      </c>
      <c r="AB40" s="47">
        <v>62000</v>
      </c>
      <c r="AC40" t="s">
        <v>34</v>
      </c>
      <c r="AD40" s="34">
        <v>510584020105</v>
      </c>
    </row>
    <row r="41" spans="26:30" x14ac:dyDescent="0.25">
      <c r="Z41" s="20">
        <v>80500206</v>
      </c>
      <c r="AA41" t="s">
        <v>26</v>
      </c>
      <c r="AB41" s="47">
        <v>22000</v>
      </c>
      <c r="AC41" t="s">
        <v>34</v>
      </c>
      <c r="AD41" s="34">
        <v>510584020105</v>
      </c>
    </row>
    <row r="42" spans="26:30" x14ac:dyDescent="0.25">
      <c r="Z42" s="20">
        <v>52104025</v>
      </c>
      <c r="AA42" t="s">
        <v>26</v>
      </c>
      <c r="AB42" s="47">
        <v>22000</v>
      </c>
      <c r="AC42" t="s">
        <v>34</v>
      </c>
      <c r="AD42" s="34">
        <v>510584020105</v>
      </c>
    </row>
    <row r="43" spans="26:30" x14ac:dyDescent="0.25">
      <c r="Z43" s="20">
        <v>80500206</v>
      </c>
      <c r="AA43" t="s">
        <v>26</v>
      </c>
      <c r="AB43" s="47">
        <v>16500</v>
      </c>
      <c r="AC43" t="s">
        <v>34</v>
      </c>
      <c r="AD43" s="34">
        <v>510584020105</v>
      </c>
    </row>
    <row r="44" spans="26:30" x14ac:dyDescent="0.25">
      <c r="Z44" s="20">
        <v>38070432</v>
      </c>
      <c r="AA44" t="s">
        <v>26</v>
      </c>
      <c r="AB44" s="47">
        <v>22000</v>
      </c>
      <c r="AC44" t="s">
        <v>34</v>
      </c>
      <c r="AD44" s="34">
        <v>510584020105</v>
      </c>
    </row>
    <row r="45" spans="26:30" x14ac:dyDescent="0.25">
      <c r="Z45" s="20">
        <v>51986661</v>
      </c>
      <c r="AA45" t="s">
        <v>26</v>
      </c>
      <c r="AB45" s="47">
        <v>22000</v>
      </c>
      <c r="AC45" t="s">
        <v>34</v>
      </c>
      <c r="AD45" s="34">
        <v>510584020105</v>
      </c>
    </row>
    <row r="46" spans="26:30" x14ac:dyDescent="0.25">
      <c r="Z46" s="20">
        <v>5587714</v>
      </c>
      <c r="AA46" t="s">
        <v>26</v>
      </c>
      <c r="AB46" s="47">
        <v>62000</v>
      </c>
      <c r="AC46" t="s">
        <v>34</v>
      </c>
      <c r="AD46" s="34">
        <v>510584020105</v>
      </c>
    </row>
    <row r="47" spans="26:30" x14ac:dyDescent="0.25">
      <c r="Z47" s="20">
        <v>53003318</v>
      </c>
      <c r="AA47" t="s">
        <v>26</v>
      </c>
      <c r="AB47" s="47">
        <v>22000</v>
      </c>
      <c r="AC47" t="s">
        <v>34</v>
      </c>
      <c r="AD47" s="34">
        <v>510584020105</v>
      </c>
    </row>
    <row r="48" spans="26:30" x14ac:dyDescent="0.25">
      <c r="Z48" s="20">
        <v>65792229</v>
      </c>
      <c r="AA48" t="s">
        <v>26</v>
      </c>
      <c r="AB48" s="47">
        <v>376020</v>
      </c>
      <c r="AC48" t="s">
        <v>34</v>
      </c>
      <c r="AD48" s="34">
        <v>510584020105</v>
      </c>
    </row>
    <row r="49" spans="26:30" x14ac:dyDescent="0.25">
      <c r="Z49" s="20">
        <v>17160131</v>
      </c>
      <c r="AA49" t="s">
        <v>26</v>
      </c>
      <c r="AB49" s="47">
        <v>327500</v>
      </c>
      <c r="AC49" t="s">
        <v>34</v>
      </c>
      <c r="AD49" s="34">
        <v>510584020105</v>
      </c>
    </row>
    <row r="117" spans="7:28" ht="15.75" thickBot="1" x14ac:dyDescent="0.3">
      <c r="J117" s="54">
        <f>SUM(J2:J116)</f>
        <v>0</v>
      </c>
      <c r="P117" s="54">
        <f>SUM(P2:P116)</f>
        <v>0</v>
      </c>
      <c r="V117" s="54">
        <f>SUM(V2:V116)</f>
        <v>0</v>
      </c>
      <c r="AB117" s="54">
        <f>SUM(AB2:AB116)</f>
        <v>4015686</v>
      </c>
    </row>
    <row r="118" spans="7:28" s="11" customFormat="1" ht="15.75" thickBot="1" x14ac:dyDescent="0.3">
      <c r="G118" s="59"/>
      <c r="H118" s="60"/>
      <c r="I118" s="59"/>
      <c r="J118" s="62">
        <v>2047000</v>
      </c>
      <c r="K118" s="59"/>
      <c r="L118" s="59"/>
      <c r="M118" s="59"/>
      <c r="N118" s="60"/>
      <c r="O118" s="59"/>
      <c r="P118" s="62">
        <v>3004423</v>
      </c>
      <c r="Q118" s="59"/>
      <c r="R118" s="59"/>
      <c r="S118" s="59"/>
      <c r="T118" s="60"/>
      <c r="U118" s="59"/>
      <c r="V118" s="62">
        <v>18181753</v>
      </c>
      <c r="W118" s="59"/>
      <c r="X118" s="59"/>
      <c r="Y118" s="59"/>
      <c r="Z118" s="60"/>
      <c r="AA118" s="59"/>
      <c r="AB118" s="63">
        <v>4015686</v>
      </c>
    </row>
    <row r="119" spans="7:28" x14ac:dyDescent="0.25">
      <c r="J119" s="47">
        <f>+J117-J118</f>
        <v>-2047000</v>
      </c>
      <c r="P119" s="47">
        <f>+P117-P118</f>
        <v>-3004423</v>
      </c>
      <c r="V119" s="47">
        <f>+V117-V118</f>
        <v>-18181753</v>
      </c>
      <c r="AB119" s="47">
        <f>+AB117-AB118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6"/>
  <sheetViews>
    <sheetView topLeftCell="A2595" workbookViewId="0">
      <selection activeCell="A2615" sqref="A2615"/>
    </sheetView>
  </sheetViews>
  <sheetFormatPr baseColWidth="10" defaultRowHeight="15" x14ac:dyDescent="0.25"/>
  <cols>
    <col min="1" max="1" width="15.5703125" bestFit="1" customWidth="1"/>
    <col min="2" max="2" width="37.5703125" bestFit="1" customWidth="1"/>
    <col min="3" max="3" width="11" bestFit="1" customWidth="1"/>
    <col min="4" max="4" width="8.85546875" bestFit="1" customWidth="1"/>
  </cols>
  <sheetData>
    <row r="1" spans="1:4" ht="18" x14ac:dyDescent="0.25">
      <c r="A1" s="17" t="s">
        <v>0</v>
      </c>
      <c r="B1" s="1" t="s">
        <v>6</v>
      </c>
      <c r="C1" s="17" t="s">
        <v>1</v>
      </c>
      <c r="D1" s="7" t="s">
        <v>7</v>
      </c>
    </row>
    <row r="2" spans="1:4" x14ac:dyDescent="0.25">
      <c r="A2" s="3">
        <v>79406307</v>
      </c>
      <c r="B2" s="6" t="s">
        <v>38</v>
      </c>
      <c r="C2" s="31">
        <v>101315</v>
      </c>
      <c r="D2" s="8" t="s">
        <v>8</v>
      </c>
    </row>
    <row r="3" spans="1:4" x14ac:dyDescent="0.25">
      <c r="A3" s="3">
        <v>52489985</v>
      </c>
      <c r="B3" s="6" t="s">
        <v>38</v>
      </c>
      <c r="C3" s="31">
        <v>284922</v>
      </c>
      <c r="D3" s="8" t="s">
        <v>8</v>
      </c>
    </row>
    <row r="4" spans="1:4" x14ac:dyDescent="0.25">
      <c r="A4" s="3">
        <v>80500206</v>
      </c>
      <c r="B4" s="6" t="s">
        <v>38</v>
      </c>
      <c r="C4" s="31">
        <v>29250</v>
      </c>
      <c r="D4" s="8" t="s">
        <v>8</v>
      </c>
    </row>
    <row r="5" spans="1:4" x14ac:dyDescent="0.25">
      <c r="A5" s="3">
        <v>51974965</v>
      </c>
      <c r="B5" s="6" t="s">
        <v>38</v>
      </c>
      <c r="C5" s="31">
        <v>39000</v>
      </c>
      <c r="D5" s="8" t="s">
        <v>8</v>
      </c>
    </row>
    <row r="6" spans="1:4" x14ac:dyDescent="0.25">
      <c r="A6" s="3">
        <v>3162669</v>
      </c>
      <c r="B6" s="6" t="s">
        <v>38</v>
      </c>
      <c r="C6" s="31">
        <v>39000</v>
      </c>
      <c r="D6" s="8" t="s">
        <v>8</v>
      </c>
    </row>
    <row r="7" spans="1:4" x14ac:dyDescent="0.25">
      <c r="A7" s="3">
        <v>20421268</v>
      </c>
      <c r="B7" s="6" t="s">
        <v>38</v>
      </c>
      <c r="C7" s="31">
        <v>29250</v>
      </c>
      <c r="D7" s="8" t="s">
        <v>8</v>
      </c>
    </row>
    <row r="8" spans="1:4" x14ac:dyDescent="0.25">
      <c r="A8" s="3">
        <v>3162669</v>
      </c>
      <c r="B8" s="6" t="s">
        <v>38</v>
      </c>
      <c r="C8" s="31">
        <v>69300</v>
      </c>
      <c r="D8" s="8" t="s">
        <v>8</v>
      </c>
    </row>
    <row r="9" spans="1:4" x14ac:dyDescent="0.25">
      <c r="A9" s="3">
        <v>55169600</v>
      </c>
      <c r="B9" s="6" t="s">
        <v>38</v>
      </c>
      <c r="C9" s="31">
        <v>39000</v>
      </c>
      <c r="D9" s="8" t="s">
        <v>8</v>
      </c>
    </row>
    <row r="10" spans="1:4" x14ac:dyDescent="0.25">
      <c r="A10" s="3">
        <v>1072653146</v>
      </c>
      <c r="B10" s="6" t="s">
        <v>38</v>
      </c>
      <c r="C10" s="31">
        <v>39000</v>
      </c>
      <c r="D10" s="8" t="s">
        <v>8</v>
      </c>
    </row>
    <row r="11" spans="1:4" x14ac:dyDescent="0.25">
      <c r="A11" s="3">
        <v>41394360</v>
      </c>
      <c r="B11" s="6" t="s">
        <v>38</v>
      </c>
      <c r="C11" s="31">
        <v>39000</v>
      </c>
      <c r="D11" s="8" t="s">
        <v>8</v>
      </c>
    </row>
    <row r="12" spans="1:4" x14ac:dyDescent="0.25">
      <c r="A12" s="3">
        <v>41394360</v>
      </c>
      <c r="B12" s="6" t="s">
        <v>38</v>
      </c>
      <c r="C12" s="31">
        <v>39000</v>
      </c>
      <c r="D12" s="8" t="s">
        <v>8</v>
      </c>
    </row>
    <row r="13" spans="1:4" x14ac:dyDescent="0.25">
      <c r="A13" s="3">
        <v>28603605</v>
      </c>
      <c r="B13" s="6" t="s">
        <v>38</v>
      </c>
      <c r="C13" s="31">
        <v>39000</v>
      </c>
      <c r="D13" s="8" t="s">
        <v>8</v>
      </c>
    </row>
    <row r="14" spans="1:4" x14ac:dyDescent="0.25">
      <c r="A14" s="3">
        <v>52489985</v>
      </c>
      <c r="B14" s="6" t="s">
        <v>38</v>
      </c>
      <c r="C14" s="31">
        <v>284922</v>
      </c>
      <c r="D14" s="8" t="s">
        <v>8</v>
      </c>
    </row>
    <row r="15" spans="1:4" x14ac:dyDescent="0.25">
      <c r="A15" s="3">
        <v>80500206</v>
      </c>
      <c r="B15" s="6" t="s">
        <v>38</v>
      </c>
      <c r="C15" s="31">
        <v>538072</v>
      </c>
      <c r="D15" s="8" t="s">
        <v>8</v>
      </c>
    </row>
    <row r="16" spans="1:4" x14ac:dyDescent="0.25">
      <c r="A16" s="3">
        <v>52130407</v>
      </c>
      <c r="B16" s="6" t="s">
        <v>38</v>
      </c>
      <c r="C16" s="31">
        <v>39000</v>
      </c>
      <c r="D16" s="8" t="s">
        <v>8</v>
      </c>
    </row>
    <row r="17" spans="1:4" x14ac:dyDescent="0.25">
      <c r="A17" s="3">
        <v>51550353</v>
      </c>
      <c r="B17" s="6" t="s">
        <v>38</v>
      </c>
      <c r="C17" s="31">
        <v>160000</v>
      </c>
      <c r="D17" s="8" t="s">
        <v>8</v>
      </c>
    </row>
    <row r="18" spans="1:4" x14ac:dyDescent="0.25">
      <c r="A18" s="3">
        <v>5587714</v>
      </c>
      <c r="B18" s="6" t="s">
        <v>38</v>
      </c>
      <c r="C18" s="31">
        <v>243000</v>
      </c>
      <c r="D18" s="8" t="s">
        <v>8</v>
      </c>
    </row>
    <row r="19" spans="1:4" x14ac:dyDescent="0.25">
      <c r="A19" s="3">
        <v>52795700</v>
      </c>
      <c r="B19" s="6" t="s">
        <v>38</v>
      </c>
      <c r="C19" s="31">
        <v>40000</v>
      </c>
      <c r="D19" s="8" t="s">
        <v>8</v>
      </c>
    </row>
    <row r="20" spans="1:4" x14ac:dyDescent="0.25">
      <c r="A20" s="3">
        <v>53032953</v>
      </c>
      <c r="B20" s="6" t="s">
        <v>38</v>
      </c>
      <c r="C20" s="31">
        <v>40000</v>
      </c>
      <c r="D20" s="8" t="s">
        <v>8</v>
      </c>
    </row>
    <row r="21" spans="1:4" x14ac:dyDescent="0.25">
      <c r="A21" s="3">
        <v>52917611</v>
      </c>
      <c r="B21" s="6" t="s">
        <v>38</v>
      </c>
      <c r="C21" s="31">
        <v>40000</v>
      </c>
      <c r="D21" s="8" t="s">
        <v>8</v>
      </c>
    </row>
    <row r="22" spans="1:4" x14ac:dyDescent="0.25">
      <c r="A22" s="3">
        <v>17160131</v>
      </c>
      <c r="B22" s="6" t="s">
        <v>38</v>
      </c>
      <c r="C22" s="31">
        <v>30000</v>
      </c>
      <c r="D22" s="8" t="s">
        <v>8</v>
      </c>
    </row>
    <row r="23" spans="1:4" x14ac:dyDescent="0.25">
      <c r="A23" s="3">
        <v>17160131</v>
      </c>
      <c r="B23" s="6" t="s">
        <v>38</v>
      </c>
      <c r="C23" s="31">
        <v>40000</v>
      </c>
      <c r="D23" s="8" t="s">
        <v>8</v>
      </c>
    </row>
    <row r="24" spans="1:4" x14ac:dyDescent="0.25">
      <c r="A24" s="3">
        <v>52220927</v>
      </c>
      <c r="B24" s="6" t="s">
        <v>38</v>
      </c>
      <c r="C24" s="31">
        <v>40000</v>
      </c>
      <c r="D24" s="8" t="s">
        <v>8</v>
      </c>
    </row>
    <row r="25" spans="1:4" x14ac:dyDescent="0.25">
      <c r="A25" s="3">
        <v>63479918</v>
      </c>
      <c r="B25" s="6" t="s">
        <v>38</v>
      </c>
      <c r="C25" s="31">
        <v>40000</v>
      </c>
      <c r="D25" s="8" t="s">
        <v>8</v>
      </c>
    </row>
    <row r="26" spans="1:4" x14ac:dyDescent="0.25">
      <c r="A26" s="22">
        <v>52514037</v>
      </c>
      <c r="B26" s="6" t="s">
        <v>38</v>
      </c>
      <c r="C26" s="31">
        <v>120000</v>
      </c>
      <c r="D26" s="8" t="s">
        <v>8</v>
      </c>
    </row>
    <row r="27" spans="1:4" x14ac:dyDescent="0.25">
      <c r="A27" s="22">
        <v>52363417</v>
      </c>
      <c r="B27" s="6" t="s">
        <v>38</v>
      </c>
      <c r="C27" s="31">
        <v>120000</v>
      </c>
      <c r="D27" s="8" t="s">
        <v>8</v>
      </c>
    </row>
    <row r="28" spans="1:4" x14ac:dyDescent="0.25">
      <c r="A28" s="22">
        <v>51635023</v>
      </c>
      <c r="B28" s="6" t="s">
        <v>38</v>
      </c>
      <c r="C28" s="31">
        <v>120000</v>
      </c>
      <c r="D28" s="8" t="s">
        <v>8</v>
      </c>
    </row>
    <row r="29" spans="1:4" x14ac:dyDescent="0.25">
      <c r="A29" s="22">
        <v>51984513</v>
      </c>
      <c r="B29" s="6" t="s">
        <v>38</v>
      </c>
      <c r="C29" s="31">
        <v>120000</v>
      </c>
      <c r="D29" s="8" t="s">
        <v>8</v>
      </c>
    </row>
    <row r="30" spans="1:4" x14ac:dyDescent="0.25">
      <c r="A30" s="22">
        <v>52130407</v>
      </c>
      <c r="B30" s="6" t="s">
        <v>38</v>
      </c>
      <c r="C30" s="31">
        <v>120000</v>
      </c>
      <c r="D30" s="8" t="s">
        <v>8</v>
      </c>
    </row>
    <row r="31" spans="1:4" x14ac:dyDescent="0.25">
      <c r="A31" s="22">
        <v>52130407</v>
      </c>
      <c r="B31" s="6" t="s">
        <v>38</v>
      </c>
      <c r="C31" s="31">
        <v>90000</v>
      </c>
      <c r="D31" s="8" t="s">
        <v>8</v>
      </c>
    </row>
    <row r="32" spans="1:4" x14ac:dyDescent="0.25">
      <c r="A32" s="22">
        <v>52266386</v>
      </c>
      <c r="B32" s="6" t="s">
        <v>38</v>
      </c>
      <c r="C32" s="31">
        <v>120000</v>
      </c>
      <c r="D32" s="8" t="s">
        <v>8</v>
      </c>
    </row>
    <row r="33" spans="1:4" x14ac:dyDescent="0.25">
      <c r="A33" s="22">
        <v>52514037</v>
      </c>
      <c r="B33" s="6" t="s">
        <v>38</v>
      </c>
      <c r="C33" s="31">
        <v>125000</v>
      </c>
      <c r="D33" s="8" t="s">
        <v>8</v>
      </c>
    </row>
    <row r="34" spans="1:4" x14ac:dyDescent="0.25">
      <c r="A34" s="22">
        <v>37176748</v>
      </c>
      <c r="B34" s="6" t="s">
        <v>38</v>
      </c>
      <c r="C34" s="31">
        <v>125000</v>
      </c>
      <c r="D34" s="8" t="s">
        <v>8</v>
      </c>
    </row>
    <row r="35" spans="1:4" x14ac:dyDescent="0.25">
      <c r="A35" s="3">
        <v>41752984</v>
      </c>
      <c r="B35" s="6" t="s">
        <v>38</v>
      </c>
      <c r="C35" s="31">
        <v>125000</v>
      </c>
      <c r="D35" s="8" t="s">
        <v>8</v>
      </c>
    </row>
    <row r="36" spans="1:4" x14ac:dyDescent="0.25">
      <c r="A36" s="22">
        <v>17197107</v>
      </c>
      <c r="B36" s="6" t="s">
        <v>38</v>
      </c>
      <c r="C36" s="31">
        <v>125000</v>
      </c>
      <c r="D36" s="8" t="s">
        <v>8</v>
      </c>
    </row>
    <row r="37" spans="1:4" x14ac:dyDescent="0.25">
      <c r="A37" s="3">
        <v>41752984</v>
      </c>
      <c r="B37" s="6" t="s">
        <v>38</v>
      </c>
      <c r="C37" s="31">
        <v>125000</v>
      </c>
      <c r="D37" s="8" t="s">
        <v>8</v>
      </c>
    </row>
    <row r="38" spans="1:4" x14ac:dyDescent="0.25">
      <c r="A38" s="3">
        <v>51550353</v>
      </c>
      <c r="B38" s="6" t="s">
        <v>38</v>
      </c>
      <c r="C38" s="31">
        <v>258000</v>
      </c>
      <c r="D38" s="8" t="s">
        <v>8</v>
      </c>
    </row>
    <row r="39" spans="1:4" x14ac:dyDescent="0.25">
      <c r="A39" s="3">
        <v>52917611</v>
      </c>
      <c r="B39" s="6" t="s">
        <v>38</v>
      </c>
      <c r="C39" s="31">
        <v>106000</v>
      </c>
      <c r="D39" s="8" t="s">
        <v>8</v>
      </c>
    </row>
    <row r="40" spans="1:4" x14ac:dyDescent="0.25">
      <c r="A40" s="24">
        <v>52220927</v>
      </c>
      <c r="B40" s="6" t="s">
        <v>38</v>
      </c>
      <c r="C40" s="31">
        <v>243000</v>
      </c>
      <c r="D40" s="8" t="s">
        <v>8</v>
      </c>
    </row>
    <row r="41" spans="1:4" x14ac:dyDescent="0.25">
      <c r="A41" s="3">
        <v>63479918</v>
      </c>
      <c r="B41" s="6" t="s">
        <v>38</v>
      </c>
      <c r="C41" s="31">
        <v>157000</v>
      </c>
      <c r="D41" s="8" t="s">
        <v>8</v>
      </c>
    </row>
    <row r="42" spans="1:4" x14ac:dyDescent="0.25">
      <c r="A42" s="3">
        <v>53032953</v>
      </c>
      <c r="B42" s="6" t="s">
        <v>38</v>
      </c>
      <c r="C42" s="31">
        <v>68000</v>
      </c>
      <c r="D42" s="8" t="s">
        <v>8</v>
      </c>
    </row>
    <row r="43" spans="1:4" x14ac:dyDescent="0.25">
      <c r="A43" s="3">
        <v>28603605</v>
      </c>
      <c r="B43" s="6" t="s">
        <v>38</v>
      </c>
      <c r="C43" s="31">
        <v>17000</v>
      </c>
      <c r="D43" s="8" t="s">
        <v>8</v>
      </c>
    </row>
    <row r="44" spans="1:4" x14ac:dyDescent="0.25">
      <c r="A44" s="3">
        <v>52795700</v>
      </c>
      <c r="B44" s="6" t="s">
        <v>38</v>
      </c>
      <c r="C44" s="31">
        <v>33000</v>
      </c>
      <c r="D44" s="8" t="s">
        <v>8</v>
      </c>
    </row>
    <row r="45" spans="1:4" x14ac:dyDescent="0.25">
      <c r="A45" s="3">
        <v>52795700</v>
      </c>
      <c r="B45" s="6" t="s">
        <v>38</v>
      </c>
      <c r="C45" s="31">
        <v>96000</v>
      </c>
      <c r="D45" s="8" t="s">
        <v>8</v>
      </c>
    </row>
    <row r="46" spans="1:4" x14ac:dyDescent="0.25">
      <c r="A46" s="23">
        <v>53003318</v>
      </c>
      <c r="B46" t="s">
        <v>22</v>
      </c>
      <c r="C46" s="18">
        <v>11000</v>
      </c>
      <c r="D46" s="8" t="s">
        <v>8</v>
      </c>
    </row>
    <row r="47" spans="1:4" x14ac:dyDescent="0.25">
      <c r="A47" s="23">
        <v>1032407275</v>
      </c>
      <c r="B47" t="s">
        <v>22</v>
      </c>
      <c r="C47" s="18">
        <v>11000</v>
      </c>
      <c r="D47" s="8" t="s">
        <v>8</v>
      </c>
    </row>
    <row r="48" spans="1:4" x14ac:dyDescent="0.25">
      <c r="A48" s="23">
        <v>1016027413</v>
      </c>
      <c r="B48" t="s">
        <v>22</v>
      </c>
      <c r="C48" s="18">
        <v>11000</v>
      </c>
      <c r="D48" s="8" t="s">
        <v>8</v>
      </c>
    </row>
    <row r="49" spans="1:4" x14ac:dyDescent="0.25">
      <c r="A49" s="23">
        <v>53140295</v>
      </c>
      <c r="B49" t="s">
        <v>22</v>
      </c>
      <c r="C49" s="18">
        <v>11000</v>
      </c>
      <c r="D49" s="8" t="s">
        <v>8</v>
      </c>
    </row>
    <row r="50" spans="1:4" x14ac:dyDescent="0.25">
      <c r="A50" s="23">
        <v>52130407</v>
      </c>
      <c r="B50" t="s">
        <v>22</v>
      </c>
      <c r="C50" s="18">
        <v>447000</v>
      </c>
      <c r="D50" s="8" t="s">
        <v>8</v>
      </c>
    </row>
    <row r="51" spans="1:4" x14ac:dyDescent="0.25">
      <c r="A51" s="3">
        <v>52489985</v>
      </c>
      <c r="B51" s="8" t="s">
        <v>11</v>
      </c>
      <c r="C51" s="18">
        <v>745965</v>
      </c>
      <c r="D51" s="8" t="s">
        <v>8</v>
      </c>
    </row>
    <row r="52" spans="1:4" x14ac:dyDescent="0.25">
      <c r="A52" s="3">
        <v>80500206</v>
      </c>
      <c r="B52" s="8" t="s">
        <v>11</v>
      </c>
      <c r="C52" s="18">
        <v>298456</v>
      </c>
      <c r="D52" s="8" t="s">
        <v>8</v>
      </c>
    </row>
    <row r="53" spans="1:4" x14ac:dyDescent="0.25">
      <c r="A53" s="3">
        <v>5587714</v>
      </c>
      <c r="B53" s="8" t="s">
        <v>11</v>
      </c>
      <c r="C53" s="18">
        <v>544413</v>
      </c>
      <c r="D53" s="8" t="s">
        <v>8</v>
      </c>
    </row>
    <row r="54" spans="1:4" x14ac:dyDescent="0.25">
      <c r="A54" s="24">
        <v>52220927</v>
      </c>
      <c r="B54" s="8" t="s">
        <v>11</v>
      </c>
      <c r="C54" s="18">
        <v>125875</v>
      </c>
      <c r="D54" s="8" t="s">
        <v>8</v>
      </c>
    </row>
    <row r="55" spans="1:4" x14ac:dyDescent="0.25">
      <c r="A55" s="22">
        <v>52514037</v>
      </c>
      <c r="B55" s="8" t="s">
        <v>11</v>
      </c>
      <c r="C55" s="19">
        <v>124456</v>
      </c>
      <c r="D55" s="8" t="s">
        <v>8</v>
      </c>
    </row>
    <row r="56" spans="1:4" x14ac:dyDescent="0.25">
      <c r="A56" s="22">
        <v>52363417</v>
      </c>
      <c r="B56" s="8" t="s">
        <v>11</v>
      </c>
      <c r="C56" s="19">
        <v>124456</v>
      </c>
      <c r="D56" s="8" t="s">
        <v>8</v>
      </c>
    </row>
    <row r="57" spans="1:4" x14ac:dyDescent="0.25">
      <c r="A57" s="22">
        <v>51635023</v>
      </c>
      <c r="B57" s="8" t="s">
        <v>11</v>
      </c>
      <c r="C57" s="19">
        <v>124456</v>
      </c>
      <c r="D57" s="8" t="s">
        <v>8</v>
      </c>
    </row>
    <row r="58" spans="1:4" x14ac:dyDescent="0.25">
      <c r="A58" s="22">
        <v>51984513</v>
      </c>
      <c r="B58" s="8" t="s">
        <v>11</v>
      </c>
      <c r="C58" s="19">
        <v>124456</v>
      </c>
      <c r="D58" s="8" t="s">
        <v>8</v>
      </c>
    </row>
    <row r="59" spans="1:4" x14ac:dyDescent="0.25">
      <c r="A59" s="22">
        <v>52130407</v>
      </c>
      <c r="B59" s="8" t="s">
        <v>11</v>
      </c>
      <c r="C59" s="19">
        <v>124456</v>
      </c>
      <c r="D59" s="8" t="s">
        <v>8</v>
      </c>
    </row>
    <row r="60" spans="1:4" x14ac:dyDescent="0.25">
      <c r="A60" s="22">
        <v>37176748</v>
      </c>
      <c r="B60" s="8" t="s">
        <v>11</v>
      </c>
      <c r="C60" s="19">
        <v>194321</v>
      </c>
      <c r="D60" s="8" t="s">
        <v>8</v>
      </c>
    </row>
    <row r="61" spans="1:4" x14ac:dyDescent="0.25">
      <c r="A61" s="3">
        <v>41752984</v>
      </c>
      <c r="B61" s="8" t="s">
        <v>11</v>
      </c>
      <c r="C61" s="19">
        <v>120546</v>
      </c>
      <c r="D61" s="8" t="s">
        <v>8</v>
      </c>
    </row>
    <row r="62" spans="1:4" x14ac:dyDescent="0.25">
      <c r="A62" s="22">
        <v>17197107</v>
      </c>
      <c r="B62" s="8" t="s">
        <v>11</v>
      </c>
      <c r="C62" s="19">
        <v>194321</v>
      </c>
      <c r="D62" s="8" t="s">
        <v>8</v>
      </c>
    </row>
    <row r="63" spans="1:4" x14ac:dyDescent="0.25">
      <c r="A63" s="3">
        <v>41752984</v>
      </c>
      <c r="B63" s="8" t="s">
        <v>11</v>
      </c>
      <c r="C63" s="19">
        <v>194321</v>
      </c>
      <c r="D63" s="8" t="s">
        <v>8</v>
      </c>
    </row>
    <row r="64" spans="1:4" x14ac:dyDescent="0.25">
      <c r="A64" s="3">
        <v>51550353</v>
      </c>
      <c r="B64" s="8" t="s">
        <v>11</v>
      </c>
      <c r="C64" s="19">
        <v>194321</v>
      </c>
      <c r="D64" s="8" t="s">
        <v>8</v>
      </c>
    </row>
    <row r="65" spans="1:4" x14ac:dyDescent="0.25">
      <c r="A65" s="3">
        <v>52130407</v>
      </c>
      <c r="B65" s="8" t="s">
        <v>11</v>
      </c>
      <c r="C65" s="19">
        <v>110523</v>
      </c>
      <c r="D65" s="8" t="s">
        <v>8</v>
      </c>
    </row>
    <row r="66" spans="1:4" x14ac:dyDescent="0.25">
      <c r="A66" s="3">
        <v>51550353</v>
      </c>
      <c r="B66" s="8" t="s">
        <v>11</v>
      </c>
      <c r="C66" s="19">
        <v>110523</v>
      </c>
      <c r="D66" s="8" t="s">
        <v>8</v>
      </c>
    </row>
    <row r="67" spans="1:4" x14ac:dyDescent="0.25">
      <c r="A67" s="3">
        <v>1072653146</v>
      </c>
      <c r="B67" s="8" t="s">
        <v>11</v>
      </c>
      <c r="C67" s="19">
        <v>298000</v>
      </c>
      <c r="D67" s="8" t="s">
        <v>8</v>
      </c>
    </row>
    <row r="68" spans="1:4" x14ac:dyDescent="0.25">
      <c r="A68" s="3">
        <v>41394360</v>
      </c>
      <c r="B68" s="8" t="s">
        <v>11</v>
      </c>
      <c r="C68" s="19">
        <v>98000</v>
      </c>
      <c r="D68" s="8" t="s">
        <v>8</v>
      </c>
    </row>
    <row r="69" spans="1:4" x14ac:dyDescent="0.25">
      <c r="A69" s="3">
        <v>28603605</v>
      </c>
      <c r="B69" s="8" t="s">
        <v>11</v>
      </c>
      <c r="C69" s="19">
        <v>124456</v>
      </c>
      <c r="D69" s="8" t="s">
        <v>8</v>
      </c>
    </row>
    <row r="70" spans="1:4" x14ac:dyDescent="0.25">
      <c r="A70" s="3">
        <v>52489985</v>
      </c>
      <c r="B70" s="8" t="s">
        <v>11</v>
      </c>
      <c r="C70" s="19">
        <v>98000</v>
      </c>
      <c r="D70" s="8" t="s">
        <v>8</v>
      </c>
    </row>
    <row r="71" spans="1:4" x14ac:dyDescent="0.25">
      <c r="A71" s="3">
        <v>80500206</v>
      </c>
      <c r="B71" s="8" t="s">
        <v>11</v>
      </c>
      <c r="C71" s="19">
        <v>398000</v>
      </c>
      <c r="D71" s="8" t="s">
        <v>8</v>
      </c>
    </row>
    <row r="72" spans="1:4" x14ac:dyDescent="0.25">
      <c r="A72" s="3">
        <v>52130407</v>
      </c>
      <c r="B72" s="8" t="s">
        <v>11</v>
      </c>
      <c r="C72" s="19">
        <v>124456</v>
      </c>
      <c r="D72" s="8" t="s">
        <v>8</v>
      </c>
    </row>
    <row r="73" spans="1:4" x14ac:dyDescent="0.25">
      <c r="A73" s="3">
        <v>51550353</v>
      </c>
      <c r="B73" s="8" t="s">
        <v>11</v>
      </c>
      <c r="C73" s="19">
        <v>592000</v>
      </c>
      <c r="D73" s="8" t="s">
        <v>8</v>
      </c>
    </row>
    <row r="74" spans="1:4" x14ac:dyDescent="0.25">
      <c r="A74" s="23">
        <v>52417009</v>
      </c>
      <c r="B74" s="8" t="s">
        <v>13</v>
      </c>
      <c r="C74" s="18">
        <v>159414</v>
      </c>
      <c r="D74" s="8" t="s">
        <v>8</v>
      </c>
    </row>
    <row r="75" spans="1:4" x14ac:dyDescent="0.25">
      <c r="A75" s="23">
        <v>51974965</v>
      </c>
      <c r="B75" s="8" t="s">
        <v>13</v>
      </c>
      <c r="C75" s="18">
        <v>226969</v>
      </c>
      <c r="D75" s="8" t="s">
        <v>8</v>
      </c>
    </row>
    <row r="76" spans="1:4" x14ac:dyDescent="0.25">
      <c r="A76" s="23">
        <v>52489985</v>
      </c>
      <c r="B76" s="8" t="s">
        <v>13</v>
      </c>
      <c r="C76" s="18">
        <v>560188</v>
      </c>
      <c r="D76" s="8" t="s">
        <v>8</v>
      </c>
    </row>
    <row r="77" spans="1:4" x14ac:dyDescent="0.25">
      <c r="A77" s="23">
        <v>41752984</v>
      </c>
      <c r="B77" s="8" t="s">
        <v>13</v>
      </c>
      <c r="C77" s="19">
        <v>185963</v>
      </c>
      <c r="D77" s="8" t="s">
        <v>8</v>
      </c>
    </row>
    <row r="78" spans="1:4" x14ac:dyDescent="0.25">
      <c r="A78" s="23">
        <v>52130407</v>
      </c>
      <c r="B78" s="8" t="s">
        <v>13</v>
      </c>
      <c r="C78" s="19">
        <v>348223</v>
      </c>
      <c r="D78" s="8" t="s">
        <v>8</v>
      </c>
    </row>
    <row r="79" spans="1:4" x14ac:dyDescent="0.25">
      <c r="A79" s="22">
        <v>52363417</v>
      </c>
      <c r="B79" s="8" t="s">
        <v>14</v>
      </c>
      <c r="C79" s="18">
        <v>158934</v>
      </c>
      <c r="D79" s="8" t="s">
        <v>8</v>
      </c>
    </row>
    <row r="80" spans="1:4" x14ac:dyDescent="0.25">
      <c r="A80" s="22">
        <v>51635023</v>
      </c>
      <c r="B80" s="8" t="s">
        <v>14</v>
      </c>
      <c r="C80" s="18">
        <v>98963</v>
      </c>
      <c r="D80" s="8" t="s">
        <v>8</v>
      </c>
    </row>
    <row r="81" spans="1:4" x14ac:dyDescent="0.25">
      <c r="A81" s="22">
        <v>51984513</v>
      </c>
      <c r="B81" s="8" t="s">
        <v>14</v>
      </c>
      <c r="C81" s="18">
        <v>45698</v>
      </c>
      <c r="D81" s="8" t="s">
        <v>8</v>
      </c>
    </row>
    <row r="82" spans="1:4" x14ac:dyDescent="0.25">
      <c r="A82" s="22">
        <v>52130407</v>
      </c>
      <c r="B82" s="8" t="s">
        <v>14</v>
      </c>
      <c r="C82" s="18">
        <v>276425</v>
      </c>
      <c r="D82" s="8" t="s">
        <v>8</v>
      </c>
    </row>
    <row r="83" spans="1:4" x14ac:dyDescent="0.25">
      <c r="A83" s="22">
        <v>37176748</v>
      </c>
      <c r="B83" s="8" t="s">
        <v>14</v>
      </c>
      <c r="C83" s="18">
        <v>78236</v>
      </c>
      <c r="D83" s="8" t="s">
        <v>8</v>
      </c>
    </row>
    <row r="84" spans="1:4" ht="15.75" thickBot="1" x14ac:dyDescent="0.3">
      <c r="A84" s="22">
        <v>41752984</v>
      </c>
      <c r="B84" s="8" t="s">
        <v>14</v>
      </c>
      <c r="C84" s="19">
        <v>65644</v>
      </c>
      <c r="D84" s="8" t="s">
        <v>8</v>
      </c>
    </row>
    <row r="85" spans="1:4" x14ac:dyDescent="0.25">
      <c r="A85" s="35">
        <v>52417009</v>
      </c>
      <c r="B85" s="6" t="s">
        <v>38</v>
      </c>
      <c r="C85" s="45">
        <v>249988</v>
      </c>
      <c r="D85" s="37" t="s">
        <v>17</v>
      </c>
    </row>
    <row r="86" spans="1:4" x14ac:dyDescent="0.25">
      <c r="A86" s="39">
        <v>19075817</v>
      </c>
      <c r="B86" s="6" t="s">
        <v>38</v>
      </c>
      <c r="C86" s="18">
        <v>278345</v>
      </c>
      <c r="D86" s="8" t="s">
        <v>17</v>
      </c>
    </row>
    <row r="87" spans="1:4" x14ac:dyDescent="0.25">
      <c r="A87" s="39">
        <v>28268671</v>
      </c>
      <c r="B87" s="6" t="s">
        <v>38</v>
      </c>
      <c r="C87" s="18">
        <v>245511</v>
      </c>
      <c r="D87" s="8" t="s">
        <v>17</v>
      </c>
    </row>
    <row r="88" spans="1:4" x14ac:dyDescent="0.25">
      <c r="A88" s="39">
        <v>11187470</v>
      </c>
      <c r="B88" s="6" t="s">
        <v>38</v>
      </c>
      <c r="C88" s="18">
        <v>100324</v>
      </c>
      <c r="D88" s="8" t="s">
        <v>17</v>
      </c>
    </row>
    <row r="89" spans="1:4" x14ac:dyDescent="0.25">
      <c r="A89" s="39">
        <v>79406307</v>
      </c>
      <c r="B89" s="6" t="s">
        <v>38</v>
      </c>
      <c r="C89" s="18">
        <v>80000</v>
      </c>
      <c r="D89" s="8" t="s">
        <v>17</v>
      </c>
    </row>
    <row r="90" spans="1:4" x14ac:dyDescent="0.25">
      <c r="A90" s="39">
        <v>1072653146</v>
      </c>
      <c r="B90" s="6" t="s">
        <v>38</v>
      </c>
      <c r="C90" s="18">
        <v>40146</v>
      </c>
      <c r="D90" s="8" t="s">
        <v>17</v>
      </c>
    </row>
    <row r="91" spans="1:4" x14ac:dyDescent="0.25">
      <c r="A91" s="39">
        <v>41573068</v>
      </c>
      <c r="B91" s="6" t="s">
        <v>38</v>
      </c>
      <c r="C91" s="18">
        <v>42446</v>
      </c>
      <c r="D91" s="8" t="s">
        <v>17</v>
      </c>
    </row>
    <row r="92" spans="1:4" x14ac:dyDescent="0.25">
      <c r="A92" s="39">
        <v>55169600</v>
      </c>
      <c r="B92" s="6" t="s">
        <v>38</v>
      </c>
      <c r="C92" s="18">
        <v>69840</v>
      </c>
      <c r="D92" s="8" t="s">
        <v>17</v>
      </c>
    </row>
    <row r="93" spans="1:4" x14ac:dyDescent="0.25">
      <c r="A93" s="39">
        <v>73146225</v>
      </c>
      <c r="B93" s="6" t="s">
        <v>38</v>
      </c>
      <c r="C93" s="18">
        <v>39425</v>
      </c>
      <c r="D93" s="8" t="s">
        <v>17</v>
      </c>
    </row>
    <row r="94" spans="1:4" x14ac:dyDescent="0.25">
      <c r="A94" s="39">
        <v>1031120858</v>
      </c>
      <c r="B94" s="6" t="s">
        <v>38</v>
      </c>
      <c r="C94" s="18">
        <v>77200</v>
      </c>
      <c r="D94" s="8" t="s">
        <v>17</v>
      </c>
    </row>
    <row r="95" spans="1:4" x14ac:dyDescent="0.25">
      <c r="A95" s="39">
        <v>79505504</v>
      </c>
      <c r="B95" s="6" t="s">
        <v>38</v>
      </c>
      <c r="C95" s="18">
        <v>76400</v>
      </c>
      <c r="D95" s="8" t="s">
        <v>17</v>
      </c>
    </row>
    <row r="96" spans="1:4" x14ac:dyDescent="0.25">
      <c r="A96" s="39">
        <v>52417009</v>
      </c>
      <c r="B96" s="6" t="s">
        <v>38</v>
      </c>
      <c r="C96" s="18">
        <v>77200</v>
      </c>
      <c r="D96" s="8" t="s">
        <v>17</v>
      </c>
    </row>
    <row r="97" spans="1:4" x14ac:dyDescent="0.25">
      <c r="A97" s="39">
        <v>51984513</v>
      </c>
      <c r="B97" s="6" t="s">
        <v>38</v>
      </c>
      <c r="C97" s="18">
        <v>78000</v>
      </c>
      <c r="D97" s="8" t="s">
        <v>17</v>
      </c>
    </row>
    <row r="98" spans="1:4" x14ac:dyDescent="0.25">
      <c r="A98" s="39">
        <v>5587714</v>
      </c>
      <c r="B98" s="6" t="s">
        <v>38</v>
      </c>
      <c r="C98" s="18">
        <v>306900</v>
      </c>
      <c r="D98" s="8" t="s">
        <v>17</v>
      </c>
    </row>
    <row r="99" spans="1:4" x14ac:dyDescent="0.25">
      <c r="A99" s="39">
        <v>41410096</v>
      </c>
      <c r="B99" s="6" t="s">
        <v>38</v>
      </c>
      <c r="C99" s="18">
        <v>306900</v>
      </c>
      <c r="D99" s="8" t="s">
        <v>17</v>
      </c>
    </row>
    <row r="100" spans="1:4" x14ac:dyDescent="0.25">
      <c r="A100" s="39">
        <v>28268671</v>
      </c>
      <c r="B100" s="6" t="s">
        <v>38</v>
      </c>
      <c r="C100" s="18">
        <v>78000</v>
      </c>
      <c r="D100" s="8" t="s">
        <v>17</v>
      </c>
    </row>
    <row r="101" spans="1:4" x14ac:dyDescent="0.25">
      <c r="A101" s="39">
        <v>39787609</v>
      </c>
      <c r="B101" s="6" t="s">
        <v>38</v>
      </c>
      <c r="C101" s="18">
        <v>78000</v>
      </c>
      <c r="D101" s="8" t="s">
        <v>17</v>
      </c>
    </row>
    <row r="102" spans="1:4" x14ac:dyDescent="0.25">
      <c r="A102" s="39">
        <v>51974965</v>
      </c>
      <c r="B102" s="6" t="s">
        <v>38</v>
      </c>
      <c r="C102" s="18">
        <v>193000</v>
      </c>
      <c r="D102" s="8" t="s">
        <v>17</v>
      </c>
    </row>
    <row r="103" spans="1:4" x14ac:dyDescent="0.25">
      <c r="A103" s="39">
        <v>41752984</v>
      </c>
      <c r="B103" s="6" t="s">
        <v>38</v>
      </c>
      <c r="C103" s="18">
        <v>50000</v>
      </c>
      <c r="D103" s="8" t="s">
        <v>17</v>
      </c>
    </row>
    <row r="104" spans="1:4" x14ac:dyDescent="0.25">
      <c r="A104" s="39">
        <v>1022328244</v>
      </c>
      <c r="B104" s="6" t="s">
        <v>38</v>
      </c>
      <c r="C104" s="18">
        <v>70000</v>
      </c>
      <c r="D104" s="8" t="s">
        <v>17</v>
      </c>
    </row>
    <row r="105" spans="1:4" x14ac:dyDescent="0.25">
      <c r="A105" s="39">
        <v>22491851</v>
      </c>
      <c r="B105" s="6" t="s">
        <v>38</v>
      </c>
      <c r="C105" s="18">
        <v>216300</v>
      </c>
      <c r="D105" s="8" t="s">
        <v>17</v>
      </c>
    </row>
    <row r="106" spans="1:4" x14ac:dyDescent="0.25">
      <c r="A106" s="39">
        <v>80217437</v>
      </c>
      <c r="B106" s="6" t="s">
        <v>38</v>
      </c>
      <c r="C106" s="18">
        <v>53300</v>
      </c>
      <c r="D106" s="8" t="s">
        <v>17</v>
      </c>
    </row>
    <row r="107" spans="1:4" x14ac:dyDescent="0.25">
      <c r="A107" s="39">
        <v>52489985</v>
      </c>
      <c r="B107" s="6" t="s">
        <v>38</v>
      </c>
      <c r="C107" s="18">
        <v>763000</v>
      </c>
      <c r="D107" s="8" t="s">
        <v>17</v>
      </c>
    </row>
    <row r="108" spans="1:4" x14ac:dyDescent="0.25">
      <c r="A108" s="39">
        <v>52917611</v>
      </c>
      <c r="B108" s="6" t="s">
        <v>38</v>
      </c>
      <c r="C108" s="18">
        <v>244000</v>
      </c>
      <c r="D108" s="8" t="s">
        <v>17</v>
      </c>
    </row>
    <row r="109" spans="1:4" x14ac:dyDescent="0.25">
      <c r="A109" s="39">
        <v>38070432</v>
      </c>
      <c r="B109" s="6" t="s">
        <v>38</v>
      </c>
      <c r="C109" s="18">
        <v>224000</v>
      </c>
      <c r="D109" s="8" t="s">
        <v>17</v>
      </c>
    </row>
    <row r="110" spans="1:4" x14ac:dyDescent="0.25">
      <c r="A110" s="39">
        <v>80500206</v>
      </c>
      <c r="B110" s="6" t="s">
        <v>38</v>
      </c>
      <c r="C110" s="18">
        <v>799400</v>
      </c>
      <c r="D110" s="8" t="s">
        <v>17</v>
      </c>
    </row>
    <row r="111" spans="1:4" x14ac:dyDescent="0.25">
      <c r="A111" s="39">
        <v>52857106</v>
      </c>
      <c r="B111" s="6" t="s">
        <v>38</v>
      </c>
      <c r="C111" s="18">
        <v>134800</v>
      </c>
      <c r="D111" s="8" t="s">
        <v>17</v>
      </c>
    </row>
    <row r="112" spans="1:4" x14ac:dyDescent="0.25">
      <c r="A112" s="39">
        <v>3162669</v>
      </c>
      <c r="B112" s="6" t="s">
        <v>38</v>
      </c>
      <c r="C112" s="18">
        <v>140808</v>
      </c>
      <c r="D112" s="8" t="s">
        <v>17</v>
      </c>
    </row>
    <row r="113" spans="1:4" x14ac:dyDescent="0.25">
      <c r="A113" s="39">
        <v>53101729</v>
      </c>
      <c r="B113" s="6" t="s">
        <v>38</v>
      </c>
      <c r="C113" s="18">
        <v>122748</v>
      </c>
      <c r="D113" s="8" t="s">
        <v>17</v>
      </c>
    </row>
    <row r="114" spans="1:4" x14ac:dyDescent="0.25">
      <c r="A114" s="39">
        <v>1033709413</v>
      </c>
      <c r="B114" s="6" t="s">
        <v>38</v>
      </c>
      <c r="C114" s="18">
        <v>140890</v>
      </c>
      <c r="D114" s="8" t="s">
        <v>17</v>
      </c>
    </row>
    <row r="115" spans="1:4" x14ac:dyDescent="0.25">
      <c r="A115" s="39">
        <v>52047977</v>
      </c>
      <c r="B115" s="6" t="s">
        <v>38</v>
      </c>
      <c r="C115" s="18">
        <v>127365</v>
      </c>
      <c r="D115" s="8" t="s">
        <v>17</v>
      </c>
    </row>
    <row r="116" spans="1:4" x14ac:dyDescent="0.25">
      <c r="A116" s="39">
        <v>52394922</v>
      </c>
      <c r="B116" s="6" t="s">
        <v>38</v>
      </c>
      <c r="C116" s="18">
        <v>322055</v>
      </c>
      <c r="D116" s="8" t="s">
        <v>17</v>
      </c>
    </row>
    <row r="117" spans="1:4" x14ac:dyDescent="0.25">
      <c r="A117" s="39">
        <v>73143225</v>
      </c>
      <c r="B117" s="6" t="s">
        <v>38</v>
      </c>
      <c r="C117" s="18">
        <v>356532</v>
      </c>
      <c r="D117" s="8" t="s">
        <v>17</v>
      </c>
    </row>
    <row r="118" spans="1:4" x14ac:dyDescent="0.25">
      <c r="A118" s="39">
        <v>79505504</v>
      </c>
      <c r="B118" s="6" t="s">
        <v>38</v>
      </c>
      <c r="C118" s="18">
        <v>100417</v>
      </c>
      <c r="D118" s="8" t="s">
        <v>17</v>
      </c>
    </row>
    <row r="119" spans="1:4" x14ac:dyDescent="0.25">
      <c r="A119" s="39">
        <v>51984513</v>
      </c>
      <c r="B119" s="6" t="s">
        <v>38</v>
      </c>
      <c r="C119" s="18">
        <v>138250</v>
      </c>
      <c r="D119" s="8" t="s">
        <v>17</v>
      </c>
    </row>
    <row r="120" spans="1:4" x14ac:dyDescent="0.25">
      <c r="A120" s="39" t="s">
        <v>15</v>
      </c>
      <c r="B120" s="6" t="s">
        <v>38</v>
      </c>
      <c r="C120" s="18">
        <v>518069</v>
      </c>
      <c r="D120" s="8" t="s">
        <v>17</v>
      </c>
    </row>
    <row r="121" spans="1:4" x14ac:dyDescent="0.25">
      <c r="A121" s="39">
        <v>52047977</v>
      </c>
      <c r="B121" s="6" t="s">
        <v>38</v>
      </c>
      <c r="C121" s="18">
        <v>676118</v>
      </c>
      <c r="D121" s="8" t="s">
        <v>17</v>
      </c>
    </row>
    <row r="122" spans="1:4" x14ac:dyDescent="0.25">
      <c r="A122" s="39">
        <v>79702885</v>
      </c>
      <c r="B122" s="6" t="s">
        <v>38</v>
      </c>
      <c r="C122" s="18">
        <v>399888</v>
      </c>
      <c r="D122" s="8" t="s">
        <v>17</v>
      </c>
    </row>
    <row r="123" spans="1:4" x14ac:dyDescent="0.25">
      <c r="A123" s="39">
        <v>79702885</v>
      </c>
      <c r="B123" s="6" t="s">
        <v>38</v>
      </c>
      <c r="C123" s="18">
        <v>337592</v>
      </c>
      <c r="D123" s="8" t="s">
        <v>17</v>
      </c>
    </row>
    <row r="124" spans="1:4" x14ac:dyDescent="0.25">
      <c r="A124" s="39">
        <v>1013613998</v>
      </c>
      <c r="B124" s="6" t="s">
        <v>38</v>
      </c>
      <c r="C124" s="18">
        <v>282218</v>
      </c>
      <c r="D124" s="8" t="s">
        <v>17</v>
      </c>
    </row>
    <row r="125" spans="1:4" x14ac:dyDescent="0.25">
      <c r="A125" s="39">
        <v>1032407275</v>
      </c>
      <c r="B125" s="6" t="s">
        <v>38</v>
      </c>
      <c r="C125" s="18">
        <v>448134</v>
      </c>
      <c r="D125" s="8" t="s">
        <v>17</v>
      </c>
    </row>
    <row r="126" spans="1:4" x14ac:dyDescent="0.25">
      <c r="A126" s="39">
        <v>9525543</v>
      </c>
      <c r="B126" s="6" t="s">
        <v>38</v>
      </c>
      <c r="C126" s="18">
        <v>584293</v>
      </c>
      <c r="D126" s="8" t="s">
        <v>17</v>
      </c>
    </row>
    <row r="127" spans="1:4" x14ac:dyDescent="0.25">
      <c r="A127" s="39">
        <v>91478221</v>
      </c>
      <c r="B127" s="6" t="s">
        <v>38</v>
      </c>
      <c r="C127" s="18">
        <v>391724</v>
      </c>
      <c r="D127" s="8" t="s">
        <v>17</v>
      </c>
    </row>
    <row r="128" spans="1:4" x14ac:dyDescent="0.25">
      <c r="A128" s="39">
        <v>79370413</v>
      </c>
      <c r="B128" s="6" t="s">
        <v>38</v>
      </c>
      <c r="C128" s="18">
        <v>179105</v>
      </c>
      <c r="D128" s="8" t="s">
        <v>17</v>
      </c>
    </row>
    <row r="129" spans="1:4" x14ac:dyDescent="0.25">
      <c r="A129" s="39">
        <v>51974965</v>
      </c>
      <c r="B129" s="6" t="s">
        <v>38</v>
      </c>
      <c r="C129" s="18">
        <v>128364</v>
      </c>
      <c r="D129" s="8" t="s">
        <v>17</v>
      </c>
    </row>
    <row r="130" spans="1:4" x14ac:dyDescent="0.25">
      <c r="A130" s="39">
        <v>22491851</v>
      </c>
      <c r="B130" s="6" t="s">
        <v>38</v>
      </c>
      <c r="C130" s="18">
        <v>133753</v>
      </c>
      <c r="D130" s="8" t="s">
        <v>17</v>
      </c>
    </row>
    <row r="131" spans="1:4" x14ac:dyDescent="0.25">
      <c r="A131" s="39">
        <v>52417009</v>
      </c>
      <c r="B131" s="6" t="s">
        <v>38</v>
      </c>
      <c r="C131" s="18">
        <v>140544</v>
      </c>
      <c r="D131" s="8" t="s">
        <v>17</v>
      </c>
    </row>
    <row r="132" spans="1:4" x14ac:dyDescent="0.25">
      <c r="A132" s="39">
        <v>41394360</v>
      </c>
      <c r="B132" s="6" t="s">
        <v>38</v>
      </c>
      <c r="C132" s="18">
        <v>463170</v>
      </c>
      <c r="D132" s="8" t="s">
        <v>17</v>
      </c>
    </row>
    <row r="133" spans="1:4" x14ac:dyDescent="0.25">
      <c r="A133" s="39">
        <v>41410096</v>
      </c>
      <c r="B133" s="6" t="s">
        <v>38</v>
      </c>
      <c r="C133" s="18">
        <v>477070</v>
      </c>
      <c r="D133" s="8" t="s">
        <v>17</v>
      </c>
    </row>
    <row r="134" spans="1:4" x14ac:dyDescent="0.25">
      <c r="A134" s="39">
        <v>11187470</v>
      </c>
      <c r="B134" s="6" t="s">
        <v>38</v>
      </c>
      <c r="C134" s="18">
        <v>193755</v>
      </c>
      <c r="D134" s="8" t="s">
        <v>17</v>
      </c>
    </row>
    <row r="135" spans="1:4" x14ac:dyDescent="0.25">
      <c r="A135" s="39">
        <v>53101729</v>
      </c>
      <c r="B135" s="6" t="s">
        <v>38</v>
      </c>
      <c r="C135" s="18">
        <v>177080</v>
      </c>
      <c r="D135" s="8" t="s">
        <v>17</v>
      </c>
    </row>
    <row r="136" spans="1:4" x14ac:dyDescent="0.25">
      <c r="A136" s="39">
        <v>28014146</v>
      </c>
      <c r="B136" s="6" t="s">
        <v>38</v>
      </c>
      <c r="C136" s="18">
        <v>126523</v>
      </c>
      <c r="D136" s="8" t="s">
        <v>17</v>
      </c>
    </row>
    <row r="137" spans="1:4" x14ac:dyDescent="0.25">
      <c r="A137" s="39">
        <v>17160131</v>
      </c>
      <c r="B137" s="6" t="s">
        <v>38</v>
      </c>
      <c r="C137" s="18">
        <v>314323</v>
      </c>
      <c r="D137" s="8" t="s">
        <v>17</v>
      </c>
    </row>
    <row r="138" spans="1:4" x14ac:dyDescent="0.25">
      <c r="A138" s="39">
        <v>39787609</v>
      </c>
      <c r="B138" s="6" t="s">
        <v>38</v>
      </c>
      <c r="C138" s="18">
        <v>318620</v>
      </c>
      <c r="D138" s="8" t="s">
        <v>17</v>
      </c>
    </row>
    <row r="139" spans="1:4" x14ac:dyDescent="0.25">
      <c r="A139" s="39">
        <v>52514037</v>
      </c>
      <c r="B139" s="6" t="s">
        <v>38</v>
      </c>
      <c r="C139" s="18">
        <v>201794</v>
      </c>
      <c r="D139" s="8" t="s">
        <v>17</v>
      </c>
    </row>
    <row r="140" spans="1:4" x14ac:dyDescent="0.25">
      <c r="A140" s="39">
        <v>1031120858</v>
      </c>
      <c r="B140" s="6" t="s">
        <v>38</v>
      </c>
      <c r="C140" s="18">
        <v>183147</v>
      </c>
      <c r="D140" s="8" t="s">
        <v>17</v>
      </c>
    </row>
    <row r="141" spans="1:4" x14ac:dyDescent="0.25">
      <c r="A141" s="39">
        <v>51635023</v>
      </c>
      <c r="B141" s="6" t="s">
        <v>38</v>
      </c>
      <c r="C141" s="18">
        <v>258377</v>
      </c>
      <c r="D141" s="8" t="s">
        <v>17</v>
      </c>
    </row>
    <row r="142" spans="1:4" x14ac:dyDescent="0.25">
      <c r="A142" s="39">
        <v>80217437</v>
      </c>
      <c r="B142" s="6" t="s">
        <v>38</v>
      </c>
      <c r="C142" s="18">
        <v>255265</v>
      </c>
      <c r="D142" s="8" t="s">
        <v>17</v>
      </c>
    </row>
    <row r="143" spans="1:4" x14ac:dyDescent="0.25">
      <c r="A143" s="39">
        <v>56085611</v>
      </c>
      <c r="B143" s="6" t="s">
        <v>38</v>
      </c>
      <c r="C143" s="18">
        <v>352121</v>
      </c>
      <c r="D143" s="8" t="s">
        <v>17</v>
      </c>
    </row>
    <row r="144" spans="1:4" x14ac:dyDescent="0.25">
      <c r="A144" s="39">
        <v>52178847</v>
      </c>
      <c r="B144" s="6" t="s">
        <v>38</v>
      </c>
      <c r="C144" s="18">
        <v>483927</v>
      </c>
      <c r="D144" s="8" t="s">
        <v>17</v>
      </c>
    </row>
    <row r="145" spans="1:4" x14ac:dyDescent="0.25">
      <c r="A145" s="39">
        <v>1022328244</v>
      </c>
      <c r="B145" s="6" t="s">
        <v>38</v>
      </c>
      <c r="C145" s="18">
        <v>224637</v>
      </c>
      <c r="D145" s="8" t="s">
        <v>17</v>
      </c>
    </row>
    <row r="146" spans="1:4" x14ac:dyDescent="0.25">
      <c r="A146" s="39">
        <v>79467290</v>
      </c>
      <c r="B146" s="6" t="s">
        <v>38</v>
      </c>
      <c r="C146" s="18">
        <v>137374</v>
      </c>
      <c r="D146" s="8" t="s">
        <v>17</v>
      </c>
    </row>
    <row r="147" spans="1:4" x14ac:dyDescent="0.25">
      <c r="A147" s="39">
        <v>55169600</v>
      </c>
      <c r="B147" s="6" t="s">
        <v>38</v>
      </c>
      <c r="C147" s="18">
        <v>383694</v>
      </c>
      <c r="D147" s="8" t="s">
        <v>17</v>
      </c>
    </row>
    <row r="148" spans="1:4" x14ac:dyDescent="0.25">
      <c r="A148" s="39">
        <v>38070432</v>
      </c>
      <c r="B148" s="6" t="s">
        <v>38</v>
      </c>
      <c r="C148" s="18">
        <v>374810</v>
      </c>
      <c r="D148" s="8" t="s">
        <v>17</v>
      </c>
    </row>
    <row r="149" spans="1:4" x14ac:dyDescent="0.25">
      <c r="A149" s="39">
        <v>53003318</v>
      </c>
      <c r="B149" s="6" t="s">
        <v>38</v>
      </c>
      <c r="C149" s="18">
        <v>387780</v>
      </c>
      <c r="D149" s="8" t="s">
        <v>17</v>
      </c>
    </row>
    <row r="150" spans="1:4" x14ac:dyDescent="0.25">
      <c r="A150" s="39">
        <v>52857106</v>
      </c>
      <c r="B150" s="6" t="s">
        <v>38</v>
      </c>
      <c r="C150" s="18">
        <v>354610</v>
      </c>
      <c r="D150" s="8" t="s">
        <v>17</v>
      </c>
    </row>
    <row r="151" spans="1:4" x14ac:dyDescent="0.25">
      <c r="A151" s="39">
        <v>52363417</v>
      </c>
      <c r="B151" s="6" t="s">
        <v>38</v>
      </c>
      <c r="C151" s="18">
        <v>385335</v>
      </c>
      <c r="D151" s="8" t="s">
        <v>17</v>
      </c>
    </row>
    <row r="152" spans="1:4" x14ac:dyDescent="0.25">
      <c r="A152" s="39">
        <v>73146225</v>
      </c>
      <c r="B152" s="6" t="s">
        <v>38</v>
      </c>
      <c r="C152" s="18">
        <v>475908</v>
      </c>
      <c r="D152" s="8" t="s">
        <v>17</v>
      </c>
    </row>
    <row r="153" spans="1:4" x14ac:dyDescent="0.25">
      <c r="A153" s="39">
        <v>1072653146</v>
      </c>
      <c r="B153" s="6" t="s">
        <v>38</v>
      </c>
      <c r="C153" s="18">
        <v>318058</v>
      </c>
      <c r="D153" s="8" t="s">
        <v>17</v>
      </c>
    </row>
    <row r="154" spans="1:4" x14ac:dyDescent="0.25">
      <c r="A154" s="39">
        <v>1032407275</v>
      </c>
      <c r="B154" s="6" t="s">
        <v>38</v>
      </c>
      <c r="C154" s="18">
        <v>106427</v>
      </c>
      <c r="D154" s="8" t="s">
        <v>17</v>
      </c>
    </row>
    <row r="155" spans="1:4" x14ac:dyDescent="0.25">
      <c r="A155" s="39">
        <v>17089885</v>
      </c>
      <c r="B155" s="6" t="s">
        <v>38</v>
      </c>
      <c r="C155" s="18">
        <v>119087</v>
      </c>
      <c r="D155" s="8" t="s">
        <v>17</v>
      </c>
    </row>
    <row r="156" spans="1:4" x14ac:dyDescent="0.25">
      <c r="A156" s="39">
        <v>1033709413</v>
      </c>
      <c r="B156" s="6" t="s">
        <v>38</v>
      </c>
      <c r="C156" s="18">
        <v>258453</v>
      </c>
      <c r="D156" s="8" t="s">
        <v>17</v>
      </c>
    </row>
    <row r="157" spans="1:4" x14ac:dyDescent="0.25">
      <c r="A157" s="39">
        <v>17197107</v>
      </c>
      <c r="B157" s="6" t="s">
        <v>38</v>
      </c>
      <c r="C157" s="18">
        <v>242213</v>
      </c>
      <c r="D157" s="8" t="s">
        <v>17</v>
      </c>
    </row>
    <row r="158" spans="1:4" x14ac:dyDescent="0.25">
      <c r="A158" s="39">
        <v>91478221</v>
      </c>
      <c r="B158" s="6" t="s">
        <v>38</v>
      </c>
      <c r="C158" s="18">
        <v>114889</v>
      </c>
      <c r="D158" s="8" t="s">
        <v>17</v>
      </c>
    </row>
    <row r="159" spans="1:4" x14ac:dyDescent="0.25">
      <c r="A159" s="39">
        <v>52104025</v>
      </c>
      <c r="B159" s="6" t="s">
        <v>38</v>
      </c>
      <c r="C159" s="18">
        <v>245316</v>
      </c>
      <c r="D159" s="8" t="s">
        <v>17</v>
      </c>
    </row>
    <row r="160" spans="1:4" x14ac:dyDescent="0.25">
      <c r="A160" s="39">
        <v>52266386</v>
      </c>
      <c r="B160" s="6" t="s">
        <v>38</v>
      </c>
      <c r="C160" s="18">
        <v>285000</v>
      </c>
      <c r="D160" s="8" t="s">
        <v>17</v>
      </c>
    </row>
    <row r="161" spans="1:4" x14ac:dyDescent="0.25">
      <c r="A161" s="39">
        <v>51986661</v>
      </c>
      <c r="B161" s="6" t="s">
        <v>38</v>
      </c>
      <c r="C161" s="18">
        <v>754641</v>
      </c>
      <c r="D161" s="8" t="s">
        <v>17</v>
      </c>
    </row>
    <row r="162" spans="1:4" x14ac:dyDescent="0.25">
      <c r="A162" s="39">
        <v>1014192553</v>
      </c>
      <c r="B162" s="6" t="s">
        <v>38</v>
      </c>
      <c r="C162" s="18">
        <v>375000</v>
      </c>
      <c r="D162" s="8" t="s">
        <v>17</v>
      </c>
    </row>
    <row r="163" spans="1:4" x14ac:dyDescent="0.25">
      <c r="A163" s="39">
        <v>41752984</v>
      </c>
      <c r="B163" s="6" t="s">
        <v>38</v>
      </c>
      <c r="C163" s="18">
        <v>245000</v>
      </c>
      <c r="D163" s="8" t="s">
        <v>17</v>
      </c>
    </row>
    <row r="164" spans="1:4" x14ac:dyDescent="0.25">
      <c r="A164" s="39">
        <v>52130407</v>
      </c>
      <c r="B164" s="6" t="s">
        <v>38</v>
      </c>
      <c r="C164" s="18">
        <v>346000</v>
      </c>
      <c r="D164" s="8" t="s">
        <v>17</v>
      </c>
    </row>
    <row r="165" spans="1:4" ht="15.75" thickBot="1" x14ac:dyDescent="0.3">
      <c r="A165" s="41">
        <v>80134085</v>
      </c>
      <c r="B165" s="6" t="s">
        <v>38</v>
      </c>
      <c r="C165" s="46">
        <v>452000</v>
      </c>
      <c r="D165" s="43" t="s">
        <v>17</v>
      </c>
    </row>
    <row r="166" spans="1:4" x14ac:dyDescent="0.25">
      <c r="A166" s="48">
        <v>52047977</v>
      </c>
      <c r="B166" t="s">
        <v>22</v>
      </c>
      <c r="C166" s="45">
        <v>88000</v>
      </c>
      <c r="D166" s="37" t="s">
        <v>17</v>
      </c>
    </row>
    <row r="167" spans="1:4" x14ac:dyDescent="0.25">
      <c r="A167" s="49">
        <v>79702885</v>
      </c>
      <c r="B167" t="s">
        <v>22</v>
      </c>
      <c r="C167" s="18">
        <v>88000</v>
      </c>
      <c r="D167" s="8" t="s">
        <v>17</v>
      </c>
    </row>
    <row r="168" spans="1:4" x14ac:dyDescent="0.25">
      <c r="A168" s="49">
        <v>79702885</v>
      </c>
      <c r="B168" t="s">
        <v>22</v>
      </c>
      <c r="C168" s="18">
        <v>88000</v>
      </c>
      <c r="D168" s="8" t="s">
        <v>17</v>
      </c>
    </row>
    <row r="169" spans="1:4" x14ac:dyDescent="0.25">
      <c r="A169" s="49">
        <v>1013613998</v>
      </c>
      <c r="B169" t="s">
        <v>22</v>
      </c>
      <c r="C169" s="18">
        <v>88000</v>
      </c>
      <c r="D169" s="8" t="s">
        <v>17</v>
      </c>
    </row>
    <row r="170" spans="1:4" x14ac:dyDescent="0.25">
      <c r="A170" s="49">
        <v>1032407275</v>
      </c>
      <c r="B170" t="s">
        <v>22</v>
      </c>
      <c r="C170" s="18">
        <v>88000</v>
      </c>
      <c r="D170" s="8" t="s">
        <v>17</v>
      </c>
    </row>
    <row r="171" spans="1:4" x14ac:dyDescent="0.25">
      <c r="A171" s="49">
        <v>9525543</v>
      </c>
      <c r="B171" t="s">
        <v>22</v>
      </c>
      <c r="C171" s="18">
        <v>88000</v>
      </c>
      <c r="D171" s="8" t="s">
        <v>17</v>
      </c>
    </row>
    <row r="172" spans="1:4" x14ac:dyDescent="0.25">
      <c r="A172" s="49">
        <v>91478221</v>
      </c>
      <c r="B172" t="s">
        <v>22</v>
      </c>
      <c r="C172" s="18">
        <v>66000</v>
      </c>
      <c r="D172" s="8" t="s">
        <v>17</v>
      </c>
    </row>
    <row r="173" spans="1:4" x14ac:dyDescent="0.25">
      <c r="A173" s="49">
        <v>79370413</v>
      </c>
      <c r="B173" t="s">
        <v>22</v>
      </c>
      <c r="C173" s="18">
        <v>1304000</v>
      </c>
      <c r="D173" s="8" t="s">
        <v>17</v>
      </c>
    </row>
    <row r="174" spans="1:4" x14ac:dyDescent="0.25">
      <c r="A174" s="49">
        <v>1032407275</v>
      </c>
      <c r="B174" t="s">
        <v>22</v>
      </c>
      <c r="C174" s="18">
        <v>984000</v>
      </c>
      <c r="D174" s="8" t="s">
        <v>17</v>
      </c>
    </row>
    <row r="175" spans="1:4" x14ac:dyDescent="0.25">
      <c r="A175" s="49">
        <v>9525543</v>
      </c>
      <c r="B175" t="s">
        <v>22</v>
      </c>
      <c r="C175" s="18">
        <v>1167120</v>
      </c>
      <c r="D175" s="8" t="s">
        <v>17</v>
      </c>
    </row>
    <row r="176" spans="1:4" x14ac:dyDescent="0.25">
      <c r="A176" s="49">
        <v>80134085</v>
      </c>
      <c r="B176" t="s">
        <v>22</v>
      </c>
      <c r="C176" s="18">
        <v>452000</v>
      </c>
      <c r="D176" s="8" t="s">
        <v>17</v>
      </c>
    </row>
    <row r="177" spans="1:4" ht="15.75" thickBot="1" x14ac:dyDescent="0.3">
      <c r="A177" s="50">
        <v>28268671</v>
      </c>
      <c r="B177" t="s">
        <v>22</v>
      </c>
      <c r="C177" s="46">
        <v>678000</v>
      </c>
      <c r="D177" s="43" t="s">
        <v>17</v>
      </c>
    </row>
    <row r="178" spans="1:4" x14ac:dyDescent="0.25">
      <c r="A178" s="48">
        <v>52417009</v>
      </c>
      <c r="B178" s="8" t="s">
        <v>11</v>
      </c>
      <c r="C178" s="45">
        <v>550000</v>
      </c>
      <c r="D178" s="37" t="s">
        <v>17</v>
      </c>
    </row>
    <row r="179" spans="1:4" x14ac:dyDescent="0.25">
      <c r="A179" s="49">
        <v>19075817</v>
      </c>
      <c r="B179" s="8" t="s">
        <v>11</v>
      </c>
      <c r="C179" s="18">
        <v>570000</v>
      </c>
      <c r="D179" s="8" t="s">
        <v>17</v>
      </c>
    </row>
    <row r="180" spans="1:4" x14ac:dyDescent="0.25">
      <c r="A180" s="49">
        <v>28268671</v>
      </c>
      <c r="B180" s="8" t="s">
        <v>11</v>
      </c>
      <c r="C180" s="18">
        <v>763000</v>
      </c>
      <c r="D180" s="8" t="s">
        <v>17</v>
      </c>
    </row>
    <row r="181" spans="1:4" x14ac:dyDescent="0.25">
      <c r="A181" s="49">
        <v>11187470</v>
      </c>
      <c r="B181" s="8" t="s">
        <v>11</v>
      </c>
      <c r="C181" s="18">
        <v>193000</v>
      </c>
      <c r="D181" s="8" t="s">
        <v>17</v>
      </c>
    </row>
    <row r="182" spans="1:4" x14ac:dyDescent="0.25">
      <c r="A182" s="49">
        <v>79406307</v>
      </c>
      <c r="B182" s="8" t="s">
        <v>11</v>
      </c>
      <c r="C182" s="18">
        <v>550000</v>
      </c>
      <c r="D182" s="8" t="s">
        <v>17</v>
      </c>
    </row>
    <row r="183" spans="1:4" x14ac:dyDescent="0.25">
      <c r="A183" s="49">
        <v>1072653146</v>
      </c>
      <c r="B183" s="8" t="s">
        <v>11</v>
      </c>
      <c r="C183" s="18">
        <v>570000</v>
      </c>
      <c r="D183" s="8" t="s">
        <v>17</v>
      </c>
    </row>
    <row r="184" spans="1:4" x14ac:dyDescent="0.25">
      <c r="A184" s="49">
        <v>41573068</v>
      </c>
      <c r="B184" s="8" t="s">
        <v>11</v>
      </c>
      <c r="C184" s="18">
        <v>216300</v>
      </c>
      <c r="D184" s="8" t="s">
        <v>17</v>
      </c>
    </row>
    <row r="185" spans="1:4" x14ac:dyDescent="0.25">
      <c r="A185" s="49">
        <v>55169600</v>
      </c>
      <c r="B185" s="8" t="s">
        <v>11</v>
      </c>
      <c r="C185" s="18">
        <v>787575</v>
      </c>
      <c r="D185" s="8" t="s">
        <v>17</v>
      </c>
    </row>
    <row r="186" spans="1:4" x14ac:dyDescent="0.25">
      <c r="A186" s="49">
        <v>73146225</v>
      </c>
      <c r="B186" s="8" t="s">
        <v>11</v>
      </c>
      <c r="C186" s="18">
        <v>452000</v>
      </c>
      <c r="D186" s="8" t="s">
        <v>17</v>
      </c>
    </row>
    <row r="187" spans="1:4" x14ac:dyDescent="0.25">
      <c r="A187" s="49">
        <v>1031120858</v>
      </c>
      <c r="B187" s="8" t="s">
        <v>11</v>
      </c>
      <c r="C187" s="18">
        <v>678000</v>
      </c>
      <c r="D187" s="8" t="s">
        <v>17</v>
      </c>
    </row>
    <row r="188" spans="1:4" x14ac:dyDescent="0.25">
      <c r="A188" s="49">
        <v>79505504</v>
      </c>
      <c r="B188" s="8" t="s">
        <v>11</v>
      </c>
      <c r="C188" s="18">
        <v>158934</v>
      </c>
      <c r="D188" s="8" t="s">
        <v>17</v>
      </c>
    </row>
    <row r="189" spans="1:4" x14ac:dyDescent="0.25">
      <c r="A189" s="49">
        <v>52417009</v>
      </c>
      <c r="B189" s="8" t="s">
        <v>11</v>
      </c>
      <c r="C189" s="18">
        <v>98963</v>
      </c>
      <c r="D189" s="8" t="s">
        <v>17</v>
      </c>
    </row>
    <row r="190" spans="1:4" x14ac:dyDescent="0.25">
      <c r="A190" s="49">
        <v>51984513</v>
      </c>
      <c r="B190" s="8" t="s">
        <v>11</v>
      </c>
      <c r="C190" s="18">
        <v>45698</v>
      </c>
      <c r="D190" s="8" t="s">
        <v>17</v>
      </c>
    </row>
    <row r="191" spans="1:4" x14ac:dyDescent="0.25">
      <c r="A191" s="49">
        <v>5587714</v>
      </c>
      <c r="B191" s="8" t="s">
        <v>11</v>
      </c>
      <c r="C191" s="18">
        <v>276425</v>
      </c>
      <c r="D191" s="8" t="s">
        <v>17</v>
      </c>
    </row>
    <row r="192" spans="1:4" x14ac:dyDescent="0.25">
      <c r="A192" s="49">
        <v>41410096</v>
      </c>
      <c r="B192" s="8" t="s">
        <v>11</v>
      </c>
      <c r="C192" s="18">
        <v>1098236</v>
      </c>
      <c r="D192" s="8" t="s">
        <v>17</v>
      </c>
    </row>
    <row r="193" spans="1:4" x14ac:dyDescent="0.25">
      <c r="A193" s="49">
        <v>39787609</v>
      </c>
      <c r="B193" s="8" t="s">
        <v>11</v>
      </c>
      <c r="C193" s="18">
        <v>65644</v>
      </c>
      <c r="D193" s="8" t="s">
        <v>17</v>
      </c>
    </row>
    <row r="194" spans="1:4" x14ac:dyDescent="0.25">
      <c r="A194" s="49">
        <v>51974965</v>
      </c>
      <c r="B194" s="8" t="s">
        <v>11</v>
      </c>
      <c r="C194" s="18">
        <v>158934</v>
      </c>
      <c r="D194" s="8" t="s">
        <v>17</v>
      </c>
    </row>
    <row r="195" spans="1:4" x14ac:dyDescent="0.25">
      <c r="A195" s="49">
        <v>41752984</v>
      </c>
      <c r="B195" s="8" t="s">
        <v>11</v>
      </c>
      <c r="C195" s="18">
        <v>98963</v>
      </c>
      <c r="D195" s="8" t="s">
        <v>17</v>
      </c>
    </row>
    <row r="196" spans="1:4" x14ac:dyDescent="0.25">
      <c r="A196" s="49">
        <v>1022328244</v>
      </c>
      <c r="B196" s="8" t="s">
        <v>11</v>
      </c>
      <c r="C196" s="18">
        <v>45698</v>
      </c>
      <c r="D196" s="8" t="s">
        <v>17</v>
      </c>
    </row>
    <row r="197" spans="1:4" x14ac:dyDescent="0.25">
      <c r="A197" s="49">
        <v>22491851</v>
      </c>
      <c r="B197" s="8" t="s">
        <v>11</v>
      </c>
      <c r="C197" s="18">
        <v>306900</v>
      </c>
      <c r="D197" s="8" t="s">
        <v>17</v>
      </c>
    </row>
    <row r="198" spans="1:4" x14ac:dyDescent="0.25">
      <c r="A198" s="49">
        <v>80217437</v>
      </c>
      <c r="B198" s="8" t="s">
        <v>11</v>
      </c>
      <c r="C198" s="18">
        <v>78000</v>
      </c>
      <c r="D198" s="8" t="s">
        <v>17</v>
      </c>
    </row>
    <row r="199" spans="1:4" x14ac:dyDescent="0.25">
      <c r="A199" s="49">
        <v>52489985</v>
      </c>
      <c r="B199" s="8" t="s">
        <v>11</v>
      </c>
      <c r="C199" s="18">
        <v>78000</v>
      </c>
      <c r="D199" s="8" t="s">
        <v>17</v>
      </c>
    </row>
    <row r="200" spans="1:4" x14ac:dyDescent="0.25">
      <c r="A200" s="49">
        <v>52917611</v>
      </c>
      <c r="B200" s="8" t="s">
        <v>11</v>
      </c>
      <c r="C200" s="18">
        <v>1659896</v>
      </c>
      <c r="D200" s="8" t="s">
        <v>17</v>
      </c>
    </row>
    <row r="201" spans="1:4" x14ac:dyDescent="0.25">
      <c r="A201" s="49">
        <v>38070432</v>
      </c>
      <c r="B201" s="8" t="s">
        <v>11</v>
      </c>
      <c r="C201" s="18">
        <v>1828033</v>
      </c>
      <c r="D201" s="8" t="s">
        <v>17</v>
      </c>
    </row>
    <row r="202" spans="1:4" x14ac:dyDescent="0.25">
      <c r="A202" s="49">
        <v>80500206</v>
      </c>
      <c r="B202" s="8" t="s">
        <v>11</v>
      </c>
      <c r="C202" s="18">
        <v>463170</v>
      </c>
      <c r="D202" s="8" t="s">
        <v>17</v>
      </c>
    </row>
    <row r="203" spans="1:4" x14ac:dyDescent="0.25">
      <c r="A203" s="49">
        <v>52857106</v>
      </c>
      <c r="B203" s="8" t="s">
        <v>11</v>
      </c>
      <c r="C203" s="18">
        <v>477070</v>
      </c>
      <c r="D203" s="8" t="s">
        <v>17</v>
      </c>
    </row>
    <row r="204" spans="1:4" x14ac:dyDescent="0.25">
      <c r="A204" s="49">
        <v>3162669</v>
      </c>
      <c r="B204" s="8" t="s">
        <v>11</v>
      </c>
      <c r="C204" s="18">
        <v>584293</v>
      </c>
      <c r="D204" s="8" t="s">
        <v>17</v>
      </c>
    </row>
    <row r="205" spans="1:4" x14ac:dyDescent="0.25">
      <c r="A205" s="49">
        <v>53101729</v>
      </c>
      <c r="B205" s="8" t="s">
        <v>11</v>
      </c>
      <c r="C205" s="18">
        <v>314323</v>
      </c>
      <c r="D205" s="8" t="s">
        <v>17</v>
      </c>
    </row>
    <row r="206" spans="1:4" x14ac:dyDescent="0.25">
      <c r="A206" s="49">
        <v>1033709413</v>
      </c>
      <c r="B206" s="8" t="s">
        <v>11</v>
      </c>
      <c r="C206" s="18">
        <v>318620</v>
      </c>
      <c r="D206" s="8" t="s">
        <v>17</v>
      </c>
    </row>
    <row r="207" spans="1:4" x14ac:dyDescent="0.25">
      <c r="A207" s="49">
        <v>52047977</v>
      </c>
      <c r="B207" s="8" t="s">
        <v>11</v>
      </c>
      <c r="C207" s="18">
        <v>477070</v>
      </c>
      <c r="D207" s="8" t="s">
        <v>17</v>
      </c>
    </row>
    <row r="208" spans="1:4" x14ac:dyDescent="0.25">
      <c r="A208" s="49">
        <v>52394922</v>
      </c>
      <c r="B208" s="8" t="s">
        <v>11</v>
      </c>
      <c r="C208" s="18">
        <v>226969</v>
      </c>
      <c r="D208" s="8" t="s">
        <v>17</v>
      </c>
    </row>
    <row r="209" spans="1:4" x14ac:dyDescent="0.25">
      <c r="A209" s="49">
        <v>73143225</v>
      </c>
      <c r="B209" s="8" t="s">
        <v>11</v>
      </c>
      <c r="C209" s="18">
        <v>560188</v>
      </c>
      <c r="D209" s="8" t="s">
        <v>17</v>
      </c>
    </row>
    <row r="210" spans="1:4" x14ac:dyDescent="0.25">
      <c r="A210" s="49">
        <v>22491851</v>
      </c>
      <c r="B210" s="8" t="s">
        <v>11</v>
      </c>
      <c r="C210" s="18">
        <v>185963</v>
      </c>
      <c r="D210" s="8" t="s">
        <v>17</v>
      </c>
    </row>
    <row r="211" spans="1:4" x14ac:dyDescent="0.25">
      <c r="A211" s="49">
        <v>52047977</v>
      </c>
      <c r="B211" s="8" t="s">
        <v>11</v>
      </c>
      <c r="C211" s="18">
        <v>348223</v>
      </c>
      <c r="D211" s="8" t="s">
        <v>17</v>
      </c>
    </row>
    <row r="212" spans="1:4" x14ac:dyDescent="0.25">
      <c r="A212" s="49">
        <v>79702885</v>
      </c>
      <c r="B212" s="8" t="s">
        <v>11</v>
      </c>
      <c r="C212" s="18">
        <v>685335</v>
      </c>
      <c r="D212" s="8" t="s">
        <v>17</v>
      </c>
    </row>
    <row r="213" spans="1:4" x14ac:dyDescent="0.25">
      <c r="A213" s="49">
        <v>79702885</v>
      </c>
      <c r="B213" s="8" t="s">
        <v>11</v>
      </c>
      <c r="C213" s="18">
        <v>685190</v>
      </c>
      <c r="D213" s="8" t="s">
        <v>17</v>
      </c>
    </row>
    <row r="214" spans="1:4" x14ac:dyDescent="0.25">
      <c r="A214" s="49">
        <v>1013613998</v>
      </c>
      <c r="B214" s="8" t="s">
        <v>11</v>
      </c>
      <c r="C214" s="18">
        <v>318058</v>
      </c>
      <c r="D214" s="8" t="s">
        <v>17</v>
      </c>
    </row>
    <row r="215" spans="1:4" x14ac:dyDescent="0.25">
      <c r="A215" s="49">
        <v>1032407275</v>
      </c>
      <c r="B215" s="8" t="s">
        <v>11</v>
      </c>
      <c r="C215" s="18">
        <v>463170</v>
      </c>
      <c r="D215" s="8" t="s">
        <v>17</v>
      </c>
    </row>
    <row r="216" spans="1:4" x14ac:dyDescent="0.25">
      <c r="A216" s="49">
        <v>9525543</v>
      </c>
      <c r="B216" s="8" t="s">
        <v>11</v>
      </c>
      <c r="C216" s="18">
        <v>477070</v>
      </c>
      <c r="D216" s="8" t="s">
        <v>17</v>
      </c>
    </row>
    <row r="217" spans="1:4" x14ac:dyDescent="0.25">
      <c r="A217" s="49">
        <v>91478221</v>
      </c>
      <c r="B217" s="8" t="s">
        <v>11</v>
      </c>
      <c r="C217" s="18">
        <v>799400</v>
      </c>
      <c r="D217" s="8" t="s">
        <v>17</v>
      </c>
    </row>
    <row r="218" spans="1:4" x14ac:dyDescent="0.25">
      <c r="A218" s="49">
        <v>79370413</v>
      </c>
      <c r="B218" s="8" t="s">
        <v>11</v>
      </c>
      <c r="C218" s="18">
        <v>136598</v>
      </c>
      <c r="D218" s="8" t="s">
        <v>17</v>
      </c>
    </row>
    <row r="219" spans="1:4" x14ac:dyDescent="0.25">
      <c r="A219" s="49">
        <v>41394360</v>
      </c>
      <c r="B219" s="8" t="s">
        <v>11</v>
      </c>
      <c r="C219" s="18">
        <v>140808</v>
      </c>
      <c r="D219" s="8" t="s">
        <v>17</v>
      </c>
    </row>
    <row r="220" spans="1:4" x14ac:dyDescent="0.25">
      <c r="A220" s="49">
        <v>28014146</v>
      </c>
      <c r="B220" s="8" t="s">
        <v>11</v>
      </c>
      <c r="C220" s="18">
        <v>122748</v>
      </c>
      <c r="D220" s="8" t="s">
        <v>17</v>
      </c>
    </row>
    <row r="221" spans="1:4" x14ac:dyDescent="0.25">
      <c r="A221" s="49">
        <v>17160131</v>
      </c>
      <c r="B221" s="8" t="s">
        <v>11</v>
      </c>
      <c r="C221" s="18">
        <v>140890</v>
      </c>
      <c r="D221" s="8" t="s">
        <v>17</v>
      </c>
    </row>
    <row r="222" spans="1:4" x14ac:dyDescent="0.25">
      <c r="A222" s="49">
        <v>52514037</v>
      </c>
      <c r="B222" s="8" t="s">
        <v>11</v>
      </c>
      <c r="C222" s="18">
        <v>127365</v>
      </c>
      <c r="D222" s="8" t="s">
        <v>17</v>
      </c>
    </row>
    <row r="223" spans="1:4" x14ac:dyDescent="0.25">
      <c r="A223" s="49">
        <v>1031120858</v>
      </c>
      <c r="B223" s="8" t="s">
        <v>11</v>
      </c>
      <c r="C223" s="18">
        <v>399888</v>
      </c>
      <c r="D223" s="8" t="s">
        <v>17</v>
      </c>
    </row>
    <row r="224" spans="1:4" x14ac:dyDescent="0.25">
      <c r="A224" s="49">
        <v>51635023</v>
      </c>
      <c r="B224" s="8" t="s">
        <v>11</v>
      </c>
      <c r="C224" s="18">
        <v>337592</v>
      </c>
      <c r="D224" s="8" t="s">
        <v>17</v>
      </c>
    </row>
    <row r="225" spans="1:4" x14ac:dyDescent="0.25">
      <c r="A225" s="49">
        <v>56085611</v>
      </c>
      <c r="B225" s="8" t="s">
        <v>11</v>
      </c>
      <c r="C225" s="18">
        <v>282218</v>
      </c>
      <c r="D225" s="8" t="s">
        <v>17</v>
      </c>
    </row>
    <row r="226" spans="1:4" x14ac:dyDescent="0.25">
      <c r="A226" s="49">
        <v>52178847</v>
      </c>
      <c r="B226" s="8" t="s">
        <v>11</v>
      </c>
      <c r="C226" s="18">
        <v>448134</v>
      </c>
      <c r="D226" s="8" t="s">
        <v>17</v>
      </c>
    </row>
    <row r="227" spans="1:4" x14ac:dyDescent="0.25">
      <c r="A227" s="49">
        <v>1022328244</v>
      </c>
      <c r="B227" s="8" t="s">
        <v>11</v>
      </c>
      <c r="C227" s="18">
        <v>140808</v>
      </c>
      <c r="D227" s="8" t="s">
        <v>17</v>
      </c>
    </row>
    <row r="228" spans="1:4" x14ac:dyDescent="0.25">
      <c r="A228" s="49">
        <v>79467290</v>
      </c>
      <c r="B228" s="8" t="s">
        <v>11</v>
      </c>
      <c r="C228" s="18">
        <v>128364</v>
      </c>
      <c r="D228" s="8" t="s">
        <v>17</v>
      </c>
    </row>
    <row r="229" spans="1:4" x14ac:dyDescent="0.25">
      <c r="A229" s="49">
        <v>53003318</v>
      </c>
      <c r="B229" s="8" t="s">
        <v>11</v>
      </c>
      <c r="C229" s="18">
        <v>133753</v>
      </c>
      <c r="D229" s="8" t="s">
        <v>17</v>
      </c>
    </row>
    <row r="230" spans="1:4" x14ac:dyDescent="0.25">
      <c r="A230" s="49">
        <v>52363417</v>
      </c>
      <c r="B230" s="8" t="s">
        <v>11</v>
      </c>
      <c r="C230" s="18">
        <v>140544</v>
      </c>
      <c r="D230" s="8" t="s">
        <v>17</v>
      </c>
    </row>
    <row r="231" spans="1:4" x14ac:dyDescent="0.25">
      <c r="A231" s="49">
        <v>1072653146</v>
      </c>
      <c r="B231" s="8" t="s">
        <v>11</v>
      </c>
      <c r="C231" s="18">
        <v>124456</v>
      </c>
      <c r="D231" s="8" t="s">
        <v>17</v>
      </c>
    </row>
    <row r="232" spans="1:4" x14ac:dyDescent="0.25">
      <c r="A232" s="49">
        <v>17089885</v>
      </c>
      <c r="B232" s="8" t="s">
        <v>11</v>
      </c>
      <c r="C232" s="18">
        <v>194321</v>
      </c>
      <c r="D232" s="8" t="s">
        <v>17</v>
      </c>
    </row>
    <row r="233" spans="1:4" x14ac:dyDescent="0.25">
      <c r="A233" s="49">
        <v>1033709413</v>
      </c>
      <c r="B233" s="8" t="s">
        <v>11</v>
      </c>
      <c r="C233" s="18">
        <v>120546</v>
      </c>
      <c r="D233" s="8" t="s">
        <v>17</v>
      </c>
    </row>
    <row r="234" spans="1:4" x14ac:dyDescent="0.25">
      <c r="A234" s="49">
        <v>17197107</v>
      </c>
      <c r="B234" s="8" t="s">
        <v>11</v>
      </c>
      <c r="C234" s="18">
        <v>194321</v>
      </c>
      <c r="D234" s="8" t="s">
        <v>17</v>
      </c>
    </row>
    <row r="235" spans="1:4" x14ac:dyDescent="0.25">
      <c r="A235" s="49">
        <v>91478221</v>
      </c>
      <c r="B235" s="8" t="s">
        <v>11</v>
      </c>
      <c r="C235" s="18">
        <v>245000</v>
      </c>
      <c r="D235" s="8" t="s">
        <v>17</v>
      </c>
    </row>
    <row r="236" spans="1:4" x14ac:dyDescent="0.25">
      <c r="A236" s="49">
        <v>52104025</v>
      </c>
      <c r="B236" s="8" t="s">
        <v>11</v>
      </c>
      <c r="C236" s="18">
        <v>346000</v>
      </c>
      <c r="D236" s="8" t="s">
        <v>17</v>
      </c>
    </row>
    <row r="237" spans="1:4" x14ac:dyDescent="0.25">
      <c r="A237" s="49">
        <v>52266386</v>
      </c>
      <c r="B237" s="8" t="s">
        <v>11</v>
      </c>
      <c r="C237" s="18">
        <v>452000</v>
      </c>
      <c r="D237" s="8" t="s">
        <v>17</v>
      </c>
    </row>
    <row r="238" spans="1:4" x14ac:dyDescent="0.25">
      <c r="A238" s="49">
        <v>51986661</v>
      </c>
      <c r="B238" s="8" t="s">
        <v>11</v>
      </c>
      <c r="C238" s="18">
        <v>274393</v>
      </c>
      <c r="D238" s="8" t="s">
        <v>17</v>
      </c>
    </row>
    <row r="239" spans="1:4" x14ac:dyDescent="0.25">
      <c r="A239" s="49">
        <v>1014192553</v>
      </c>
      <c r="B239" s="8" t="s">
        <v>11</v>
      </c>
      <c r="C239" s="18">
        <v>289593</v>
      </c>
      <c r="D239" s="8" t="s">
        <v>17</v>
      </c>
    </row>
    <row r="240" spans="1:4" x14ac:dyDescent="0.25">
      <c r="A240" s="49">
        <v>52130407</v>
      </c>
      <c r="B240" s="8" t="s">
        <v>11</v>
      </c>
      <c r="C240" s="18">
        <v>391724</v>
      </c>
      <c r="D240" s="8" t="s">
        <v>17</v>
      </c>
    </row>
    <row r="241" spans="1:4" ht="15.75" thickBot="1" x14ac:dyDescent="0.3">
      <c r="A241" s="50">
        <v>80134085</v>
      </c>
      <c r="B241" s="8" t="s">
        <v>11</v>
      </c>
      <c r="C241" s="46">
        <v>570000</v>
      </c>
      <c r="D241" s="43" t="s">
        <v>17</v>
      </c>
    </row>
    <row r="242" spans="1:4" x14ac:dyDescent="0.25">
      <c r="A242" s="48">
        <v>52417009</v>
      </c>
      <c r="B242" s="8" t="s">
        <v>13</v>
      </c>
      <c r="C242" s="45">
        <v>585260</v>
      </c>
      <c r="D242" s="37" t="s">
        <v>17</v>
      </c>
    </row>
    <row r="243" spans="1:4" x14ac:dyDescent="0.25">
      <c r="A243" s="49">
        <v>19075817</v>
      </c>
      <c r="B243" s="8" t="s">
        <v>13</v>
      </c>
      <c r="C243" s="18">
        <v>664680</v>
      </c>
      <c r="D243" s="8" t="s">
        <v>17</v>
      </c>
    </row>
    <row r="244" spans="1:4" x14ac:dyDescent="0.25">
      <c r="A244" s="49">
        <v>28268671</v>
      </c>
      <c r="B244" s="8" t="s">
        <v>13</v>
      </c>
      <c r="C244" s="18">
        <v>727045</v>
      </c>
      <c r="D244" s="8" t="s">
        <v>17</v>
      </c>
    </row>
    <row r="245" spans="1:4" x14ac:dyDescent="0.25">
      <c r="A245" s="49">
        <v>1072653146</v>
      </c>
      <c r="B245" s="8" t="s">
        <v>13</v>
      </c>
      <c r="C245" s="18">
        <v>500510</v>
      </c>
      <c r="D245" s="8" t="s">
        <v>17</v>
      </c>
    </row>
    <row r="246" spans="1:4" x14ac:dyDescent="0.25">
      <c r="A246" s="49">
        <v>39787609</v>
      </c>
      <c r="B246" s="8" t="s">
        <v>13</v>
      </c>
      <c r="C246" s="18">
        <v>594525</v>
      </c>
      <c r="D246" s="8" t="s">
        <v>17</v>
      </c>
    </row>
    <row r="247" spans="1:4" x14ac:dyDescent="0.25">
      <c r="A247" s="49">
        <v>1031120858</v>
      </c>
      <c r="B247" s="8" t="s">
        <v>13</v>
      </c>
      <c r="C247" s="18">
        <v>479325</v>
      </c>
      <c r="D247" s="8" t="s">
        <v>17</v>
      </c>
    </row>
    <row r="248" spans="1:4" ht="15.75" thickBot="1" x14ac:dyDescent="0.3">
      <c r="A248" s="50">
        <v>11187470</v>
      </c>
      <c r="B248" s="8" t="s">
        <v>13</v>
      </c>
      <c r="C248" s="46">
        <v>1047423</v>
      </c>
      <c r="D248" s="43" t="s">
        <v>17</v>
      </c>
    </row>
    <row r="249" spans="1:4" x14ac:dyDescent="0.25">
      <c r="A249" s="48">
        <v>52047977</v>
      </c>
      <c r="B249" s="8" t="s">
        <v>14</v>
      </c>
      <c r="C249" s="45">
        <v>111000</v>
      </c>
      <c r="D249" s="37" t="s">
        <v>17</v>
      </c>
    </row>
    <row r="250" spans="1:4" x14ac:dyDescent="0.25">
      <c r="A250" s="49">
        <v>79702885</v>
      </c>
      <c r="B250" s="8" t="s">
        <v>14</v>
      </c>
      <c r="C250" s="18">
        <v>111000</v>
      </c>
      <c r="D250" s="8" t="s">
        <v>17</v>
      </c>
    </row>
    <row r="251" spans="1:4" x14ac:dyDescent="0.25">
      <c r="A251" s="49">
        <v>1013613998</v>
      </c>
      <c r="B251" s="8" t="s">
        <v>14</v>
      </c>
      <c r="C251" s="18">
        <v>86103</v>
      </c>
      <c r="D251" s="8" t="s">
        <v>17</v>
      </c>
    </row>
    <row r="252" spans="1:4" x14ac:dyDescent="0.25">
      <c r="A252" s="49">
        <v>1032407275</v>
      </c>
      <c r="B252" s="8" t="s">
        <v>14</v>
      </c>
      <c r="C252" s="18">
        <v>632022</v>
      </c>
      <c r="D252" s="8" t="s">
        <v>17</v>
      </c>
    </row>
    <row r="253" spans="1:4" x14ac:dyDescent="0.25">
      <c r="A253" s="49">
        <v>9525543</v>
      </c>
      <c r="B253" s="8" t="s">
        <v>14</v>
      </c>
      <c r="C253" s="18">
        <v>652000</v>
      </c>
      <c r="D253" s="8" t="s">
        <v>17</v>
      </c>
    </row>
    <row r="254" spans="1:4" x14ac:dyDescent="0.25">
      <c r="A254" s="49">
        <v>91478221</v>
      </c>
      <c r="B254" s="8" t="s">
        <v>14</v>
      </c>
      <c r="C254" s="18">
        <v>392000</v>
      </c>
      <c r="D254" s="8" t="s">
        <v>17</v>
      </c>
    </row>
    <row r="255" spans="1:4" x14ac:dyDescent="0.25">
      <c r="A255" s="49">
        <v>79370413</v>
      </c>
      <c r="B255" s="8" t="s">
        <v>14</v>
      </c>
      <c r="C255" s="18">
        <v>732000</v>
      </c>
      <c r="D255" s="8" t="s">
        <v>17</v>
      </c>
    </row>
    <row r="256" spans="1:4" ht="15.75" thickBot="1" x14ac:dyDescent="0.3">
      <c r="A256" s="50">
        <v>80134085</v>
      </c>
      <c r="B256" s="8" t="s">
        <v>14</v>
      </c>
      <c r="C256" s="46">
        <v>126000</v>
      </c>
      <c r="D256" s="43" t="s">
        <v>17</v>
      </c>
    </row>
    <row r="257" spans="1:4" x14ac:dyDescent="0.25">
      <c r="A257" s="52">
        <v>3019413</v>
      </c>
      <c r="B257" s="6" t="s">
        <v>38</v>
      </c>
      <c r="C257" s="20">
        <v>87500</v>
      </c>
      <c r="D257" t="s">
        <v>20</v>
      </c>
    </row>
    <row r="258" spans="1:4" x14ac:dyDescent="0.25">
      <c r="A258" s="52">
        <v>5581714</v>
      </c>
      <c r="B258" s="6" t="s">
        <v>38</v>
      </c>
      <c r="C258" s="20">
        <v>161000</v>
      </c>
      <c r="D258" t="s">
        <v>20</v>
      </c>
    </row>
    <row r="259" spans="1:4" x14ac:dyDescent="0.25">
      <c r="A259" s="52">
        <v>5587714</v>
      </c>
      <c r="B259" s="6" t="s">
        <v>38</v>
      </c>
      <c r="C259" s="20">
        <v>620494</v>
      </c>
      <c r="D259" t="s">
        <v>20</v>
      </c>
    </row>
    <row r="260" spans="1:4" x14ac:dyDescent="0.25">
      <c r="A260" s="52">
        <v>7713170</v>
      </c>
      <c r="B260" s="6" t="s">
        <v>38</v>
      </c>
      <c r="C260" s="20">
        <v>365377</v>
      </c>
      <c r="D260" t="s">
        <v>20</v>
      </c>
    </row>
    <row r="261" spans="1:4" x14ac:dyDescent="0.25">
      <c r="A261" s="52">
        <v>9525543</v>
      </c>
      <c r="B261" s="6" t="s">
        <v>38</v>
      </c>
      <c r="C261" s="20">
        <v>306186</v>
      </c>
      <c r="D261" t="s">
        <v>20</v>
      </c>
    </row>
    <row r="262" spans="1:4" x14ac:dyDescent="0.25">
      <c r="A262" s="52">
        <v>11187470</v>
      </c>
      <c r="B262" s="6" t="s">
        <v>38</v>
      </c>
      <c r="C262" s="20">
        <v>143375</v>
      </c>
      <c r="D262" t="s">
        <v>20</v>
      </c>
    </row>
    <row r="263" spans="1:4" x14ac:dyDescent="0.25">
      <c r="A263" s="52">
        <v>13887667</v>
      </c>
      <c r="B263" s="6" t="s">
        <v>38</v>
      </c>
      <c r="C263" s="20">
        <v>113684</v>
      </c>
      <c r="D263" t="s">
        <v>20</v>
      </c>
    </row>
    <row r="264" spans="1:4" x14ac:dyDescent="0.25">
      <c r="A264" s="52">
        <v>17089885</v>
      </c>
      <c r="B264" s="6" t="s">
        <v>38</v>
      </c>
      <c r="C264" s="20">
        <v>101730</v>
      </c>
      <c r="D264" t="s">
        <v>20</v>
      </c>
    </row>
    <row r="265" spans="1:4" x14ac:dyDescent="0.25">
      <c r="A265" s="52">
        <v>19075817</v>
      </c>
      <c r="B265" s="6" t="s">
        <v>38</v>
      </c>
      <c r="C265" s="20">
        <v>120000</v>
      </c>
      <c r="D265" t="s">
        <v>20</v>
      </c>
    </row>
    <row r="266" spans="1:4" x14ac:dyDescent="0.25">
      <c r="A266" s="52">
        <v>19108444</v>
      </c>
      <c r="B266" s="6" t="s">
        <v>38</v>
      </c>
      <c r="C266" s="20">
        <v>2809393</v>
      </c>
      <c r="D266" t="s">
        <v>20</v>
      </c>
    </row>
    <row r="267" spans="1:4" x14ac:dyDescent="0.25">
      <c r="A267" s="52">
        <v>19149252</v>
      </c>
      <c r="B267" s="6" t="s">
        <v>38</v>
      </c>
      <c r="C267" s="20">
        <v>1985822</v>
      </c>
      <c r="D267" t="s">
        <v>20</v>
      </c>
    </row>
    <row r="268" spans="1:4" x14ac:dyDescent="0.25">
      <c r="A268" s="52">
        <v>20309481</v>
      </c>
      <c r="B268" s="6" t="s">
        <v>38</v>
      </c>
      <c r="C268" s="20">
        <v>469853</v>
      </c>
      <c r="D268" t="s">
        <v>20</v>
      </c>
    </row>
    <row r="269" spans="1:4" x14ac:dyDescent="0.25">
      <c r="A269" s="52">
        <v>22491851</v>
      </c>
      <c r="B269" s="6" t="s">
        <v>38</v>
      </c>
      <c r="C269" s="20">
        <v>97500</v>
      </c>
      <c r="D269" t="s">
        <v>20</v>
      </c>
    </row>
    <row r="270" spans="1:4" x14ac:dyDescent="0.25">
      <c r="A270" s="52">
        <v>28014146</v>
      </c>
      <c r="B270" s="6" t="s">
        <v>38</v>
      </c>
      <c r="C270" s="20">
        <v>328156</v>
      </c>
      <c r="D270" t="s">
        <v>20</v>
      </c>
    </row>
    <row r="271" spans="1:4" x14ac:dyDescent="0.25">
      <c r="A271" s="52">
        <v>28268671</v>
      </c>
      <c r="B271" s="6" t="s">
        <v>38</v>
      </c>
      <c r="C271" s="20">
        <v>2065425</v>
      </c>
      <c r="D271" t="s">
        <v>20</v>
      </c>
    </row>
    <row r="272" spans="1:4" x14ac:dyDescent="0.25">
      <c r="A272" s="52">
        <v>37892554</v>
      </c>
      <c r="B272" s="6" t="s">
        <v>38</v>
      </c>
      <c r="C272" s="20">
        <v>343646</v>
      </c>
      <c r="D272" t="s">
        <v>20</v>
      </c>
    </row>
    <row r="273" spans="1:4" x14ac:dyDescent="0.25">
      <c r="A273" s="52">
        <v>38070432</v>
      </c>
      <c r="B273" s="6" t="s">
        <v>38</v>
      </c>
      <c r="C273" s="20">
        <v>100000</v>
      </c>
      <c r="D273" t="s">
        <v>20</v>
      </c>
    </row>
    <row r="274" spans="1:4" x14ac:dyDescent="0.25">
      <c r="A274" s="52">
        <v>39787609</v>
      </c>
      <c r="B274" s="6" t="s">
        <v>38</v>
      </c>
      <c r="C274" s="20">
        <v>236165</v>
      </c>
      <c r="D274" t="s">
        <v>20</v>
      </c>
    </row>
    <row r="275" spans="1:4" x14ac:dyDescent="0.25">
      <c r="A275" s="52">
        <v>39795274</v>
      </c>
      <c r="B275" s="6" t="s">
        <v>38</v>
      </c>
      <c r="C275" s="20">
        <v>497500</v>
      </c>
      <c r="D275" t="s">
        <v>20</v>
      </c>
    </row>
    <row r="276" spans="1:4" x14ac:dyDescent="0.25">
      <c r="A276" s="52">
        <v>41394360</v>
      </c>
      <c r="B276" s="6" t="s">
        <v>38</v>
      </c>
      <c r="C276" s="20">
        <v>125000</v>
      </c>
      <c r="D276" t="s">
        <v>20</v>
      </c>
    </row>
    <row r="277" spans="1:4" x14ac:dyDescent="0.25">
      <c r="A277" s="52">
        <v>41410096</v>
      </c>
      <c r="B277" s="6" t="s">
        <v>38</v>
      </c>
      <c r="C277" s="20">
        <v>226000</v>
      </c>
      <c r="D277" t="s">
        <v>20</v>
      </c>
    </row>
    <row r="278" spans="1:4" x14ac:dyDescent="0.25">
      <c r="A278" s="52">
        <v>41752984</v>
      </c>
      <c r="B278" s="6" t="s">
        <v>38</v>
      </c>
      <c r="C278" s="20">
        <v>141739</v>
      </c>
      <c r="D278" t="s">
        <v>20</v>
      </c>
    </row>
    <row r="279" spans="1:4" x14ac:dyDescent="0.25">
      <c r="A279" s="52">
        <v>51550353</v>
      </c>
      <c r="B279" s="6" t="s">
        <v>38</v>
      </c>
      <c r="C279" s="20">
        <v>560289</v>
      </c>
      <c r="D279" t="s">
        <v>20</v>
      </c>
    </row>
    <row r="280" spans="1:4" x14ac:dyDescent="0.25">
      <c r="A280" s="52">
        <v>51720586</v>
      </c>
      <c r="B280" s="6" t="s">
        <v>38</v>
      </c>
      <c r="C280" s="20">
        <v>195000</v>
      </c>
      <c r="D280" t="s">
        <v>20</v>
      </c>
    </row>
    <row r="281" spans="1:4" x14ac:dyDescent="0.25">
      <c r="A281" s="52">
        <v>51984513</v>
      </c>
      <c r="B281" s="6" t="s">
        <v>38</v>
      </c>
      <c r="C281" s="20">
        <v>608525</v>
      </c>
      <c r="D281" t="s">
        <v>20</v>
      </c>
    </row>
    <row r="282" spans="1:4" x14ac:dyDescent="0.25">
      <c r="A282" s="52">
        <v>52047977</v>
      </c>
      <c r="B282" s="6" t="s">
        <v>38</v>
      </c>
      <c r="C282" s="20">
        <v>497500</v>
      </c>
      <c r="D282" t="s">
        <v>20</v>
      </c>
    </row>
    <row r="283" spans="1:4" x14ac:dyDescent="0.25">
      <c r="A283" s="52">
        <v>52104025</v>
      </c>
      <c r="B283" s="6" t="s">
        <v>38</v>
      </c>
      <c r="C283" s="20">
        <v>504000</v>
      </c>
      <c r="D283" t="s">
        <v>20</v>
      </c>
    </row>
    <row r="284" spans="1:4" x14ac:dyDescent="0.25">
      <c r="A284" s="52">
        <v>52130407</v>
      </c>
      <c r="B284" s="6" t="s">
        <v>38</v>
      </c>
      <c r="C284" s="20">
        <v>225625</v>
      </c>
      <c r="D284" t="s">
        <v>20</v>
      </c>
    </row>
    <row r="285" spans="1:4" x14ac:dyDescent="0.25">
      <c r="A285" s="52">
        <v>52178847</v>
      </c>
      <c r="B285" s="6" t="s">
        <v>38</v>
      </c>
      <c r="C285" s="20">
        <v>844600</v>
      </c>
      <c r="D285" t="s">
        <v>20</v>
      </c>
    </row>
    <row r="286" spans="1:4" x14ac:dyDescent="0.25">
      <c r="A286" s="52">
        <v>52220927</v>
      </c>
      <c r="B286" s="6" t="s">
        <v>38</v>
      </c>
      <c r="C286" s="20">
        <v>125000</v>
      </c>
      <c r="D286" t="s">
        <v>20</v>
      </c>
    </row>
    <row r="287" spans="1:4" x14ac:dyDescent="0.25">
      <c r="A287" s="52">
        <v>52266386</v>
      </c>
      <c r="B287" s="6" t="s">
        <v>38</v>
      </c>
      <c r="C287" s="20">
        <v>175125</v>
      </c>
      <c r="D287" t="s">
        <v>20</v>
      </c>
    </row>
    <row r="288" spans="1:4" x14ac:dyDescent="0.25">
      <c r="A288" s="52">
        <v>52279904</v>
      </c>
      <c r="B288" s="6" t="s">
        <v>38</v>
      </c>
      <c r="C288" s="20">
        <v>244781</v>
      </c>
      <c r="D288" t="s">
        <v>20</v>
      </c>
    </row>
    <row r="289" spans="1:4" x14ac:dyDescent="0.25">
      <c r="A289" s="52">
        <v>52394922</v>
      </c>
      <c r="B289" s="6" t="s">
        <v>38</v>
      </c>
      <c r="C289" s="20">
        <v>97500</v>
      </c>
      <c r="D289" t="s">
        <v>20</v>
      </c>
    </row>
    <row r="290" spans="1:4" x14ac:dyDescent="0.25">
      <c r="A290" s="52">
        <v>52489985</v>
      </c>
      <c r="B290" s="6" t="s">
        <v>38</v>
      </c>
      <c r="C290" s="20">
        <v>97892</v>
      </c>
      <c r="D290" t="s">
        <v>20</v>
      </c>
    </row>
    <row r="291" spans="1:4" x14ac:dyDescent="0.25">
      <c r="A291" s="52">
        <v>52514037</v>
      </c>
      <c r="B291" s="6" t="s">
        <v>38</v>
      </c>
      <c r="C291" s="20">
        <v>452520</v>
      </c>
      <c r="D291" t="s">
        <v>20</v>
      </c>
    </row>
    <row r="292" spans="1:4" x14ac:dyDescent="0.25">
      <c r="A292" s="52">
        <v>52800597</v>
      </c>
      <c r="B292" s="6" t="s">
        <v>38</v>
      </c>
      <c r="C292" s="20">
        <v>200000</v>
      </c>
      <c r="D292" t="s">
        <v>20</v>
      </c>
    </row>
    <row r="293" spans="1:4" x14ac:dyDescent="0.25">
      <c r="A293" s="52">
        <v>52816026</v>
      </c>
      <c r="B293" s="6" t="s">
        <v>38</v>
      </c>
      <c r="C293" s="20">
        <v>286711</v>
      </c>
      <c r="D293" t="s">
        <v>20</v>
      </c>
    </row>
    <row r="294" spans="1:4" x14ac:dyDescent="0.25">
      <c r="A294" s="52">
        <v>52857106</v>
      </c>
      <c r="B294" s="6" t="s">
        <v>38</v>
      </c>
      <c r="C294" s="20">
        <v>215229</v>
      </c>
      <c r="D294" t="s">
        <v>20</v>
      </c>
    </row>
    <row r="295" spans="1:4" x14ac:dyDescent="0.25">
      <c r="A295" s="52">
        <v>52917611</v>
      </c>
      <c r="B295" s="6" t="s">
        <v>38</v>
      </c>
      <c r="C295" s="20">
        <v>265000</v>
      </c>
      <c r="D295" t="s">
        <v>20</v>
      </c>
    </row>
    <row r="296" spans="1:4" x14ac:dyDescent="0.25">
      <c r="A296" s="52">
        <v>53003318</v>
      </c>
      <c r="B296" s="6" t="s">
        <v>38</v>
      </c>
      <c r="C296" s="20">
        <v>367580</v>
      </c>
      <c r="D296" t="s">
        <v>20</v>
      </c>
    </row>
    <row r="297" spans="1:4" x14ac:dyDescent="0.25">
      <c r="A297" s="52">
        <v>53032953</v>
      </c>
      <c r="B297" s="6" t="s">
        <v>38</v>
      </c>
      <c r="C297" s="20">
        <v>169045</v>
      </c>
      <c r="D297" t="s">
        <v>20</v>
      </c>
    </row>
    <row r="298" spans="1:4" x14ac:dyDescent="0.25">
      <c r="A298" s="52">
        <v>53101729</v>
      </c>
      <c r="B298" s="6" t="s">
        <v>38</v>
      </c>
      <c r="C298" s="20">
        <v>1228364</v>
      </c>
      <c r="D298" t="s">
        <v>20</v>
      </c>
    </row>
    <row r="299" spans="1:4" x14ac:dyDescent="0.25">
      <c r="A299" s="52">
        <v>55169600</v>
      </c>
      <c r="B299" s="6" t="s">
        <v>38</v>
      </c>
      <c r="C299" s="20">
        <v>409125</v>
      </c>
      <c r="D299" t="s">
        <v>20</v>
      </c>
    </row>
    <row r="300" spans="1:4" x14ac:dyDescent="0.25">
      <c r="A300" s="52">
        <v>73146225</v>
      </c>
      <c r="B300" s="6" t="s">
        <v>38</v>
      </c>
      <c r="C300" s="20">
        <v>116358</v>
      </c>
      <c r="D300" t="s">
        <v>20</v>
      </c>
    </row>
    <row r="301" spans="1:4" x14ac:dyDescent="0.25">
      <c r="A301" s="52">
        <v>79400609</v>
      </c>
      <c r="B301" s="6" t="s">
        <v>38</v>
      </c>
      <c r="C301" s="20">
        <v>227500</v>
      </c>
      <c r="D301" t="s">
        <v>20</v>
      </c>
    </row>
    <row r="302" spans="1:4" x14ac:dyDescent="0.25">
      <c r="A302" s="52">
        <v>79406307</v>
      </c>
      <c r="B302" s="6" t="s">
        <v>38</v>
      </c>
      <c r="C302" s="20">
        <v>1394025</v>
      </c>
      <c r="D302" t="s">
        <v>20</v>
      </c>
    </row>
    <row r="303" spans="1:4" x14ac:dyDescent="0.25">
      <c r="A303" s="52">
        <v>79467290</v>
      </c>
      <c r="B303" s="6" t="s">
        <v>38</v>
      </c>
      <c r="C303" s="20">
        <v>212584</v>
      </c>
      <c r="D303" t="s">
        <v>20</v>
      </c>
    </row>
    <row r="304" spans="1:4" x14ac:dyDescent="0.25">
      <c r="A304" s="52">
        <v>79474500</v>
      </c>
      <c r="B304" s="6" t="s">
        <v>38</v>
      </c>
      <c r="C304" s="20">
        <v>178603</v>
      </c>
      <c r="D304" t="s">
        <v>20</v>
      </c>
    </row>
    <row r="305" spans="1:4" x14ac:dyDescent="0.25">
      <c r="A305" s="52">
        <v>79505504</v>
      </c>
      <c r="B305" s="6" t="s">
        <v>38</v>
      </c>
      <c r="C305" s="20">
        <v>191736</v>
      </c>
      <c r="D305" t="s">
        <v>20</v>
      </c>
    </row>
    <row r="306" spans="1:4" x14ac:dyDescent="0.25">
      <c r="A306" s="52">
        <v>79622262</v>
      </c>
      <c r="B306" s="6" t="s">
        <v>38</v>
      </c>
      <c r="C306" s="20">
        <v>372000</v>
      </c>
      <c r="D306" t="s">
        <v>20</v>
      </c>
    </row>
    <row r="307" spans="1:4" x14ac:dyDescent="0.25">
      <c r="A307" s="52">
        <v>79872394</v>
      </c>
      <c r="B307" s="6" t="s">
        <v>38</v>
      </c>
      <c r="C307" s="20">
        <v>140045</v>
      </c>
      <c r="D307" t="s">
        <v>20</v>
      </c>
    </row>
    <row r="308" spans="1:4" x14ac:dyDescent="0.25">
      <c r="A308" s="52">
        <v>80134085</v>
      </c>
      <c r="B308" s="6" t="s">
        <v>38</v>
      </c>
      <c r="C308" s="20">
        <v>110620</v>
      </c>
      <c r="D308" t="s">
        <v>20</v>
      </c>
    </row>
    <row r="309" spans="1:4" x14ac:dyDescent="0.25">
      <c r="A309" s="52">
        <v>80500206</v>
      </c>
      <c r="B309" s="6" t="s">
        <v>38</v>
      </c>
      <c r="C309" s="20">
        <v>197500</v>
      </c>
      <c r="D309" t="s">
        <v>20</v>
      </c>
    </row>
    <row r="310" spans="1:4" x14ac:dyDescent="0.25">
      <c r="A310" s="52">
        <v>91478221</v>
      </c>
      <c r="B310" s="6" t="s">
        <v>38</v>
      </c>
      <c r="C310" s="20">
        <v>640711</v>
      </c>
      <c r="D310" t="s">
        <v>20</v>
      </c>
    </row>
    <row r="311" spans="1:4" x14ac:dyDescent="0.25">
      <c r="A311" s="52">
        <v>1013613998</v>
      </c>
      <c r="B311" s="6" t="s">
        <v>38</v>
      </c>
      <c r="C311" s="20">
        <v>2617735</v>
      </c>
      <c r="D311" t="s">
        <v>20</v>
      </c>
    </row>
    <row r="312" spans="1:4" x14ac:dyDescent="0.25">
      <c r="A312" s="52">
        <v>1014192553</v>
      </c>
      <c r="B312" s="6" t="s">
        <v>38</v>
      </c>
      <c r="C312" s="20">
        <v>504741</v>
      </c>
      <c r="D312" t="s">
        <v>20</v>
      </c>
    </row>
    <row r="313" spans="1:4" x14ac:dyDescent="0.25">
      <c r="A313" s="52">
        <v>1016027413</v>
      </c>
      <c r="B313" s="6" t="s">
        <v>38</v>
      </c>
      <c r="C313" s="20">
        <v>258088</v>
      </c>
      <c r="D313" t="s">
        <v>20</v>
      </c>
    </row>
    <row r="314" spans="1:4" x14ac:dyDescent="0.25">
      <c r="A314" s="52">
        <v>1022328244</v>
      </c>
      <c r="B314" s="6" t="s">
        <v>38</v>
      </c>
      <c r="C314" s="20">
        <v>219136</v>
      </c>
      <c r="D314" t="s">
        <v>20</v>
      </c>
    </row>
    <row r="315" spans="1:4" x14ac:dyDescent="0.25">
      <c r="A315" s="52">
        <v>1031120858</v>
      </c>
      <c r="B315" s="6" t="s">
        <v>38</v>
      </c>
      <c r="C315" s="20">
        <v>200800</v>
      </c>
      <c r="D315" t="s">
        <v>20</v>
      </c>
    </row>
    <row r="316" spans="1:4" x14ac:dyDescent="0.25">
      <c r="A316" s="52">
        <v>1032407275</v>
      </c>
      <c r="B316" s="6" t="s">
        <v>38</v>
      </c>
      <c r="C316" s="20">
        <v>825596</v>
      </c>
      <c r="D316" t="s">
        <v>20</v>
      </c>
    </row>
    <row r="317" spans="1:4" x14ac:dyDescent="0.25">
      <c r="A317" s="52">
        <v>1032408636</v>
      </c>
      <c r="B317" s="6" t="s">
        <v>38</v>
      </c>
      <c r="C317" s="20">
        <v>1540000</v>
      </c>
      <c r="D317" t="s">
        <v>20</v>
      </c>
    </row>
    <row r="318" spans="1:4" x14ac:dyDescent="0.25">
      <c r="A318" s="52">
        <v>1072653146</v>
      </c>
      <c r="B318" s="6" t="s">
        <v>38</v>
      </c>
      <c r="C318" s="20">
        <v>125000</v>
      </c>
      <c r="D318" t="s">
        <v>20</v>
      </c>
    </row>
    <row r="319" spans="1:4" x14ac:dyDescent="0.25">
      <c r="A319" s="52">
        <v>1107045973</v>
      </c>
      <c r="B319" s="6" t="s">
        <v>38</v>
      </c>
      <c r="C319" s="20">
        <v>470000</v>
      </c>
      <c r="D319" t="s">
        <v>20</v>
      </c>
    </row>
    <row r="320" spans="1:4" x14ac:dyDescent="0.25">
      <c r="A320" s="20">
        <v>52279904</v>
      </c>
      <c r="B320" t="s">
        <v>22</v>
      </c>
      <c r="C320" s="20">
        <v>26700</v>
      </c>
      <c r="D320" t="s">
        <v>20</v>
      </c>
    </row>
    <row r="321" spans="1:4" x14ac:dyDescent="0.25">
      <c r="A321" s="20">
        <v>79400609</v>
      </c>
      <c r="B321" t="s">
        <v>22</v>
      </c>
      <c r="C321" s="20">
        <v>26700</v>
      </c>
      <c r="D321" t="s">
        <v>20</v>
      </c>
    </row>
    <row r="322" spans="1:4" x14ac:dyDescent="0.25">
      <c r="A322" s="20">
        <v>1013613998</v>
      </c>
      <c r="B322" t="s">
        <v>22</v>
      </c>
      <c r="C322" s="20">
        <v>172000</v>
      </c>
      <c r="D322" t="s">
        <v>20</v>
      </c>
    </row>
    <row r="323" spans="1:4" x14ac:dyDescent="0.25">
      <c r="A323" s="20">
        <v>41410096</v>
      </c>
      <c r="B323" t="s">
        <v>22</v>
      </c>
      <c r="C323" s="20">
        <v>226000</v>
      </c>
      <c r="D323" t="s">
        <v>20</v>
      </c>
    </row>
    <row r="324" spans="1:4" x14ac:dyDescent="0.25">
      <c r="A324" s="20">
        <v>1107045973</v>
      </c>
      <c r="B324" t="s">
        <v>22</v>
      </c>
      <c r="C324" s="20">
        <v>128000</v>
      </c>
      <c r="D324" t="s">
        <v>20</v>
      </c>
    </row>
    <row r="325" spans="1:4" x14ac:dyDescent="0.25">
      <c r="A325" s="20">
        <v>79622262</v>
      </c>
      <c r="B325" t="s">
        <v>22</v>
      </c>
      <c r="C325" s="20">
        <v>226000</v>
      </c>
      <c r="D325" t="s">
        <v>20</v>
      </c>
    </row>
    <row r="326" spans="1:4" x14ac:dyDescent="0.25">
      <c r="A326" s="20">
        <v>79622262</v>
      </c>
      <c r="B326" t="s">
        <v>22</v>
      </c>
      <c r="C326" s="20">
        <v>109500</v>
      </c>
      <c r="D326" t="s">
        <v>20</v>
      </c>
    </row>
    <row r="327" spans="1:4" x14ac:dyDescent="0.25">
      <c r="A327" s="20">
        <v>52178847</v>
      </c>
      <c r="B327" t="s">
        <v>22</v>
      </c>
      <c r="C327" s="20">
        <v>374000</v>
      </c>
      <c r="D327" t="s">
        <v>20</v>
      </c>
    </row>
    <row r="328" spans="1:4" x14ac:dyDescent="0.25">
      <c r="A328" s="20">
        <v>52917611</v>
      </c>
      <c r="B328" t="s">
        <v>22</v>
      </c>
      <c r="C328" s="20">
        <v>226000</v>
      </c>
      <c r="D328" t="s">
        <v>20</v>
      </c>
    </row>
    <row r="329" spans="1:4" x14ac:dyDescent="0.25">
      <c r="A329" s="20">
        <v>55169600</v>
      </c>
      <c r="B329" t="s">
        <v>22</v>
      </c>
      <c r="C329" s="20">
        <v>134000</v>
      </c>
      <c r="D329" t="s">
        <v>20</v>
      </c>
    </row>
    <row r="330" spans="1:4" x14ac:dyDescent="0.25">
      <c r="A330" s="20">
        <v>19108444</v>
      </c>
      <c r="B330" s="8" t="s">
        <v>14</v>
      </c>
      <c r="C330" s="47">
        <v>968000</v>
      </c>
      <c r="D330" t="s">
        <v>20</v>
      </c>
    </row>
    <row r="331" spans="1:4" x14ac:dyDescent="0.25">
      <c r="A331" s="20">
        <v>53101729</v>
      </c>
      <c r="B331" s="8" t="s">
        <v>14</v>
      </c>
      <c r="C331" s="47">
        <v>600000</v>
      </c>
      <c r="D331" t="s">
        <v>20</v>
      </c>
    </row>
    <row r="332" spans="1:4" x14ac:dyDescent="0.25">
      <c r="A332" s="20">
        <v>1032408636</v>
      </c>
      <c r="B332" s="8" t="s">
        <v>14</v>
      </c>
      <c r="C332" s="47">
        <v>540000</v>
      </c>
      <c r="D332" t="s">
        <v>20</v>
      </c>
    </row>
    <row r="333" spans="1:4" x14ac:dyDescent="0.25">
      <c r="A333" s="20">
        <v>19149252</v>
      </c>
      <c r="B333" s="8" t="s">
        <v>14</v>
      </c>
      <c r="C333" s="47">
        <v>700000</v>
      </c>
      <c r="D333" t="s">
        <v>20</v>
      </c>
    </row>
    <row r="334" spans="1:4" x14ac:dyDescent="0.25">
      <c r="A334" s="20">
        <v>79406307</v>
      </c>
      <c r="B334" s="8" t="s">
        <v>14</v>
      </c>
      <c r="C334" s="47">
        <v>748179</v>
      </c>
      <c r="D334" t="s">
        <v>20</v>
      </c>
    </row>
    <row r="335" spans="1:4" x14ac:dyDescent="0.25">
      <c r="A335" s="20">
        <v>38070432</v>
      </c>
      <c r="B335" s="8" t="s">
        <v>14</v>
      </c>
      <c r="C335" s="47">
        <v>240000</v>
      </c>
      <c r="D335" t="s">
        <v>20</v>
      </c>
    </row>
    <row r="336" spans="1:4" x14ac:dyDescent="0.25">
      <c r="A336">
        <v>51550353</v>
      </c>
      <c r="B336" s="8" t="s">
        <v>11</v>
      </c>
      <c r="C336" s="47">
        <v>944600</v>
      </c>
      <c r="D336" t="s">
        <v>20</v>
      </c>
    </row>
    <row r="337" spans="1:4" x14ac:dyDescent="0.25">
      <c r="A337">
        <v>55169600</v>
      </c>
      <c r="B337" s="8" t="s">
        <v>11</v>
      </c>
      <c r="C337" s="47">
        <v>825000</v>
      </c>
      <c r="D337" t="s">
        <v>20</v>
      </c>
    </row>
    <row r="338" spans="1:4" x14ac:dyDescent="0.25">
      <c r="A338">
        <v>51984513</v>
      </c>
      <c r="B338" s="8" t="s">
        <v>11</v>
      </c>
      <c r="C338" s="47">
        <v>1101000</v>
      </c>
      <c r="D338" t="s">
        <v>20</v>
      </c>
    </row>
    <row r="339" spans="1:4" x14ac:dyDescent="0.25">
      <c r="A339">
        <v>91478221</v>
      </c>
      <c r="B339" s="8" t="s">
        <v>11</v>
      </c>
      <c r="C339" s="47">
        <v>795000</v>
      </c>
      <c r="D339" t="s">
        <v>20</v>
      </c>
    </row>
    <row r="340" spans="1:4" x14ac:dyDescent="0.25">
      <c r="A340">
        <v>9525543</v>
      </c>
      <c r="B340" s="8" t="s">
        <v>11</v>
      </c>
      <c r="C340" s="47">
        <v>255000</v>
      </c>
      <c r="D340" t="s">
        <v>20</v>
      </c>
    </row>
    <row r="341" spans="1:4" x14ac:dyDescent="0.25">
      <c r="A341">
        <v>79406307</v>
      </c>
      <c r="B341" s="8" t="s">
        <v>11</v>
      </c>
      <c r="C341" s="47">
        <v>635000</v>
      </c>
      <c r="D341" t="s">
        <v>20</v>
      </c>
    </row>
    <row r="342" spans="1:4" x14ac:dyDescent="0.25">
      <c r="A342">
        <v>79406307</v>
      </c>
      <c r="B342" s="8" t="s">
        <v>11</v>
      </c>
      <c r="C342" s="47">
        <v>675000</v>
      </c>
      <c r="D342" t="s">
        <v>20</v>
      </c>
    </row>
    <row r="343" spans="1:4" x14ac:dyDescent="0.25">
      <c r="A343">
        <v>52130407</v>
      </c>
      <c r="B343" s="8" t="s">
        <v>11</v>
      </c>
      <c r="C343" s="47">
        <v>270000</v>
      </c>
      <c r="D343" t="s">
        <v>20</v>
      </c>
    </row>
    <row r="344" spans="1:4" x14ac:dyDescent="0.25">
      <c r="A344">
        <v>52266386</v>
      </c>
      <c r="B344" s="8" t="s">
        <v>11</v>
      </c>
      <c r="C344" s="47">
        <v>525000</v>
      </c>
      <c r="D344" t="s">
        <v>20</v>
      </c>
    </row>
    <row r="345" spans="1:4" x14ac:dyDescent="0.25">
      <c r="A345">
        <v>52514037</v>
      </c>
      <c r="B345" s="8" t="s">
        <v>11</v>
      </c>
      <c r="C345" s="47">
        <v>1224000</v>
      </c>
      <c r="D345" t="s">
        <v>20</v>
      </c>
    </row>
    <row r="346" spans="1:4" x14ac:dyDescent="0.25">
      <c r="A346">
        <v>53101729</v>
      </c>
      <c r="B346" s="8" t="s">
        <v>11</v>
      </c>
      <c r="C346" s="47">
        <v>1002000</v>
      </c>
      <c r="D346" t="s">
        <v>20</v>
      </c>
    </row>
    <row r="347" spans="1:4" x14ac:dyDescent="0.25">
      <c r="A347">
        <v>53101729</v>
      </c>
      <c r="B347" s="8" t="s">
        <v>11</v>
      </c>
      <c r="C347" s="47">
        <v>561522</v>
      </c>
      <c r="D347" t="s">
        <v>20</v>
      </c>
    </row>
    <row r="348" spans="1:4" x14ac:dyDescent="0.25">
      <c r="A348">
        <v>19108444</v>
      </c>
      <c r="B348" s="8" t="s">
        <v>11</v>
      </c>
      <c r="C348" s="47">
        <v>672840</v>
      </c>
      <c r="D348" t="s">
        <v>20</v>
      </c>
    </row>
    <row r="349" spans="1:4" x14ac:dyDescent="0.25">
      <c r="A349">
        <v>5587714</v>
      </c>
      <c r="B349" s="8" t="s">
        <v>11</v>
      </c>
      <c r="C349" s="47">
        <v>1100370</v>
      </c>
      <c r="D349" t="s">
        <v>20</v>
      </c>
    </row>
    <row r="350" spans="1:4" x14ac:dyDescent="0.25">
      <c r="A350">
        <v>20309481</v>
      </c>
      <c r="B350" s="8" t="s">
        <v>11</v>
      </c>
      <c r="C350" s="47">
        <v>1409559</v>
      </c>
      <c r="D350" t="s">
        <v>20</v>
      </c>
    </row>
    <row r="351" spans="1:4" x14ac:dyDescent="0.25">
      <c r="A351">
        <v>19108444</v>
      </c>
      <c r="B351" s="8" t="s">
        <v>11</v>
      </c>
      <c r="C351" s="47">
        <v>152904</v>
      </c>
      <c r="D351" t="s">
        <v>20</v>
      </c>
    </row>
    <row r="352" spans="1:4" x14ac:dyDescent="0.25">
      <c r="A352">
        <v>53003318</v>
      </c>
      <c r="B352" s="8" t="s">
        <v>11</v>
      </c>
      <c r="C352" s="47">
        <v>213075</v>
      </c>
      <c r="D352" t="s">
        <v>20</v>
      </c>
    </row>
    <row r="353" spans="1:4" x14ac:dyDescent="0.25">
      <c r="A353">
        <v>52857106</v>
      </c>
      <c r="B353" s="8" t="s">
        <v>11</v>
      </c>
      <c r="C353" s="47">
        <v>263325</v>
      </c>
      <c r="D353" t="s">
        <v>20</v>
      </c>
    </row>
    <row r="354" spans="1:4" x14ac:dyDescent="0.25">
      <c r="A354">
        <v>7713170</v>
      </c>
      <c r="B354" s="8" t="s">
        <v>11</v>
      </c>
      <c r="C354" s="47">
        <v>82065</v>
      </c>
      <c r="D354" t="s">
        <v>20</v>
      </c>
    </row>
    <row r="355" spans="1:4" x14ac:dyDescent="0.25">
      <c r="A355">
        <v>9525543</v>
      </c>
      <c r="B355" s="8" t="s">
        <v>11</v>
      </c>
      <c r="C355" s="47">
        <v>70865</v>
      </c>
      <c r="D355" t="s">
        <v>20</v>
      </c>
    </row>
    <row r="356" spans="1:4" x14ac:dyDescent="0.25">
      <c r="A356">
        <v>79467290</v>
      </c>
      <c r="B356" s="8" t="s">
        <v>11</v>
      </c>
      <c r="C356" s="47">
        <v>636930</v>
      </c>
      <c r="D356" t="s">
        <v>20</v>
      </c>
    </row>
    <row r="357" spans="1:4" x14ac:dyDescent="0.25">
      <c r="A357">
        <v>52857106</v>
      </c>
      <c r="B357" s="8" t="s">
        <v>11</v>
      </c>
      <c r="C357" s="47">
        <v>347580</v>
      </c>
      <c r="D357" t="s">
        <v>20</v>
      </c>
    </row>
    <row r="358" spans="1:4" x14ac:dyDescent="0.25">
      <c r="A358">
        <v>52514037</v>
      </c>
      <c r="B358" s="8" t="s">
        <v>11</v>
      </c>
      <c r="C358" s="47">
        <v>133185</v>
      </c>
      <c r="D358" t="s">
        <v>20</v>
      </c>
    </row>
    <row r="359" spans="1:4" x14ac:dyDescent="0.25">
      <c r="A359">
        <v>39787609</v>
      </c>
      <c r="B359" s="8" t="s">
        <v>11</v>
      </c>
      <c r="C359" s="47">
        <v>283398</v>
      </c>
      <c r="D359" t="s">
        <v>20</v>
      </c>
    </row>
    <row r="360" spans="1:4" x14ac:dyDescent="0.25">
      <c r="A360">
        <v>1014192553</v>
      </c>
      <c r="B360" s="8" t="s">
        <v>11</v>
      </c>
      <c r="C360" s="47">
        <v>129623</v>
      </c>
      <c r="D360" t="s">
        <v>20</v>
      </c>
    </row>
    <row r="361" spans="1:4" x14ac:dyDescent="0.25">
      <c r="A361">
        <v>1032407275</v>
      </c>
      <c r="B361" s="8" t="s">
        <v>11</v>
      </c>
      <c r="C361" s="47">
        <v>167415</v>
      </c>
      <c r="D361" t="s">
        <v>20</v>
      </c>
    </row>
    <row r="362" spans="1:4" x14ac:dyDescent="0.25">
      <c r="A362">
        <v>7713170</v>
      </c>
      <c r="B362" s="8" t="s">
        <v>11</v>
      </c>
      <c r="C362" s="47">
        <v>491490</v>
      </c>
      <c r="D362" t="s">
        <v>20</v>
      </c>
    </row>
    <row r="363" spans="1:4" x14ac:dyDescent="0.25">
      <c r="A363">
        <v>53003318</v>
      </c>
      <c r="B363" s="8" t="s">
        <v>11</v>
      </c>
      <c r="C363" s="47">
        <v>682665</v>
      </c>
      <c r="D363" t="s">
        <v>20</v>
      </c>
    </row>
    <row r="364" spans="1:4" x14ac:dyDescent="0.25">
      <c r="A364">
        <v>52816026</v>
      </c>
      <c r="B364" s="8" t="s">
        <v>11</v>
      </c>
      <c r="C364" s="47">
        <v>355212</v>
      </c>
      <c r="D364" t="s">
        <v>20</v>
      </c>
    </row>
    <row r="365" spans="1:4" x14ac:dyDescent="0.25">
      <c r="A365">
        <v>11187470</v>
      </c>
      <c r="B365" s="8" t="s">
        <v>11</v>
      </c>
      <c r="C365" s="47">
        <v>172050</v>
      </c>
      <c r="D365" t="s">
        <v>20</v>
      </c>
    </row>
    <row r="366" spans="1:4" x14ac:dyDescent="0.25">
      <c r="A366">
        <v>79474500</v>
      </c>
      <c r="B366" s="8" t="s">
        <v>11</v>
      </c>
      <c r="C366" s="47">
        <v>184692</v>
      </c>
      <c r="D366" t="s">
        <v>20</v>
      </c>
    </row>
    <row r="367" spans="1:4" x14ac:dyDescent="0.25">
      <c r="A367">
        <v>9525543</v>
      </c>
      <c r="B367" s="8" t="s">
        <v>11</v>
      </c>
      <c r="C367" s="47">
        <v>186105</v>
      </c>
      <c r="D367" t="s">
        <v>20</v>
      </c>
    </row>
    <row r="368" spans="1:4" x14ac:dyDescent="0.25">
      <c r="A368">
        <v>52178847</v>
      </c>
      <c r="B368" s="8" t="s">
        <v>11</v>
      </c>
      <c r="C368" s="47">
        <v>695700</v>
      </c>
      <c r="D368" t="s">
        <v>20</v>
      </c>
    </row>
    <row r="369" spans="1:4" x14ac:dyDescent="0.25">
      <c r="A369">
        <v>1031120858</v>
      </c>
      <c r="B369" s="8" t="s">
        <v>11</v>
      </c>
      <c r="C369" s="47">
        <v>173400</v>
      </c>
      <c r="D369" t="s">
        <v>20</v>
      </c>
    </row>
    <row r="370" spans="1:4" x14ac:dyDescent="0.25">
      <c r="A370">
        <v>52857106</v>
      </c>
      <c r="B370" s="8" t="s">
        <v>11</v>
      </c>
      <c r="C370" s="47">
        <v>584665</v>
      </c>
      <c r="D370" t="s">
        <v>20</v>
      </c>
    </row>
    <row r="371" spans="1:4" x14ac:dyDescent="0.25">
      <c r="A371">
        <v>53032953</v>
      </c>
      <c r="B371" s="8" t="s">
        <v>11</v>
      </c>
      <c r="C371" s="47">
        <v>272901</v>
      </c>
      <c r="D371" t="s">
        <v>20</v>
      </c>
    </row>
    <row r="372" spans="1:4" x14ac:dyDescent="0.25">
      <c r="A372">
        <v>53032953</v>
      </c>
      <c r="B372" s="8" t="s">
        <v>11</v>
      </c>
      <c r="C372" s="47">
        <v>117234</v>
      </c>
      <c r="D372" t="s">
        <v>20</v>
      </c>
    </row>
    <row r="373" spans="1:4" x14ac:dyDescent="0.25">
      <c r="A373">
        <v>1032407275</v>
      </c>
      <c r="B373" s="8" t="s">
        <v>11</v>
      </c>
      <c r="C373" s="47">
        <v>107355</v>
      </c>
      <c r="D373" t="s">
        <v>20</v>
      </c>
    </row>
    <row r="374" spans="1:4" x14ac:dyDescent="0.25">
      <c r="A374">
        <v>73146225</v>
      </c>
      <c r="B374" s="8" t="s">
        <v>11</v>
      </c>
      <c r="C374" s="47">
        <v>349074</v>
      </c>
      <c r="D374" t="s">
        <v>20</v>
      </c>
    </row>
    <row r="375" spans="1:4" x14ac:dyDescent="0.25">
      <c r="A375">
        <v>9525543</v>
      </c>
      <c r="B375" s="8" t="s">
        <v>11</v>
      </c>
      <c r="C375" s="47">
        <v>456213</v>
      </c>
      <c r="D375" t="s">
        <v>20</v>
      </c>
    </row>
    <row r="376" spans="1:4" x14ac:dyDescent="0.25">
      <c r="A376">
        <v>52816026</v>
      </c>
      <c r="B376" s="8" t="s">
        <v>11</v>
      </c>
      <c r="C376" s="47">
        <v>205665</v>
      </c>
      <c r="D376" t="s">
        <v>20</v>
      </c>
    </row>
    <row r="377" spans="1:4" x14ac:dyDescent="0.25">
      <c r="A377">
        <v>80134085</v>
      </c>
      <c r="B377" s="8" t="s">
        <v>11</v>
      </c>
      <c r="C377" s="47">
        <v>331860</v>
      </c>
      <c r="D377" t="s">
        <v>20</v>
      </c>
    </row>
    <row r="378" spans="1:4" x14ac:dyDescent="0.25">
      <c r="A378">
        <v>79872394</v>
      </c>
      <c r="B378" s="8" t="s">
        <v>11</v>
      </c>
      <c r="C378" s="47">
        <v>420135</v>
      </c>
      <c r="D378" t="s">
        <v>20</v>
      </c>
    </row>
    <row r="379" spans="1:4" x14ac:dyDescent="0.25">
      <c r="A379">
        <v>13887667</v>
      </c>
      <c r="B379" s="8" t="s">
        <v>11</v>
      </c>
      <c r="C379" s="47">
        <v>340677</v>
      </c>
      <c r="D379" t="s">
        <v>20</v>
      </c>
    </row>
    <row r="380" spans="1:4" x14ac:dyDescent="0.25">
      <c r="A380">
        <v>1016027413</v>
      </c>
      <c r="B380" s="8" t="s">
        <v>11</v>
      </c>
      <c r="C380" s="47">
        <v>624264</v>
      </c>
      <c r="D380" t="s">
        <v>20</v>
      </c>
    </row>
    <row r="381" spans="1:4" x14ac:dyDescent="0.25">
      <c r="A381">
        <v>52279904</v>
      </c>
      <c r="B381" s="8" t="s">
        <v>11</v>
      </c>
      <c r="C381" s="47">
        <v>160485</v>
      </c>
      <c r="D381" t="s">
        <v>20</v>
      </c>
    </row>
    <row r="382" spans="1:4" x14ac:dyDescent="0.25">
      <c r="A382">
        <v>28268671</v>
      </c>
      <c r="B382" s="8" t="s">
        <v>11</v>
      </c>
      <c r="C382" s="47">
        <v>281132</v>
      </c>
      <c r="D382" t="s">
        <v>20</v>
      </c>
    </row>
    <row r="383" spans="1:4" x14ac:dyDescent="0.25">
      <c r="A383">
        <v>52178847</v>
      </c>
      <c r="B383" s="8" t="s">
        <v>11</v>
      </c>
      <c r="C383" s="47">
        <v>596100</v>
      </c>
      <c r="D383" t="s">
        <v>20</v>
      </c>
    </row>
    <row r="384" spans="1:4" x14ac:dyDescent="0.25">
      <c r="A384">
        <v>1031120858</v>
      </c>
      <c r="B384" s="8" t="s">
        <v>11</v>
      </c>
      <c r="C384" s="47">
        <v>429000</v>
      </c>
      <c r="D384" t="s">
        <v>20</v>
      </c>
    </row>
    <row r="385" spans="1:4" x14ac:dyDescent="0.25">
      <c r="A385">
        <v>28268671</v>
      </c>
      <c r="B385" s="8" t="s">
        <v>11</v>
      </c>
      <c r="C385" s="47">
        <v>674000</v>
      </c>
      <c r="D385" t="s">
        <v>20</v>
      </c>
    </row>
    <row r="386" spans="1:4" x14ac:dyDescent="0.25">
      <c r="A386">
        <v>52104025</v>
      </c>
      <c r="B386" s="8" t="s">
        <v>11</v>
      </c>
      <c r="C386" s="47">
        <v>1371979</v>
      </c>
      <c r="D386" t="s">
        <v>20</v>
      </c>
    </row>
    <row r="387" spans="1:4" x14ac:dyDescent="0.25">
      <c r="A387">
        <v>19149252</v>
      </c>
      <c r="B387" s="8" t="s">
        <v>13</v>
      </c>
      <c r="C387" s="47">
        <v>543690</v>
      </c>
      <c r="D387" t="s">
        <v>20</v>
      </c>
    </row>
    <row r="388" spans="1:4" x14ac:dyDescent="0.25">
      <c r="A388">
        <v>7713170</v>
      </c>
      <c r="B388" s="8" t="s">
        <v>13</v>
      </c>
      <c r="C388" s="47">
        <v>195966</v>
      </c>
      <c r="D388" t="s">
        <v>20</v>
      </c>
    </row>
    <row r="389" spans="1:4" x14ac:dyDescent="0.25">
      <c r="A389">
        <v>79505504</v>
      </c>
      <c r="B389" s="8" t="s">
        <v>13</v>
      </c>
      <c r="C389" s="47">
        <v>287512</v>
      </c>
      <c r="D389" t="s">
        <v>20</v>
      </c>
    </row>
    <row r="390" spans="1:4" x14ac:dyDescent="0.25">
      <c r="A390">
        <v>52816026</v>
      </c>
      <c r="B390" s="8" t="s">
        <v>13</v>
      </c>
      <c r="C390" s="47">
        <v>112221</v>
      </c>
      <c r="D390" t="s">
        <v>20</v>
      </c>
    </row>
    <row r="391" spans="1:4" x14ac:dyDescent="0.25">
      <c r="A391">
        <v>28014146</v>
      </c>
      <c r="B391" s="8" t="s">
        <v>13</v>
      </c>
      <c r="C391" s="47">
        <v>233626</v>
      </c>
      <c r="D391" t="s">
        <v>20</v>
      </c>
    </row>
    <row r="392" spans="1:4" x14ac:dyDescent="0.25">
      <c r="A392">
        <v>20309481</v>
      </c>
      <c r="B392" s="8" t="s">
        <v>13</v>
      </c>
      <c r="C392" s="47">
        <v>104184</v>
      </c>
      <c r="D392" t="s">
        <v>20</v>
      </c>
    </row>
    <row r="393" spans="1:4" x14ac:dyDescent="0.25">
      <c r="A393">
        <v>19108444</v>
      </c>
      <c r="B393" s="8" t="s">
        <v>13</v>
      </c>
      <c r="C393" s="47">
        <v>352904</v>
      </c>
      <c r="D393" t="s">
        <v>20</v>
      </c>
    </row>
    <row r="394" spans="1:4" x14ac:dyDescent="0.25">
      <c r="A394">
        <v>53003318</v>
      </c>
      <c r="B394" s="8" t="s">
        <v>13</v>
      </c>
      <c r="C394" s="47">
        <v>213075</v>
      </c>
      <c r="D394" t="s">
        <v>20</v>
      </c>
    </row>
    <row r="395" spans="1:4" x14ac:dyDescent="0.25">
      <c r="A395">
        <v>52857106</v>
      </c>
      <c r="B395" s="8" t="s">
        <v>13</v>
      </c>
      <c r="C395" s="47">
        <v>263325</v>
      </c>
      <c r="D395" t="s">
        <v>20</v>
      </c>
    </row>
    <row r="396" spans="1:4" x14ac:dyDescent="0.25">
      <c r="A396">
        <v>7713170</v>
      </c>
      <c r="B396" s="8" t="s">
        <v>13</v>
      </c>
      <c r="C396" s="47">
        <v>382065</v>
      </c>
      <c r="D396" t="s">
        <v>20</v>
      </c>
    </row>
    <row r="397" spans="1:4" x14ac:dyDescent="0.25">
      <c r="A397">
        <v>9525543</v>
      </c>
      <c r="B397" s="8" t="s">
        <v>13</v>
      </c>
      <c r="C397" s="47">
        <v>420865</v>
      </c>
      <c r="D397" t="s">
        <v>20</v>
      </c>
    </row>
    <row r="398" spans="1:4" x14ac:dyDescent="0.25">
      <c r="A398">
        <v>79467290</v>
      </c>
      <c r="B398" s="8" t="s">
        <v>13</v>
      </c>
      <c r="C398" s="47">
        <v>717934</v>
      </c>
      <c r="D398" t="s">
        <v>20</v>
      </c>
    </row>
    <row r="399" spans="1:4" x14ac:dyDescent="0.25">
      <c r="A399">
        <v>52857106</v>
      </c>
      <c r="B399" s="8" t="s">
        <v>13</v>
      </c>
      <c r="C399" s="47">
        <v>347580</v>
      </c>
      <c r="D399" t="s">
        <v>20</v>
      </c>
    </row>
    <row r="400" spans="1:4" x14ac:dyDescent="0.25">
      <c r="A400">
        <v>52514037</v>
      </c>
      <c r="B400" s="8" t="s">
        <v>13</v>
      </c>
      <c r="C400" s="47">
        <v>383185</v>
      </c>
      <c r="D400" t="s">
        <v>20</v>
      </c>
    </row>
    <row r="401" spans="1:4" x14ac:dyDescent="0.25">
      <c r="A401">
        <v>39787609</v>
      </c>
      <c r="B401" s="8" t="s">
        <v>13</v>
      </c>
      <c r="C401" s="47">
        <v>283399</v>
      </c>
      <c r="D401" t="s">
        <v>20</v>
      </c>
    </row>
    <row r="402" spans="1:4" x14ac:dyDescent="0.25">
      <c r="A402" s="20">
        <v>28603605</v>
      </c>
      <c r="B402" s="6" t="s">
        <v>38</v>
      </c>
      <c r="C402" s="47">
        <v>240000</v>
      </c>
      <c r="D402" t="s">
        <v>21</v>
      </c>
    </row>
    <row r="403" spans="1:4" x14ac:dyDescent="0.25">
      <c r="A403" s="20">
        <v>28268671</v>
      </c>
      <c r="B403" s="6" t="s">
        <v>38</v>
      </c>
      <c r="C403" s="47">
        <v>210000</v>
      </c>
      <c r="D403" t="s">
        <v>21</v>
      </c>
    </row>
    <row r="404" spans="1:4" x14ac:dyDescent="0.25">
      <c r="A404" s="20">
        <v>28268671</v>
      </c>
      <c r="B404" s="6" t="s">
        <v>38</v>
      </c>
      <c r="C404" s="47">
        <v>240000</v>
      </c>
      <c r="D404" t="s">
        <v>21</v>
      </c>
    </row>
    <row r="405" spans="1:4" x14ac:dyDescent="0.25">
      <c r="A405" s="20">
        <v>52417009</v>
      </c>
      <c r="B405" s="6" t="s">
        <v>38</v>
      </c>
      <c r="C405" s="47">
        <v>240000</v>
      </c>
      <c r="D405" t="s">
        <v>21</v>
      </c>
    </row>
    <row r="406" spans="1:4" x14ac:dyDescent="0.25">
      <c r="A406" s="20">
        <v>41410096</v>
      </c>
      <c r="B406" s="6" t="s">
        <v>38</v>
      </c>
      <c r="C406" s="47">
        <v>240000</v>
      </c>
      <c r="D406" t="s">
        <v>21</v>
      </c>
    </row>
    <row r="407" spans="1:4" x14ac:dyDescent="0.25">
      <c r="A407" s="20">
        <v>28268671</v>
      </c>
      <c r="B407" s="6" t="s">
        <v>38</v>
      </c>
      <c r="C407" s="47">
        <v>210000</v>
      </c>
      <c r="D407" t="s">
        <v>21</v>
      </c>
    </row>
    <row r="408" spans="1:4" x14ac:dyDescent="0.25">
      <c r="A408" s="20">
        <v>39787609</v>
      </c>
      <c r="B408" s="6" t="s">
        <v>38</v>
      </c>
      <c r="C408" s="47">
        <v>210000</v>
      </c>
      <c r="D408" t="s">
        <v>21</v>
      </c>
    </row>
    <row r="409" spans="1:4" x14ac:dyDescent="0.25">
      <c r="A409" s="20">
        <v>39787609</v>
      </c>
      <c r="B409" s="6" t="s">
        <v>38</v>
      </c>
      <c r="C409" s="47">
        <v>210000</v>
      </c>
      <c r="D409" t="s">
        <v>21</v>
      </c>
    </row>
    <row r="410" spans="1:4" x14ac:dyDescent="0.25">
      <c r="A410" s="20">
        <v>7713170</v>
      </c>
      <c r="B410" s="6" t="s">
        <v>38</v>
      </c>
      <c r="C410" s="47">
        <v>240000</v>
      </c>
      <c r="D410" t="s">
        <v>21</v>
      </c>
    </row>
    <row r="411" spans="1:4" x14ac:dyDescent="0.25">
      <c r="A411" s="20">
        <v>20421268</v>
      </c>
      <c r="B411" s="6" t="s">
        <v>38</v>
      </c>
      <c r="C411" s="47">
        <v>240000</v>
      </c>
      <c r="D411" t="s">
        <v>21</v>
      </c>
    </row>
    <row r="412" spans="1:4" x14ac:dyDescent="0.25">
      <c r="A412" s="20">
        <v>19149252</v>
      </c>
      <c r="B412" s="6" t="s">
        <v>38</v>
      </c>
      <c r="C412" s="47">
        <v>240000</v>
      </c>
      <c r="D412" t="s">
        <v>21</v>
      </c>
    </row>
    <row r="413" spans="1:4" x14ac:dyDescent="0.25">
      <c r="A413" s="20">
        <v>19149252</v>
      </c>
      <c r="B413" s="6" t="s">
        <v>38</v>
      </c>
      <c r="C413" s="47">
        <v>240000</v>
      </c>
      <c r="D413" t="s">
        <v>21</v>
      </c>
    </row>
    <row r="414" spans="1:4" x14ac:dyDescent="0.25">
      <c r="A414" s="20">
        <v>52125917</v>
      </c>
      <c r="B414" s="6" t="s">
        <v>38</v>
      </c>
      <c r="C414" s="47">
        <v>740000</v>
      </c>
      <c r="D414" t="s">
        <v>21</v>
      </c>
    </row>
    <row r="415" spans="1:4" x14ac:dyDescent="0.25">
      <c r="A415" s="20">
        <v>28603605</v>
      </c>
      <c r="B415" s="6" t="s">
        <v>38</v>
      </c>
      <c r="C415" s="47">
        <v>240000</v>
      </c>
      <c r="D415" t="s">
        <v>21</v>
      </c>
    </row>
    <row r="416" spans="1:4" x14ac:dyDescent="0.25">
      <c r="A416" s="20">
        <v>1107045973</v>
      </c>
      <c r="B416" s="6" t="s">
        <v>38</v>
      </c>
      <c r="C416" s="47">
        <v>240000</v>
      </c>
      <c r="D416" t="s">
        <v>21</v>
      </c>
    </row>
    <row r="417" spans="1:4" x14ac:dyDescent="0.25">
      <c r="A417" s="20">
        <v>28268671</v>
      </c>
      <c r="B417" s="6" t="s">
        <v>38</v>
      </c>
      <c r="C417" s="47">
        <v>240000</v>
      </c>
      <c r="D417" t="s">
        <v>21</v>
      </c>
    </row>
    <row r="418" spans="1:4" x14ac:dyDescent="0.25">
      <c r="A418" s="20">
        <v>5587714</v>
      </c>
      <c r="B418" s="6" t="s">
        <v>38</v>
      </c>
      <c r="C418" s="47">
        <v>240000</v>
      </c>
      <c r="D418" t="s">
        <v>21</v>
      </c>
    </row>
    <row r="419" spans="1:4" x14ac:dyDescent="0.25">
      <c r="A419" s="20">
        <v>19075817</v>
      </c>
      <c r="B419" s="6" t="s">
        <v>38</v>
      </c>
      <c r="C419" s="47">
        <v>240000</v>
      </c>
      <c r="D419" t="s">
        <v>21</v>
      </c>
    </row>
    <row r="420" spans="1:4" x14ac:dyDescent="0.25">
      <c r="A420" s="20">
        <v>80001809</v>
      </c>
      <c r="B420" s="6" t="s">
        <v>38</v>
      </c>
      <c r="C420" s="47">
        <v>240000</v>
      </c>
      <c r="D420" t="s">
        <v>21</v>
      </c>
    </row>
    <row r="421" spans="1:4" x14ac:dyDescent="0.25">
      <c r="A421" s="20">
        <v>52363417</v>
      </c>
      <c r="B421" s="6" t="s">
        <v>38</v>
      </c>
      <c r="C421" s="47">
        <v>240000</v>
      </c>
      <c r="D421" t="s">
        <v>21</v>
      </c>
    </row>
    <row r="422" spans="1:4" x14ac:dyDescent="0.25">
      <c r="A422" s="20">
        <v>17089885</v>
      </c>
      <c r="B422" s="6" t="s">
        <v>38</v>
      </c>
      <c r="C422" s="47">
        <v>210000</v>
      </c>
      <c r="D422" t="s">
        <v>21</v>
      </c>
    </row>
    <row r="423" spans="1:4" x14ac:dyDescent="0.25">
      <c r="A423" s="20">
        <v>53140295</v>
      </c>
      <c r="B423" s="6" t="s">
        <v>38</v>
      </c>
      <c r="C423" s="47">
        <v>210000</v>
      </c>
      <c r="D423" t="s">
        <v>21</v>
      </c>
    </row>
    <row r="424" spans="1:4" x14ac:dyDescent="0.25">
      <c r="A424" s="20">
        <v>41394360</v>
      </c>
      <c r="B424" s="6" t="s">
        <v>38</v>
      </c>
      <c r="C424" s="47">
        <v>240000</v>
      </c>
      <c r="D424" t="s">
        <v>21</v>
      </c>
    </row>
    <row r="425" spans="1:4" x14ac:dyDescent="0.25">
      <c r="A425" s="20">
        <v>51984513</v>
      </c>
      <c r="B425" s="6" t="s">
        <v>38</v>
      </c>
      <c r="C425" s="47">
        <v>240000</v>
      </c>
      <c r="D425" t="s">
        <v>21</v>
      </c>
    </row>
    <row r="426" spans="1:4" x14ac:dyDescent="0.25">
      <c r="A426" s="20">
        <v>28603605</v>
      </c>
      <c r="B426" s="6" t="s">
        <v>38</v>
      </c>
      <c r="C426" s="47">
        <v>240000</v>
      </c>
      <c r="D426" t="s">
        <v>21</v>
      </c>
    </row>
    <row r="427" spans="1:4" x14ac:dyDescent="0.25">
      <c r="A427" s="20">
        <v>20421268</v>
      </c>
      <c r="B427" s="6" t="s">
        <v>38</v>
      </c>
      <c r="C427" s="47">
        <v>240000</v>
      </c>
      <c r="D427" t="s">
        <v>21</v>
      </c>
    </row>
    <row r="428" spans="1:4" x14ac:dyDescent="0.25">
      <c r="A428" s="20">
        <v>19075817</v>
      </c>
      <c r="B428" s="6" t="s">
        <v>38</v>
      </c>
      <c r="C428" s="47">
        <v>210000</v>
      </c>
      <c r="D428" t="s">
        <v>21</v>
      </c>
    </row>
    <row r="429" spans="1:4" x14ac:dyDescent="0.25">
      <c r="A429" s="20">
        <v>52417009</v>
      </c>
      <c r="B429" s="6" t="s">
        <v>38</v>
      </c>
      <c r="C429" s="47">
        <v>240000</v>
      </c>
      <c r="D429" t="s">
        <v>21</v>
      </c>
    </row>
    <row r="430" spans="1:4" x14ac:dyDescent="0.25">
      <c r="A430" s="20">
        <v>1032366241</v>
      </c>
      <c r="B430" s="6" t="s">
        <v>38</v>
      </c>
      <c r="C430" s="47">
        <v>240000</v>
      </c>
      <c r="D430" t="s">
        <v>21</v>
      </c>
    </row>
    <row r="431" spans="1:4" x14ac:dyDescent="0.25">
      <c r="A431" s="20">
        <v>17089885</v>
      </c>
      <c r="B431" s="6" t="s">
        <v>38</v>
      </c>
      <c r="C431" s="47">
        <v>210000</v>
      </c>
      <c r="D431" t="s">
        <v>21</v>
      </c>
    </row>
    <row r="432" spans="1:4" x14ac:dyDescent="0.25">
      <c r="A432" s="20">
        <v>19149252</v>
      </c>
      <c r="B432" s="6" t="s">
        <v>38</v>
      </c>
      <c r="C432" s="47">
        <v>240000</v>
      </c>
      <c r="D432" t="s">
        <v>21</v>
      </c>
    </row>
    <row r="433" spans="1:4" x14ac:dyDescent="0.25">
      <c r="A433" s="20">
        <v>28268671</v>
      </c>
      <c r="B433" s="6" t="s">
        <v>38</v>
      </c>
      <c r="C433" s="47">
        <v>240000</v>
      </c>
      <c r="D433" t="s">
        <v>21</v>
      </c>
    </row>
    <row r="434" spans="1:4" x14ac:dyDescent="0.25">
      <c r="A434" s="20">
        <v>53140295</v>
      </c>
      <c r="B434" s="6" t="s">
        <v>38</v>
      </c>
      <c r="C434" s="47">
        <v>240000</v>
      </c>
      <c r="D434" t="s">
        <v>21</v>
      </c>
    </row>
    <row r="435" spans="1:4" x14ac:dyDescent="0.25">
      <c r="A435" s="20">
        <v>52104025</v>
      </c>
      <c r="B435" s="6" t="s">
        <v>38</v>
      </c>
      <c r="C435" s="47">
        <v>240000</v>
      </c>
      <c r="D435" t="s">
        <v>21</v>
      </c>
    </row>
    <row r="436" spans="1:4" x14ac:dyDescent="0.25">
      <c r="A436" s="20">
        <v>79406307</v>
      </c>
      <c r="B436" s="6" t="s">
        <v>38</v>
      </c>
      <c r="C436" s="47">
        <v>240000</v>
      </c>
      <c r="D436" t="s">
        <v>21</v>
      </c>
    </row>
    <row r="437" spans="1:4" x14ac:dyDescent="0.25">
      <c r="A437" s="20">
        <v>79505504</v>
      </c>
      <c r="B437" s="6" t="s">
        <v>38</v>
      </c>
      <c r="C437" s="47">
        <v>240000</v>
      </c>
      <c r="D437" t="s">
        <v>21</v>
      </c>
    </row>
    <row r="438" spans="1:4" x14ac:dyDescent="0.25">
      <c r="A438" s="20">
        <v>53140295</v>
      </c>
      <c r="B438" s="6" t="s">
        <v>38</v>
      </c>
      <c r="C438" s="47">
        <v>600000</v>
      </c>
      <c r="D438" t="s">
        <v>21</v>
      </c>
    </row>
    <row r="439" spans="1:4" x14ac:dyDescent="0.25">
      <c r="A439" s="20">
        <v>19075817</v>
      </c>
      <c r="B439" s="6" t="s">
        <v>38</v>
      </c>
      <c r="C439" s="47">
        <v>1690500</v>
      </c>
      <c r="D439" t="s">
        <v>21</v>
      </c>
    </row>
    <row r="440" spans="1:4" x14ac:dyDescent="0.25">
      <c r="A440" s="20">
        <v>79406307</v>
      </c>
      <c r="B440" s="6" t="s">
        <v>38</v>
      </c>
      <c r="C440" s="47">
        <v>972000</v>
      </c>
      <c r="D440" t="s">
        <v>21</v>
      </c>
    </row>
    <row r="441" spans="1:4" x14ac:dyDescent="0.25">
      <c r="A441" s="20">
        <v>53032953</v>
      </c>
      <c r="B441" s="6" t="s">
        <v>38</v>
      </c>
      <c r="C441" s="47">
        <v>2208113</v>
      </c>
      <c r="D441" t="s">
        <v>21</v>
      </c>
    </row>
    <row r="442" spans="1:4" x14ac:dyDescent="0.25">
      <c r="A442" s="20">
        <v>1016027413</v>
      </c>
      <c r="B442" s="6" t="s">
        <v>38</v>
      </c>
      <c r="C442" s="47">
        <v>234000</v>
      </c>
      <c r="D442" t="s">
        <v>21</v>
      </c>
    </row>
    <row r="443" spans="1:4" x14ac:dyDescent="0.25">
      <c r="A443" s="20">
        <v>41410096</v>
      </c>
      <c r="B443" s="6" t="s">
        <v>38</v>
      </c>
      <c r="C443" s="47">
        <v>734000</v>
      </c>
      <c r="D443" t="s">
        <v>21</v>
      </c>
    </row>
    <row r="444" spans="1:4" x14ac:dyDescent="0.25">
      <c r="A444" s="20">
        <v>41752984</v>
      </c>
      <c r="B444" s="6" t="s">
        <v>38</v>
      </c>
      <c r="C444" s="47">
        <v>382200</v>
      </c>
      <c r="D444" t="s">
        <v>21</v>
      </c>
    </row>
    <row r="445" spans="1:4" x14ac:dyDescent="0.25">
      <c r="A445" s="20">
        <v>52917611</v>
      </c>
      <c r="B445" s="6" t="s">
        <v>38</v>
      </c>
      <c r="C445" s="47">
        <v>234000</v>
      </c>
      <c r="D445" t="s">
        <v>21</v>
      </c>
    </row>
    <row r="446" spans="1:4" x14ac:dyDescent="0.25">
      <c r="A446" s="20">
        <v>79467290</v>
      </c>
      <c r="B446" s="6" t="s">
        <v>38</v>
      </c>
      <c r="C446" s="47">
        <v>234000</v>
      </c>
      <c r="D446" t="s">
        <v>21</v>
      </c>
    </row>
    <row r="447" spans="1:4" x14ac:dyDescent="0.25">
      <c r="A447" s="20">
        <v>28014146</v>
      </c>
      <c r="B447" s="6" t="s">
        <v>38</v>
      </c>
      <c r="C447" s="47">
        <v>234000</v>
      </c>
      <c r="D447" t="s">
        <v>21</v>
      </c>
    </row>
    <row r="448" spans="1:4" x14ac:dyDescent="0.25">
      <c r="A448" s="20">
        <v>1013613998</v>
      </c>
      <c r="B448" s="6" t="s">
        <v>38</v>
      </c>
      <c r="C448" s="47">
        <v>180000</v>
      </c>
      <c r="D448" t="s">
        <v>21</v>
      </c>
    </row>
    <row r="449" spans="1:4" x14ac:dyDescent="0.25">
      <c r="A449" s="20">
        <v>52363417</v>
      </c>
      <c r="B449" s="6" t="s">
        <v>38</v>
      </c>
      <c r="C449" s="47">
        <v>2713920</v>
      </c>
      <c r="D449" t="s">
        <v>21</v>
      </c>
    </row>
    <row r="450" spans="1:4" x14ac:dyDescent="0.25">
      <c r="A450" s="20">
        <v>1033709413</v>
      </c>
      <c r="B450" s="6" t="s">
        <v>38</v>
      </c>
      <c r="C450" s="47">
        <v>234000</v>
      </c>
      <c r="D450" t="s">
        <v>21</v>
      </c>
    </row>
    <row r="451" spans="1:4" x14ac:dyDescent="0.25">
      <c r="A451" s="20">
        <v>53140295</v>
      </c>
      <c r="B451" s="6" t="s">
        <v>38</v>
      </c>
      <c r="C451" s="47">
        <v>770880</v>
      </c>
      <c r="D451" t="s">
        <v>21</v>
      </c>
    </row>
    <row r="452" spans="1:4" x14ac:dyDescent="0.25">
      <c r="A452" s="20">
        <v>53140295</v>
      </c>
      <c r="B452" s="6" t="s">
        <v>38</v>
      </c>
      <c r="C452" s="47">
        <v>496320</v>
      </c>
      <c r="D452" t="s">
        <v>21</v>
      </c>
    </row>
    <row r="453" spans="1:4" x14ac:dyDescent="0.25">
      <c r="A453" s="20">
        <v>1032407275</v>
      </c>
      <c r="B453" s="6" t="s">
        <v>38</v>
      </c>
      <c r="C453" s="47">
        <v>234000</v>
      </c>
      <c r="D453" t="s">
        <v>21</v>
      </c>
    </row>
    <row r="454" spans="1:4" x14ac:dyDescent="0.25">
      <c r="A454" s="20">
        <v>51984513</v>
      </c>
      <c r="B454" s="6" t="s">
        <v>38</v>
      </c>
      <c r="C454" s="47">
        <v>412514</v>
      </c>
      <c r="D454" t="s">
        <v>21</v>
      </c>
    </row>
    <row r="455" spans="1:4" x14ac:dyDescent="0.25">
      <c r="A455" s="20">
        <v>53140295</v>
      </c>
      <c r="B455" s="6" t="s">
        <v>38</v>
      </c>
      <c r="C455" s="47">
        <v>234000</v>
      </c>
      <c r="D455" t="s">
        <v>21</v>
      </c>
    </row>
    <row r="456" spans="1:4" x14ac:dyDescent="0.25">
      <c r="A456" s="20">
        <v>20421268</v>
      </c>
      <c r="B456" s="6" t="s">
        <v>38</v>
      </c>
      <c r="C456" s="47">
        <v>234000</v>
      </c>
      <c r="D456" t="s">
        <v>21</v>
      </c>
    </row>
    <row r="457" spans="1:4" x14ac:dyDescent="0.25">
      <c r="A457" s="20">
        <v>53101729</v>
      </c>
      <c r="B457" s="6" t="s">
        <v>38</v>
      </c>
      <c r="C457" s="47">
        <v>2181204</v>
      </c>
      <c r="D457" t="s">
        <v>21</v>
      </c>
    </row>
    <row r="458" spans="1:4" x14ac:dyDescent="0.25">
      <c r="A458" s="20">
        <v>22491851</v>
      </c>
      <c r="B458" s="6" t="s">
        <v>38</v>
      </c>
      <c r="C458" s="47">
        <v>372000</v>
      </c>
      <c r="D458" t="s">
        <v>21</v>
      </c>
    </row>
    <row r="459" spans="1:4" x14ac:dyDescent="0.25">
      <c r="A459" s="20">
        <v>1031120858</v>
      </c>
      <c r="B459" s="6" t="s">
        <v>38</v>
      </c>
      <c r="C459" s="47">
        <v>803382</v>
      </c>
      <c r="D459" t="s">
        <v>21</v>
      </c>
    </row>
    <row r="460" spans="1:4" x14ac:dyDescent="0.25">
      <c r="A460" s="20">
        <v>7713170</v>
      </c>
      <c r="B460" s="6" t="s">
        <v>38</v>
      </c>
      <c r="C460" s="47">
        <v>829400</v>
      </c>
      <c r="D460" t="s">
        <v>21</v>
      </c>
    </row>
    <row r="461" spans="1:4" x14ac:dyDescent="0.25">
      <c r="A461" s="20">
        <v>52047977</v>
      </c>
      <c r="B461" s="6" t="s">
        <v>38</v>
      </c>
      <c r="C461" s="47">
        <v>953424</v>
      </c>
      <c r="D461" t="s">
        <v>21</v>
      </c>
    </row>
    <row r="462" spans="1:4" x14ac:dyDescent="0.25">
      <c r="A462" s="20">
        <v>79463626</v>
      </c>
      <c r="B462" s="6" t="s">
        <v>38</v>
      </c>
      <c r="C462" s="47">
        <v>960000</v>
      </c>
      <c r="D462" t="s">
        <v>21</v>
      </c>
    </row>
    <row r="463" spans="1:4" x14ac:dyDescent="0.25">
      <c r="A463" s="20">
        <v>52514037</v>
      </c>
      <c r="B463" s="6" t="s">
        <v>38</v>
      </c>
      <c r="C463" s="47">
        <v>750000</v>
      </c>
      <c r="D463" t="s">
        <v>21</v>
      </c>
    </row>
    <row r="464" spans="1:4" x14ac:dyDescent="0.25">
      <c r="A464" s="20">
        <v>52178847</v>
      </c>
      <c r="B464" s="6" t="s">
        <v>38</v>
      </c>
      <c r="C464" s="47">
        <v>750000</v>
      </c>
      <c r="D464" t="s">
        <v>21</v>
      </c>
    </row>
    <row r="465" spans="1:4" x14ac:dyDescent="0.25">
      <c r="A465" s="20">
        <v>52363417</v>
      </c>
      <c r="B465" s="6" t="s">
        <v>38</v>
      </c>
      <c r="C465" s="47">
        <v>750000</v>
      </c>
      <c r="D465" t="s">
        <v>21</v>
      </c>
    </row>
    <row r="466" spans="1:4" x14ac:dyDescent="0.25">
      <c r="A466" s="20">
        <v>52363417</v>
      </c>
      <c r="B466" s="6" t="s">
        <v>38</v>
      </c>
      <c r="C466" s="47">
        <v>750000</v>
      </c>
      <c r="D466" t="s">
        <v>21</v>
      </c>
    </row>
    <row r="467" spans="1:4" x14ac:dyDescent="0.25">
      <c r="A467" s="20">
        <v>37512098</v>
      </c>
      <c r="B467" s="6" t="s">
        <v>38</v>
      </c>
      <c r="C467" s="47">
        <v>960000</v>
      </c>
      <c r="D467" t="s">
        <v>21</v>
      </c>
    </row>
    <row r="468" spans="1:4" x14ac:dyDescent="0.25">
      <c r="A468" s="20">
        <v>13887667</v>
      </c>
      <c r="B468" s="6" t="s">
        <v>38</v>
      </c>
      <c r="C468" s="47">
        <v>750000</v>
      </c>
      <c r="D468" t="s">
        <v>21</v>
      </c>
    </row>
    <row r="469" spans="1:4" x14ac:dyDescent="0.25">
      <c r="A469" s="20">
        <v>37176748</v>
      </c>
      <c r="B469" s="6" t="s">
        <v>38</v>
      </c>
      <c r="C469" s="47">
        <v>750000</v>
      </c>
      <c r="D469" t="s">
        <v>21</v>
      </c>
    </row>
    <row r="470" spans="1:4" x14ac:dyDescent="0.25">
      <c r="A470" s="20">
        <v>52363417</v>
      </c>
      <c r="B470" s="6" t="s">
        <v>38</v>
      </c>
      <c r="C470" s="47">
        <v>750000</v>
      </c>
      <c r="D470" t="s">
        <v>21</v>
      </c>
    </row>
    <row r="471" spans="1:4" x14ac:dyDescent="0.25">
      <c r="A471" s="20">
        <v>52068354</v>
      </c>
      <c r="B471" s="6" t="s">
        <v>38</v>
      </c>
      <c r="C471" s="47">
        <v>750000</v>
      </c>
      <c r="D471" t="s">
        <v>21</v>
      </c>
    </row>
    <row r="472" spans="1:4" x14ac:dyDescent="0.25">
      <c r="A472" s="20">
        <v>9525543</v>
      </c>
      <c r="B472" s="6" t="s">
        <v>38</v>
      </c>
      <c r="C472" s="47">
        <v>750000</v>
      </c>
      <c r="D472" t="s">
        <v>21</v>
      </c>
    </row>
    <row r="473" spans="1:4" x14ac:dyDescent="0.25">
      <c r="A473" s="20">
        <v>37618882</v>
      </c>
      <c r="B473" s="6" t="s">
        <v>38</v>
      </c>
      <c r="C473" s="47">
        <v>750000</v>
      </c>
      <c r="D473" t="s">
        <v>21</v>
      </c>
    </row>
    <row r="474" spans="1:4" x14ac:dyDescent="0.25">
      <c r="A474" s="20">
        <v>55169600</v>
      </c>
      <c r="B474" s="6" t="s">
        <v>38</v>
      </c>
      <c r="C474" s="47">
        <v>750000</v>
      </c>
      <c r="D474" t="s">
        <v>21</v>
      </c>
    </row>
    <row r="475" spans="1:4" x14ac:dyDescent="0.25">
      <c r="A475" s="20">
        <v>79463626</v>
      </c>
      <c r="B475" s="6" t="s">
        <v>38</v>
      </c>
      <c r="C475" s="47">
        <v>750000</v>
      </c>
      <c r="D475" t="s">
        <v>21</v>
      </c>
    </row>
    <row r="476" spans="1:4" x14ac:dyDescent="0.25">
      <c r="A476" s="20">
        <v>1032363605</v>
      </c>
      <c r="B476" s="6" t="s">
        <v>38</v>
      </c>
      <c r="C476" s="47">
        <v>750000</v>
      </c>
      <c r="D476" t="s">
        <v>21</v>
      </c>
    </row>
    <row r="477" spans="1:4" x14ac:dyDescent="0.25">
      <c r="A477" s="20">
        <v>37176748</v>
      </c>
      <c r="B477" s="6" t="s">
        <v>38</v>
      </c>
      <c r="C477" s="47">
        <v>3338886</v>
      </c>
      <c r="D477" t="s">
        <v>21</v>
      </c>
    </row>
    <row r="478" spans="1:4" x14ac:dyDescent="0.25">
      <c r="A478" s="20">
        <v>52857106</v>
      </c>
      <c r="B478" t="s">
        <v>22</v>
      </c>
      <c r="C478" s="20">
        <v>179163</v>
      </c>
      <c r="D478" t="s">
        <v>21</v>
      </c>
    </row>
    <row r="479" spans="1:4" x14ac:dyDescent="0.25">
      <c r="A479" s="20">
        <v>79702885</v>
      </c>
      <c r="B479" t="s">
        <v>22</v>
      </c>
      <c r="C479" s="20">
        <v>360000</v>
      </c>
      <c r="D479" t="s">
        <v>21</v>
      </c>
    </row>
    <row r="480" spans="1:4" x14ac:dyDescent="0.25">
      <c r="A480" s="20">
        <v>79602115</v>
      </c>
      <c r="B480" t="s">
        <v>22</v>
      </c>
      <c r="C480" s="20">
        <v>160000</v>
      </c>
      <c r="D480" t="s">
        <v>21</v>
      </c>
    </row>
    <row r="481" spans="1:4" x14ac:dyDescent="0.25">
      <c r="A481" s="20">
        <v>52279904</v>
      </c>
      <c r="B481" t="s">
        <v>22</v>
      </c>
      <c r="C481" s="20">
        <v>1900000</v>
      </c>
      <c r="D481" t="s">
        <v>21</v>
      </c>
    </row>
    <row r="482" spans="1:4" x14ac:dyDescent="0.25">
      <c r="A482" s="20">
        <v>79400609</v>
      </c>
      <c r="B482" t="s">
        <v>22</v>
      </c>
      <c r="C482" s="20">
        <v>682000</v>
      </c>
      <c r="D482" t="s">
        <v>21</v>
      </c>
    </row>
    <row r="483" spans="1:4" x14ac:dyDescent="0.25">
      <c r="A483" s="20">
        <v>53140295</v>
      </c>
      <c r="B483" t="s">
        <v>22</v>
      </c>
      <c r="C483" s="20">
        <v>432000</v>
      </c>
      <c r="D483" t="s">
        <v>21</v>
      </c>
    </row>
    <row r="484" spans="1:4" x14ac:dyDescent="0.25">
      <c r="A484" s="20">
        <v>79702885</v>
      </c>
      <c r="B484" t="s">
        <v>22</v>
      </c>
      <c r="C484" s="20">
        <v>80000</v>
      </c>
      <c r="D484" t="s">
        <v>21</v>
      </c>
    </row>
    <row r="485" spans="1:4" x14ac:dyDescent="0.25">
      <c r="A485" s="20">
        <v>79245645</v>
      </c>
      <c r="B485" t="s">
        <v>22</v>
      </c>
      <c r="C485" s="20">
        <v>472000</v>
      </c>
      <c r="D485" t="s">
        <v>21</v>
      </c>
    </row>
    <row r="486" spans="1:4" x14ac:dyDescent="0.25">
      <c r="A486" s="20">
        <v>80001809</v>
      </c>
      <c r="B486" t="s">
        <v>22</v>
      </c>
      <c r="C486" s="20">
        <v>28000</v>
      </c>
      <c r="D486" t="s">
        <v>21</v>
      </c>
    </row>
    <row r="487" spans="1:4" x14ac:dyDescent="0.25">
      <c r="A487" s="20">
        <v>79622262</v>
      </c>
      <c r="B487" t="s">
        <v>22</v>
      </c>
      <c r="C487" s="20">
        <v>218000</v>
      </c>
      <c r="D487" t="s">
        <v>21</v>
      </c>
    </row>
    <row r="488" spans="1:4" x14ac:dyDescent="0.25">
      <c r="A488" s="20">
        <v>55169600</v>
      </c>
      <c r="B488" t="s">
        <v>22</v>
      </c>
      <c r="C488" s="20">
        <v>750000</v>
      </c>
      <c r="D488" t="s">
        <v>21</v>
      </c>
    </row>
    <row r="489" spans="1:4" x14ac:dyDescent="0.25">
      <c r="A489" s="20">
        <v>52800597</v>
      </c>
      <c r="B489" s="8" t="s">
        <v>11</v>
      </c>
      <c r="C489" s="47">
        <v>241666</v>
      </c>
      <c r="D489" t="s">
        <v>21</v>
      </c>
    </row>
    <row r="490" spans="1:4" x14ac:dyDescent="0.25">
      <c r="A490" s="20">
        <v>28603605</v>
      </c>
      <c r="B490" s="8" t="s">
        <v>11</v>
      </c>
      <c r="C490" s="47">
        <v>1031514</v>
      </c>
      <c r="D490" t="s">
        <v>21</v>
      </c>
    </row>
    <row r="491" spans="1:4" x14ac:dyDescent="0.25">
      <c r="A491" s="20">
        <v>41410096</v>
      </c>
      <c r="B491" s="8" t="s">
        <v>11</v>
      </c>
      <c r="C491" s="47">
        <v>860388</v>
      </c>
      <c r="D491" t="s">
        <v>21</v>
      </c>
    </row>
    <row r="492" spans="1:4" x14ac:dyDescent="0.25">
      <c r="A492" s="20">
        <v>19149252</v>
      </c>
      <c r="B492" s="8" t="s">
        <v>11</v>
      </c>
      <c r="C492" s="47">
        <v>313550</v>
      </c>
      <c r="D492" t="s">
        <v>21</v>
      </c>
    </row>
    <row r="493" spans="1:4" x14ac:dyDescent="0.25">
      <c r="A493" s="20">
        <v>52857106</v>
      </c>
      <c r="B493" s="8" t="s">
        <v>11</v>
      </c>
      <c r="C493" s="47">
        <v>186068</v>
      </c>
      <c r="D493" t="s">
        <v>21</v>
      </c>
    </row>
    <row r="494" spans="1:4" x14ac:dyDescent="0.25">
      <c r="A494" s="20">
        <v>79474500</v>
      </c>
      <c r="B494" s="8" t="s">
        <v>11</v>
      </c>
      <c r="C494" s="47">
        <v>95820</v>
      </c>
      <c r="D494" t="s">
        <v>21</v>
      </c>
    </row>
    <row r="495" spans="1:4" x14ac:dyDescent="0.25">
      <c r="A495" s="20">
        <v>52514037</v>
      </c>
      <c r="B495" s="8" t="s">
        <v>11</v>
      </c>
      <c r="C495" s="47">
        <v>363630</v>
      </c>
      <c r="D495" t="s">
        <v>21</v>
      </c>
    </row>
    <row r="496" spans="1:4" x14ac:dyDescent="0.25">
      <c r="A496" s="20">
        <v>52514037</v>
      </c>
      <c r="B496" s="8" t="s">
        <v>11</v>
      </c>
      <c r="C496" s="47">
        <v>105030</v>
      </c>
      <c r="D496" t="s">
        <v>21</v>
      </c>
    </row>
    <row r="497" spans="1:4" x14ac:dyDescent="0.25">
      <c r="A497" s="20">
        <v>22491851</v>
      </c>
      <c r="B497" s="8" t="s">
        <v>11</v>
      </c>
      <c r="C497" s="47">
        <v>49630</v>
      </c>
      <c r="D497" t="s">
        <v>21</v>
      </c>
    </row>
    <row r="498" spans="1:4" x14ac:dyDescent="0.25">
      <c r="A498" s="20">
        <v>19075817</v>
      </c>
      <c r="B498" s="8" t="s">
        <v>11</v>
      </c>
      <c r="C498" s="47">
        <v>87778</v>
      </c>
      <c r="D498" t="s">
        <v>21</v>
      </c>
    </row>
    <row r="499" spans="1:4" x14ac:dyDescent="0.25">
      <c r="A499" s="20">
        <v>79467290</v>
      </c>
      <c r="B499" s="8" t="s">
        <v>11</v>
      </c>
      <c r="C499" s="47">
        <v>127720</v>
      </c>
      <c r="D499" t="s">
        <v>21</v>
      </c>
    </row>
    <row r="500" spans="1:4" x14ac:dyDescent="0.25">
      <c r="A500" s="20">
        <v>1031120858</v>
      </c>
      <c r="B500" s="8" t="s">
        <v>11</v>
      </c>
      <c r="C500" s="47">
        <v>242810</v>
      </c>
      <c r="D500" t="s">
        <v>21</v>
      </c>
    </row>
    <row r="501" spans="1:4" x14ac:dyDescent="0.25">
      <c r="A501" s="20">
        <v>52857106</v>
      </c>
      <c r="B501" s="8" t="s">
        <v>11</v>
      </c>
      <c r="C501" s="47">
        <v>58800</v>
      </c>
      <c r="D501" t="s">
        <v>21</v>
      </c>
    </row>
    <row r="502" spans="1:4" x14ac:dyDescent="0.25">
      <c r="A502" s="20">
        <v>79872394</v>
      </c>
      <c r="B502" s="8" t="s">
        <v>11</v>
      </c>
      <c r="C502" s="47">
        <v>124070</v>
      </c>
      <c r="D502" t="s">
        <v>21</v>
      </c>
    </row>
    <row r="503" spans="1:4" x14ac:dyDescent="0.25">
      <c r="A503" s="20">
        <v>52857106</v>
      </c>
      <c r="B503" s="8" t="s">
        <v>11</v>
      </c>
      <c r="C503" s="47">
        <v>78156</v>
      </c>
      <c r="D503" t="s">
        <v>21</v>
      </c>
    </row>
    <row r="504" spans="1:4" x14ac:dyDescent="0.25">
      <c r="A504" s="20">
        <v>38070432</v>
      </c>
      <c r="B504" s="8" t="s">
        <v>11</v>
      </c>
      <c r="C504" s="47">
        <v>464604</v>
      </c>
      <c r="D504" t="s">
        <v>21</v>
      </c>
    </row>
    <row r="505" spans="1:4" x14ac:dyDescent="0.25">
      <c r="A505" s="20">
        <v>52363417</v>
      </c>
      <c r="B505" s="8" t="s">
        <v>11</v>
      </c>
      <c r="C505" s="47">
        <v>299476</v>
      </c>
      <c r="D505" t="s">
        <v>21</v>
      </c>
    </row>
    <row r="506" spans="1:4" x14ac:dyDescent="0.25">
      <c r="A506" s="20">
        <v>45593580</v>
      </c>
      <c r="B506" s="8" t="s">
        <v>11</v>
      </c>
      <c r="C506" s="47">
        <v>247436</v>
      </c>
      <c r="D506" t="s">
        <v>21</v>
      </c>
    </row>
    <row r="507" spans="1:4" x14ac:dyDescent="0.25">
      <c r="A507" s="20">
        <v>1033709413</v>
      </c>
      <c r="B507" s="8" t="s">
        <v>11</v>
      </c>
      <c r="C507" s="47">
        <v>164810</v>
      </c>
      <c r="D507" t="s">
        <v>21</v>
      </c>
    </row>
    <row r="508" spans="1:4" x14ac:dyDescent="0.25">
      <c r="A508" s="20">
        <v>41752984</v>
      </c>
      <c r="B508" s="8" t="s">
        <v>11</v>
      </c>
      <c r="C508" s="47">
        <v>355128</v>
      </c>
      <c r="D508" t="s">
        <v>21</v>
      </c>
    </row>
    <row r="509" spans="1:4" x14ac:dyDescent="0.25">
      <c r="A509" s="20">
        <v>53140295</v>
      </c>
      <c r="B509" s="8" t="s">
        <v>11</v>
      </c>
      <c r="C509" s="47">
        <v>132086</v>
      </c>
      <c r="D509" t="s">
        <v>21</v>
      </c>
    </row>
    <row r="510" spans="1:4" x14ac:dyDescent="0.25">
      <c r="A510" s="20">
        <v>1031120858</v>
      </c>
      <c r="B510" s="8" t="s">
        <v>11</v>
      </c>
      <c r="C510" s="47">
        <v>274240</v>
      </c>
      <c r="D510" t="s">
        <v>21</v>
      </c>
    </row>
    <row r="511" spans="1:4" x14ac:dyDescent="0.25">
      <c r="A511" s="20">
        <v>55169600</v>
      </c>
      <c r="B511" s="8" t="s">
        <v>11</v>
      </c>
      <c r="C511" s="47">
        <v>73010</v>
      </c>
      <c r="D511" t="s">
        <v>21</v>
      </c>
    </row>
    <row r="512" spans="1:4" x14ac:dyDescent="0.25">
      <c r="A512" s="20">
        <v>55169600</v>
      </c>
      <c r="B512" s="8" t="s">
        <v>11</v>
      </c>
      <c r="C512" s="47">
        <v>136500</v>
      </c>
      <c r="D512" t="s">
        <v>21</v>
      </c>
    </row>
    <row r="513" spans="1:4" x14ac:dyDescent="0.25">
      <c r="A513" s="20">
        <v>19108444</v>
      </c>
      <c r="B513" s="8" t="s">
        <v>11</v>
      </c>
      <c r="C513" s="47">
        <v>2247047</v>
      </c>
      <c r="D513" t="s">
        <v>21</v>
      </c>
    </row>
    <row r="514" spans="1:4" x14ac:dyDescent="0.25">
      <c r="A514" s="20">
        <v>52178847</v>
      </c>
      <c r="B514" s="8" t="s">
        <v>11</v>
      </c>
      <c r="C514" s="47">
        <v>518000</v>
      </c>
      <c r="D514" t="s">
        <v>21</v>
      </c>
    </row>
    <row r="515" spans="1:4" x14ac:dyDescent="0.25">
      <c r="A515" s="20">
        <v>79406307</v>
      </c>
      <c r="B515" s="8" t="s">
        <v>11</v>
      </c>
      <c r="C515" s="47">
        <v>180000</v>
      </c>
      <c r="D515" t="s">
        <v>21</v>
      </c>
    </row>
    <row r="516" spans="1:4" x14ac:dyDescent="0.25">
      <c r="A516" s="20">
        <v>28268671</v>
      </c>
      <c r="B516" s="8" t="s">
        <v>11</v>
      </c>
      <c r="C516" s="47">
        <v>514000</v>
      </c>
      <c r="D516" t="s">
        <v>21</v>
      </c>
    </row>
    <row r="517" spans="1:4" x14ac:dyDescent="0.25">
      <c r="A517" s="20">
        <v>28014146</v>
      </c>
      <c r="B517" s="8" t="s">
        <v>11</v>
      </c>
      <c r="C517" s="47">
        <v>20044</v>
      </c>
      <c r="D517" t="s">
        <v>21</v>
      </c>
    </row>
    <row r="518" spans="1:4" x14ac:dyDescent="0.25">
      <c r="A518" s="20">
        <v>52178847</v>
      </c>
      <c r="B518" s="8" t="s">
        <v>11</v>
      </c>
      <c r="C518" s="47">
        <v>566288</v>
      </c>
      <c r="D518" t="s">
        <v>21</v>
      </c>
    </row>
    <row r="519" spans="1:4" x14ac:dyDescent="0.25">
      <c r="A519" s="20">
        <v>22491851</v>
      </c>
      <c r="B519" s="8" t="s">
        <v>11</v>
      </c>
      <c r="C519" s="47">
        <v>122610</v>
      </c>
      <c r="D519" t="s">
        <v>21</v>
      </c>
    </row>
    <row r="520" spans="1:4" x14ac:dyDescent="0.25">
      <c r="A520" s="20">
        <v>22491851</v>
      </c>
      <c r="B520" s="8" t="s">
        <v>11</v>
      </c>
      <c r="C520" s="47">
        <v>142990</v>
      </c>
      <c r="D520" t="s">
        <v>21</v>
      </c>
    </row>
    <row r="521" spans="1:4" x14ac:dyDescent="0.25">
      <c r="A521" s="20">
        <v>53140295</v>
      </c>
      <c r="B521" s="8" t="s">
        <v>11</v>
      </c>
      <c r="C521" s="47">
        <v>313650</v>
      </c>
      <c r="D521" t="s">
        <v>21</v>
      </c>
    </row>
    <row r="522" spans="1:4" x14ac:dyDescent="0.25">
      <c r="A522" s="20">
        <v>41394360</v>
      </c>
      <c r="B522" s="8" t="s">
        <v>11</v>
      </c>
      <c r="C522" s="47">
        <v>941873</v>
      </c>
      <c r="D522" t="s">
        <v>21</v>
      </c>
    </row>
    <row r="523" spans="1:4" x14ac:dyDescent="0.25">
      <c r="A523" s="20">
        <v>20309481</v>
      </c>
      <c r="B523" s="8" t="s">
        <v>11</v>
      </c>
      <c r="C523" s="47">
        <v>917089</v>
      </c>
      <c r="D523" t="s">
        <v>21</v>
      </c>
    </row>
    <row r="524" spans="1:4" x14ac:dyDescent="0.25">
      <c r="A524" s="20">
        <v>41410096</v>
      </c>
      <c r="B524" s="8" t="s">
        <v>11</v>
      </c>
      <c r="C524" s="47">
        <v>865616</v>
      </c>
      <c r="D524" t="s">
        <v>21</v>
      </c>
    </row>
    <row r="525" spans="1:4" x14ac:dyDescent="0.25">
      <c r="A525" s="20">
        <v>79463626</v>
      </c>
      <c r="B525" s="8" t="s">
        <v>11</v>
      </c>
      <c r="C525" s="47">
        <v>178000</v>
      </c>
      <c r="D525" t="s">
        <v>21</v>
      </c>
    </row>
    <row r="526" spans="1:4" x14ac:dyDescent="0.25">
      <c r="A526" s="20">
        <v>52363417</v>
      </c>
      <c r="B526" s="8" t="s">
        <v>11</v>
      </c>
      <c r="C526" s="47">
        <v>68000</v>
      </c>
      <c r="D526" t="s">
        <v>21</v>
      </c>
    </row>
    <row r="527" spans="1:4" x14ac:dyDescent="0.25">
      <c r="A527" s="20">
        <v>52178847</v>
      </c>
      <c r="B527" s="8" t="s">
        <v>11</v>
      </c>
      <c r="C527" s="47">
        <v>880000</v>
      </c>
      <c r="D527" t="s">
        <v>21</v>
      </c>
    </row>
    <row r="528" spans="1:4" x14ac:dyDescent="0.25">
      <c r="A528" s="20">
        <v>52363417</v>
      </c>
      <c r="B528" s="8" t="s">
        <v>11</v>
      </c>
      <c r="C528" s="47">
        <v>100000</v>
      </c>
      <c r="D528" t="s">
        <v>21</v>
      </c>
    </row>
    <row r="529" spans="1:4" x14ac:dyDescent="0.25">
      <c r="A529" s="20">
        <v>13887667</v>
      </c>
      <c r="B529" s="8" t="s">
        <v>11</v>
      </c>
      <c r="C529" s="47">
        <v>792000</v>
      </c>
      <c r="D529" t="s">
        <v>21</v>
      </c>
    </row>
    <row r="530" spans="1:4" x14ac:dyDescent="0.25">
      <c r="A530" s="20">
        <v>37512098</v>
      </c>
      <c r="B530" s="8" t="s">
        <v>11</v>
      </c>
      <c r="C530" s="47">
        <v>442000</v>
      </c>
      <c r="D530" t="s">
        <v>21</v>
      </c>
    </row>
    <row r="531" spans="1:4" x14ac:dyDescent="0.25">
      <c r="A531" s="20">
        <v>37176748</v>
      </c>
      <c r="B531" s="8" t="s">
        <v>11</v>
      </c>
      <c r="C531" s="47">
        <v>762000</v>
      </c>
      <c r="D531" t="s">
        <v>21</v>
      </c>
    </row>
    <row r="532" spans="1:4" x14ac:dyDescent="0.25">
      <c r="A532" s="20">
        <v>52068354</v>
      </c>
      <c r="B532" s="8" t="s">
        <v>11</v>
      </c>
      <c r="C532" s="47">
        <v>404000</v>
      </c>
      <c r="D532" t="s">
        <v>21</v>
      </c>
    </row>
    <row r="533" spans="1:4" x14ac:dyDescent="0.25">
      <c r="A533" s="20">
        <v>55169600</v>
      </c>
      <c r="B533" s="8" t="s">
        <v>11</v>
      </c>
      <c r="C533" s="47">
        <v>572000</v>
      </c>
      <c r="D533" t="s">
        <v>21</v>
      </c>
    </row>
    <row r="534" spans="1:4" x14ac:dyDescent="0.25">
      <c r="A534" s="20">
        <v>37618882</v>
      </c>
      <c r="B534" s="8" t="s">
        <v>11</v>
      </c>
      <c r="C534" s="47">
        <v>540000</v>
      </c>
      <c r="D534" t="s">
        <v>21</v>
      </c>
    </row>
    <row r="535" spans="1:4" x14ac:dyDescent="0.25">
      <c r="A535" s="20">
        <v>9525543</v>
      </c>
      <c r="B535" s="8" t="s">
        <v>11</v>
      </c>
      <c r="C535" s="47">
        <v>980000</v>
      </c>
      <c r="D535" t="s">
        <v>21</v>
      </c>
    </row>
    <row r="536" spans="1:4" x14ac:dyDescent="0.25">
      <c r="A536" s="20">
        <v>1032363605</v>
      </c>
      <c r="B536" s="8" t="s">
        <v>11</v>
      </c>
      <c r="C536" s="47">
        <v>622000</v>
      </c>
      <c r="D536" t="s">
        <v>21</v>
      </c>
    </row>
    <row r="537" spans="1:4" x14ac:dyDescent="0.25">
      <c r="A537" s="20">
        <v>79370413</v>
      </c>
      <c r="B537" s="8" t="s">
        <v>11</v>
      </c>
      <c r="C537" s="47">
        <v>425520</v>
      </c>
      <c r="D537" t="s">
        <v>21</v>
      </c>
    </row>
    <row r="538" spans="1:4" x14ac:dyDescent="0.25">
      <c r="A538" s="20">
        <v>41410096</v>
      </c>
      <c r="B538" s="8" t="s">
        <v>11</v>
      </c>
      <c r="C538" s="47">
        <v>278510</v>
      </c>
      <c r="D538" t="s">
        <v>21</v>
      </c>
    </row>
    <row r="539" spans="1:4" x14ac:dyDescent="0.25">
      <c r="A539" s="20">
        <v>80217437</v>
      </c>
      <c r="B539" s="8" t="s">
        <v>11</v>
      </c>
      <c r="C539" s="47">
        <v>848672</v>
      </c>
      <c r="D539" t="s">
        <v>21</v>
      </c>
    </row>
    <row r="540" spans="1:4" x14ac:dyDescent="0.25">
      <c r="A540" s="20">
        <v>1013613998</v>
      </c>
      <c r="B540" s="8" t="s">
        <v>11</v>
      </c>
      <c r="C540" s="47">
        <v>78000</v>
      </c>
      <c r="D540" t="s">
        <v>21</v>
      </c>
    </row>
    <row r="541" spans="1:4" x14ac:dyDescent="0.25">
      <c r="A541" s="20">
        <v>79474500</v>
      </c>
      <c r="B541" s="8" t="s">
        <v>11</v>
      </c>
      <c r="C541" s="47">
        <v>78000</v>
      </c>
      <c r="D541" t="s">
        <v>21</v>
      </c>
    </row>
    <row r="542" spans="1:4" x14ac:dyDescent="0.25">
      <c r="A542" s="20">
        <v>52800597</v>
      </c>
      <c r="B542" s="8" t="s">
        <v>11</v>
      </c>
      <c r="C542" s="47">
        <v>265780</v>
      </c>
      <c r="D542" t="s">
        <v>21</v>
      </c>
    </row>
    <row r="543" spans="1:4" x14ac:dyDescent="0.25">
      <c r="A543" s="20">
        <v>79505504</v>
      </c>
      <c r="B543" s="8" t="s">
        <v>11</v>
      </c>
      <c r="C543" s="47">
        <v>78000</v>
      </c>
      <c r="D543" t="s">
        <v>21</v>
      </c>
    </row>
    <row r="544" spans="1:4" x14ac:dyDescent="0.25">
      <c r="A544" s="20">
        <v>1022328244</v>
      </c>
      <c r="B544" s="8" t="s">
        <v>11</v>
      </c>
      <c r="C544" s="47">
        <v>78000</v>
      </c>
      <c r="D544" t="s">
        <v>21</v>
      </c>
    </row>
    <row r="545" spans="1:4" x14ac:dyDescent="0.25">
      <c r="A545" s="20">
        <v>39787609</v>
      </c>
      <c r="B545" s="8" t="s">
        <v>11</v>
      </c>
      <c r="C545" s="47">
        <v>78000</v>
      </c>
      <c r="D545" t="s">
        <v>21</v>
      </c>
    </row>
    <row r="546" spans="1:4" x14ac:dyDescent="0.25">
      <c r="A546" s="20">
        <v>28603605</v>
      </c>
      <c r="B546" s="8" t="s">
        <v>11</v>
      </c>
      <c r="C546" s="47">
        <v>78000</v>
      </c>
      <c r="D546" t="s">
        <v>21</v>
      </c>
    </row>
    <row r="547" spans="1:4" x14ac:dyDescent="0.25">
      <c r="A547" s="20">
        <v>1014192553</v>
      </c>
      <c r="B547" s="8" t="s">
        <v>11</v>
      </c>
      <c r="C547" s="47">
        <v>78000</v>
      </c>
      <c r="D547" t="s">
        <v>21</v>
      </c>
    </row>
    <row r="548" spans="1:4" x14ac:dyDescent="0.25">
      <c r="A548" s="20">
        <v>52514037</v>
      </c>
      <c r="B548" s="8" t="s">
        <v>13</v>
      </c>
      <c r="C548" s="47">
        <v>696674</v>
      </c>
      <c r="D548" t="s">
        <v>21</v>
      </c>
    </row>
    <row r="549" spans="1:4" x14ac:dyDescent="0.25">
      <c r="A549" s="20">
        <v>19075817</v>
      </c>
      <c r="B549" s="8" t="s">
        <v>13</v>
      </c>
      <c r="C549" s="47">
        <v>658140</v>
      </c>
      <c r="D549" t="s">
        <v>21</v>
      </c>
    </row>
    <row r="550" spans="1:4" x14ac:dyDescent="0.25">
      <c r="A550" s="20">
        <v>19075817</v>
      </c>
      <c r="B550" s="8" t="s">
        <v>13</v>
      </c>
      <c r="C550" s="47">
        <v>552639</v>
      </c>
      <c r="D550" t="s">
        <v>21</v>
      </c>
    </row>
    <row r="551" spans="1:4" x14ac:dyDescent="0.25">
      <c r="A551" s="20">
        <v>79505504</v>
      </c>
      <c r="B551" s="8" t="s">
        <v>13</v>
      </c>
      <c r="C551" s="47">
        <v>224511</v>
      </c>
      <c r="D551" t="s">
        <v>21</v>
      </c>
    </row>
    <row r="552" spans="1:4" x14ac:dyDescent="0.25">
      <c r="A552" s="20">
        <v>52068354</v>
      </c>
      <c r="B552" s="8" t="s">
        <v>13</v>
      </c>
      <c r="C552" s="47">
        <v>634949</v>
      </c>
      <c r="D552" t="s">
        <v>21</v>
      </c>
    </row>
    <row r="553" spans="1:4" x14ac:dyDescent="0.25">
      <c r="A553" s="20">
        <v>52068354</v>
      </c>
      <c r="B553" s="8" t="s">
        <v>13</v>
      </c>
      <c r="C553" s="47">
        <v>757757</v>
      </c>
      <c r="D553" t="s">
        <v>21</v>
      </c>
    </row>
    <row r="554" spans="1:4" x14ac:dyDescent="0.25">
      <c r="A554" s="20">
        <v>52068354</v>
      </c>
      <c r="B554" s="8" t="s">
        <v>13</v>
      </c>
      <c r="C554" s="47">
        <v>760634</v>
      </c>
      <c r="D554" t="s">
        <v>21</v>
      </c>
    </row>
    <row r="555" spans="1:4" x14ac:dyDescent="0.25">
      <c r="A555" s="20">
        <v>79463626</v>
      </c>
      <c r="B555" s="8" t="s">
        <v>13</v>
      </c>
      <c r="C555" s="47">
        <v>66810</v>
      </c>
      <c r="D555" t="s">
        <v>21</v>
      </c>
    </row>
    <row r="556" spans="1:4" x14ac:dyDescent="0.25">
      <c r="A556" s="20">
        <v>52857106</v>
      </c>
      <c r="B556" s="8" t="s">
        <v>14</v>
      </c>
      <c r="C556" s="47">
        <v>11000</v>
      </c>
      <c r="D556" t="s">
        <v>21</v>
      </c>
    </row>
    <row r="557" spans="1:4" x14ac:dyDescent="0.25">
      <c r="A557" s="20">
        <v>79702885</v>
      </c>
      <c r="B557" s="8" t="s">
        <v>14</v>
      </c>
      <c r="C557" s="47">
        <v>360000</v>
      </c>
      <c r="D557" t="s">
        <v>21</v>
      </c>
    </row>
    <row r="558" spans="1:4" x14ac:dyDescent="0.25">
      <c r="A558" s="20">
        <v>79602115</v>
      </c>
      <c r="B558" s="8" t="s">
        <v>14</v>
      </c>
      <c r="C558" s="47">
        <v>160000</v>
      </c>
      <c r="D558" t="s">
        <v>21</v>
      </c>
    </row>
    <row r="559" spans="1:4" x14ac:dyDescent="0.25">
      <c r="A559" s="20">
        <v>52279904</v>
      </c>
      <c r="B559" s="8" t="s">
        <v>14</v>
      </c>
      <c r="C559" s="47">
        <v>169666</v>
      </c>
      <c r="D559" t="s">
        <v>21</v>
      </c>
    </row>
    <row r="560" spans="1:4" x14ac:dyDescent="0.25">
      <c r="A560" s="20">
        <v>79400609</v>
      </c>
      <c r="B560" s="8" t="s">
        <v>14</v>
      </c>
      <c r="C560" s="47">
        <v>682000</v>
      </c>
      <c r="D560" t="s">
        <v>21</v>
      </c>
    </row>
    <row r="561" spans="1:4" x14ac:dyDescent="0.25">
      <c r="A561" s="20">
        <v>53140295</v>
      </c>
      <c r="B561" s="8" t="s">
        <v>14</v>
      </c>
      <c r="C561" s="47">
        <v>432000</v>
      </c>
      <c r="D561" t="s">
        <v>21</v>
      </c>
    </row>
    <row r="562" spans="1:4" x14ac:dyDescent="0.25">
      <c r="A562" s="20">
        <v>79702885</v>
      </c>
      <c r="B562" s="8" t="s">
        <v>14</v>
      </c>
      <c r="C562" s="47">
        <v>80000</v>
      </c>
      <c r="D562" t="s">
        <v>21</v>
      </c>
    </row>
    <row r="563" spans="1:4" x14ac:dyDescent="0.25">
      <c r="A563" s="20">
        <v>79245645</v>
      </c>
      <c r="B563" s="8" t="s">
        <v>14</v>
      </c>
      <c r="C563" s="47">
        <v>472000</v>
      </c>
      <c r="D563" t="s">
        <v>21</v>
      </c>
    </row>
    <row r="564" spans="1:4" x14ac:dyDescent="0.25">
      <c r="A564" s="20">
        <v>80001809</v>
      </c>
      <c r="B564" s="8" t="s">
        <v>14</v>
      </c>
      <c r="C564" s="47">
        <v>28000</v>
      </c>
      <c r="D564" t="s">
        <v>21</v>
      </c>
    </row>
    <row r="565" spans="1:4" x14ac:dyDescent="0.25">
      <c r="A565" s="20">
        <v>79622262</v>
      </c>
      <c r="B565" s="8" t="s">
        <v>14</v>
      </c>
      <c r="C565" s="47">
        <v>218000</v>
      </c>
      <c r="D565" t="s">
        <v>21</v>
      </c>
    </row>
    <row r="566" spans="1:4" x14ac:dyDescent="0.25">
      <c r="A566" s="20">
        <v>55169600</v>
      </c>
      <c r="B566" s="8" t="s">
        <v>14</v>
      </c>
      <c r="C566" s="47">
        <v>750000</v>
      </c>
      <c r="D566" t="s">
        <v>21</v>
      </c>
    </row>
    <row r="567" spans="1:4" x14ac:dyDescent="0.25">
      <c r="A567" s="20">
        <v>9525543</v>
      </c>
      <c r="B567" s="6" t="s">
        <v>38</v>
      </c>
      <c r="C567" s="47">
        <v>280500</v>
      </c>
      <c r="D567" t="s">
        <v>24</v>
      </c>
    </row>
    <row r="568" spans="1:4" x14ac:dyDescent="0.25">
      <c r="A568" s="20">
        <v>79370413</v>
      </c>
      <c r="B568" s="6" t="s">
        <v>38</v>
      </c>
      <c r="C568" s="47">
        <v>331500</v>
      </c>
      <c r="D568" t="s">
        <v>24</v>
      </c>
    </row>
    <row r="569" spans="1:4" x14ac:dyDescent="0.25">
      <c r="A569" s="20">
        <v>52104025</v>
      </c>
      <c r="B569" s="6" t="s">
        <v>38</v>
      </c>
      <c r="C569" s="47">
        <v>3603476</v>
      </c>
      <c r="D569" t="s">
        <v>24</v>
      </c>
    </row>
    <row r="570" spans="1:4" x14ac:dyDescent="0.25">
      <c r="A570" s="20">
        <v>52489985</v>
      </c>
      <c r="B570" s="6" t="s">
        <v>38</v>
      </c>
      <c r="C570" s="47">
        <v>523600</v>
      </c>
      <c r="D570" t="s">
        <v>24</v>
      </c>
    </row>
    <row r="571" spans="1:4" x14ac:dyDescent="0.25">
      <c r="A571" s="20">
        <v>17089885</v>
      </c>
      <c r="B571" s="6" t="s">
        <v>38</v>
      </c>
      <c r="C571" s="47">
        <v>331500</v>
      </c>
      <c r="D571" t="s">
        <v>24</v>
      </c>
    </row>
    <row r="572" spans="1:4" x14ac:dyDescent="0.25">
      <c r="A572" s="20">
        <v>28014146</v>
      </c>
      <c r="B572" s="6" t="s">
        <v>38</v>
      </c>
      <c r="C572" s="47">
        <v>331500</v>
      </c>
      <c r="D572" t="s">
        <v>24</v>
      </c>
    </row>
    <row r="573" spans="1:4" x14ac:dyDescent="0.25">
      <c r="A573" s="20">
        <v>11187470</v>
      </c>
      <c r="B573" s="6" t="s">
        <v>38</v>
      </c>
      <c r="C573" s="47">
        <v>1678433</v>
      </c>
      <c r="D573" t="s">
        <v>24</v>
      </c>
    </row>
    <row r="574" spans="1:4" x14ac:dyDescent="0.25">
      <c r="A574" s="20">
        <v>41410096</v>
      </c>
      <c r="B574" s="6" t="s">
        <v>38</v>
      </c>
      <c r="C574" s="47">
        <v>331500</v>
      </c>
      <c r="D574" t="s">
        <v>24</v>
      </c>
    </row>
    <row r="575" spans="1:4" x14ac:dyDescent="0.25">
      <c r="A575" s="20">
        <v>7713170</v>
      </c>
      <c r="B575" s="6" t="s">
        <v>38</v>
      </c>
      <c r="C575" s="47">
        <v>331500</v>
      </c>
      <c r="D575" t="s">
        <v>24</v>
      </c>
    </row>
    <row r="576" spans="1:4" x14ac:dyDescent="0.25">
      <c r="A576" s="20">
        <v>52104025</v>
      </c>
      <c r="B576" s="6" t="s">
        <v>38</v>
      </c>
      <c r="C576" s="47">
        <v>331500</v>
      </c>
      <c r="D576" t="s">
        <v>24</v>
      </c>
    </row>
    <row r="577" spans="1:4" x14ac:dyDescent="0.25">
      <c r="A577" s="20">
        <v>52104025</v>
      </c>
      <c r="B577" s="6" t="s">
        <v>38</v>
      </c>
      <c r="C577" s="47">
        <v>331500</v>
      </c>
      <c r="D577" t="s">
        <v>24</v>
      </c>
    </row>
    <row r="578" spans="1:4" x14ac:dyDescent="0.25">
      <c r="A578" s="20">
        <v>28603605</v>
      </c>
      <c r="B578" s="6" t="s">
        <v>38</v>
      </c>
      <c r="C578" s="47">
        <v>1640693</v>
      </c>
      <c r="D578" t="s">
        <v>24</v>
      </c>
    </row>
    <row r="579" spans="1:4" x14ac:dyDescent="0.25">
      <c r="A579" s="20">
        <v>52489985</v>
      </c>
      <c r="B579" s="6" t="s">
        <v>38</v>
      </c>
      <c r="C579" s="47">
        <v>331500</v>
      </c>
      <c r="D579" t="s">
        <v>24</v>
      </c>
    </row>
    <row r="580" spans="1:4" x14ac:dyDescent="0.25">
      <c r="A580" s="20">
        <v>39795274</v>
      </c>
      <c r="B580" s="6" t="s">
        <v>38</v>
      </c>
      <c r="C580" s="47">
        <v>331500</v>
      </c>
      <c r="D580" t="s">
        <v>24</v>
      </c>
    </row>
    <row r="581" spans="1:4" x14ac:dyDescent="0.25">
      <c r="A581" s="20">
        <v>52104025</v>
      </c>
      <c r="B581" s="6" t="s">
        <v>38</v>
      </c>
      <c r="C581" s="47">
        <v>406912</v>
      </c>
      <c r="D581" t="s">
        <v>24</v>
      </c>
    </row>
    <row r="582" spans="1:4" x14ac:dyDescent="0.25">
      <c r="A582" s="20">
        <v>52104025</v>
      </c>
      <c r="B582" s="6" t="s">
        <v>38</v>
      </c>
      <c r="C582" s="47">
        <v>1037730</v>
      </c>
      <c r="D582" t="s">
        <v>24</v>
      </c>
    </row>
    <row r="583" spans="1:4" x14ac:dyDescent="0.25">
      <c r="A583" s="20">
        <v>79245645</v>
      </c>
      <c r="B583" s="6" t="s">
        <v>38</v>
      </c>
      <c r="C583" s="47">
        <v>331500</v>
      </c>
      <c r="D583" t="s">
        <v>24</v>
      </c>
    </row>
    <row r="584" spans="1:4" x14ac:dyDescent="0.25">
      <c r="A584" s="20">
        <v>13887667</v>
      </c>
      <c r="B584" s="6" t="s">
        <v>38</v>
      </c>
      <c r="C584" s="47">
        <v>331500</v>
      </c>
      <c r="D584" t="s">
        <v>24</v>
      </c>
    </row>
    <row r="585" spans="1:4" x14ac:dyDescent="0.25">
      <c r="A585" s="20">
        <v>79467290</v>
      </c>
      <c r="B585" s="6" t="s">
        <v>38</v>
      </c>
      <c r="C585" s="47">
        <v>331500</v>
      </c>
      <c r="D585" t="s">
        <v>24</v>
      </c>
    </row>
    <row r="586" spans="1:4" x14ac:dyDescent="0.25">
      <c r="A586" s="20">
        <v>28603605</v>
      </c>
      <c r="B586" s="6" t="s">
        <v>38</v>
      </c>
      <c r="C586" s="47">
        <v>255000</v>
      </c>
      <c r="D586" t="s">
        <v>24</v>
      </c>
    </row>
    <row r="587" spans="1:4" x14ac:dyDescent="0.25">
      <c r="A587" s="20">
        <v>3162669</v>
      </c>
      <c r="B587" s="6" t="s">
        <v>38</v>
      </c>
      <c r="C587" s="47">
        <v>331500</v>
      </c>
      <c r="D587" t="s">
        <v>24</v>
      </c>
    </row>
    <row r="588" spans="1:4" x14ac:dyDescent="0.25">
      <c r="A588" s="20">
        <v>51826349</v>
      </c>
      <c r="B588" s="6" t="s">
        <v>38</v>
      </c>
      <c r="C588" s="47">
        <v>331500</v>
      </c>
      <c r="D588" t="s">
        <v>24</v>
      </c>
    </row>
    <row r="589" spans="1:4" x14ac:dyDescent="0.25">
      <c r="A589" s="20">
        <v>17160131</v>
      </c>
      <c r="B589" s="6" t="s">
        <v>38</v>
      </c>
      <c r="C589" s="47">
        <v>665256</v>
      </c>
      <c r="D589" t="s">
        <v>24</v>
      </c>
    </row>
    <row r="590" spans="1:4" x14ac:dyDescent="0.25">
      <c r="A590" s="20">
        <v>91478221</v>
      </c>
      <c r="B590" s="6" t="s">
        <v>38</v>
      </c>
      <c r="C590" s="47">
        <v>331500</v>
      </c>
      <c r="D590" t="s">
        <v>24</v>
      </c>
    </row>
    <row r="591" spans="1:4" x14ac:dyDescent="0.25">
      <c r="A591" s="20">
        <v>53095235</v>
      </c>
      <c r="B591" s="6" t="s">
        <v>38</v>
      </c>
      <c r="C591" s="47">
        <v>331500</v>
      </c>
      <c r="D591" t="s">
        <v>24</v>
      </c>
    </row>
    <row r="592" spans="1:4" x14ac:dyDescent="0.25">
      <c r="A592" s="20">
        <v>52857106</v>
      </c>
      <c r="B592" s="6" t="s">
        <v>38</v>
      </c>
      <c r="C592" s="47">
        <v>331500</v>
      </c>
      <c r="D592" t="s">
        <v>24</v>
      </c>
    </row>
    <row r="593" spans="1:4" x14ac:dyDescent="0.25">
      <c r="A593" s="20">
        <v>19108444</v>
      </c>
      <c r="B593" s="6" t="s">
        <v>38</v>
      </c>
      <c r="C593" s="47">
        <v>331500</v>
      </c>
      <c r="D593" t="s">
        <v>24</v>
      </c>
    </row>
    <row r="594" spans="1:4" x14ac:dyDescent="0.25">
      <c r="A594" s="20">
        <v>52104025</v>
      </c>
      <c r="B594" s="6" t="s">
        <v>38</v>
      </c>
      <c r="C594" s="47">
        <v>331500</v>
      </c>
      <c r="D594" t="s">
        <v>24</v>
      </c>
    </row>
    <row r="595" spans="1:4" x14ac:dyDescent="0.25">
      <c r="A595" s="20">
        <v>5587714</v>
      </c>
      <c r="B595" s="6" t="s">
        <v>38</v>
      </c>
      <c r="C595" s="47">
        <v>331500</v>
      </c>
      <c r="D595" t="s">
        <v>24</v>
      </c>
    </row>
    <row r="596" spans="1:4" x14ac:dyDescent="0.25">
      <c r="A596" s="20">
        <v>53140295</v>
      </c>
      <c r="B596" s="6" t="s">
        <v>38</v>
      </c>
      <c r="C596" s="47">
        <v>324700</v>
      </c>
      <c r="D596" t="s">
        <v>24</v>
      </c>
    </row>
    <row r="597" spans="1:4" x14ac:dyDescent="0.25">
      <c r="A597" s="20">
        <v>52104025</v>
      </c>
      <c r="B597" s="6" t="s">
        <v>38</v>
      </c>
      <c r="C597" s="47">
        <v>331500</v>
      </c>
      <c r="D597" t="s">
        <v>24</v>
      </c>
    </row>
    <row r="598" spans="1:4" x14ac:dyDescent="0.25">
      <c r="A598" s="20">
        <v>28603605</v>
      </c>
      <c r="B598" s="6" t="s">
        <v>38</v>
      </c>
      <c r="C598" s="47">
        <v>3528765</v>
      </c>
      <c r="D598" t="s">
        <v>24</v>
      </c>
    </row>
    <row r="599" spans="1:4" x14ac:dyDescent="0.25">
      <c r="A599" s="20">
        <v>52068354</v>
      </c>
      <c r="B599" s="6" t="s">
        <v>38</v>
      </c>
      <c r="C599" s="47">
        <v>1062500</v>
      </c>
      <c r="D599" t="s">
        <v>24</v>
      </c>
    </row>
    <row r="600" spans="1:4" x14ac:dyDescent="0.25">
      <c r="A600" s="20">
        <v>52514037</v>
      </c>
      <c r="B600" s="6" t="s">
        <v>38</v>
      </c>
      <c r="C600" s="47">
        <v>1062500</v>
      </c>
      <c r="D600" t="s">
        <v>24</v>
      </c>
    </row>
    <row r="601" spans="1:4" x14ac:dyDescent="0.25">
      <c r="A601" s="20">
        <v>28014146</v>
      </c>
      <c r="B601" s="6" t="s">
        <v>38</v>
      </c>
      <c r="C601" s="47">
        <v>1062500</v>
      </c>
      <c r="D601" t="s">
        <v>24</v>
      </c>
    </row>
    <row r="602" spans="1:4" x14ac:dyDescent="0.25">
      <c r="A602" s="20">
        <v>52178847</v>
      </c>
      <c r="B602" s="6" t="s">
        <v>38</v>
      </c>
      <c r="C602" s="47">
        <v>1062500</v>
      </c>
      <c r="D602" t="s">
        <v>24</v>
      </c>
    </row>
    <row r="603" spans="1:4" x14ac:dyDescent="0.25">
      <c r="A603" s="20">
        <v>55169600</v>
      </c>
      <c r="B603" s="6" t="s">
        <v>38</v>
      </c>
      <c r="C603" s="47">
        <v>1062500</v>
      </c>
      <c r="D603" t="s">
        <v>24</v>
      </c>
    </row>
    <row r="604" spans="1:4" x14ac:dyDescent="0.25">
      <c r="A604" s="20">
        <v>28603605</v>
      </c>
      <c r="B604" s="6" t="s">
        <v>38</v>
      </c>
      <c r="C604" s="47">
        <v>1062500</v>
      </c>
      <c r="D604" t="s">
        <v>24</v>
      </c>
    </row>
    <row r="605" spans="1:4" x14ac:dyDescent="0.25">
      <c r="A605" s="20">
        <v>53003318</v>
      </c>
      <c r="B605" s="6" t="s">
        <v>38</v>
      </c>
      <c r="C605" s="47">
        <v>1360000</v>
      </c>
      <c r="D605" t="s">
        <v>24</v>
      </c>
    </row>
    <row r="606" spans="1:4" x14ac:dyDescent="0.25">
      <c r="A606" s="20">
        <v>53003318</v>
      </c>
      <c r="B606" s="6" t="s">
        <v>38</v>
      </c>
      <c r="C606" s="47">
        <v>1062500</v>
      </c>
      <c r="D606" t="s">
        <v>24</v>
      </c>
    </row>
    <row r="607" spans="1:4" x14ac:dyDescent="0.25">
      <c r="A607" s="20">
        <v>53003318</v>
      </c>
      <c r="B607" s="6" t="s">
        <v>38</v>
      </c>
      <c r="C607" s="47">
        <v>2082737</v>
      </c>
      <c r="D607" t="s">
        <v>24</v>
      </c>
    </row>
    <row r="608" spans="1:4" x14ac:dyDescent="0.25">
      <c r="A608" s="20">
        <v>80500206</v>
      </c>
      <c r="B608" s="6" t="s">
        <v>38</v>
      </c>
      <c r="C608" s="47">
        <v>939250</v>
      </c>
      <c r="D608" t="s">
        <v>24</v>
      </c>
    </row>
    <row r="609" spans="1:4" x14ac:dyDescent="0.25">
      <c r="A609" s="20">
        <v>1031120858</v>
      </c>
      <c r="B609" s="6" t="s">
        <v>38</v>
      </c>
      <c r="C609" s="47">
        <v>527000</v>
      </c>
      <c r="D609" t="s">
        <v>24</v>
      </c>
    </row>
    <row r="610" spans="1:4" x14ac:dyDescent="0.25">
      <c r="A610" s="20">
        <v>79467290</v>
      </c>
      <c r="B610" s="6" t="s">
        <v>38</v>
      </c>
      <c r="C610" s="47">
        <v>541450</v>
      </c>
      <c r="D610" t="s">
        <v>24</v>
      </c>
    </row>
    <row r="611" spans="1:4" x14ac:dyDescent="0.25">
      <c r="A611" s="20">
        <v>22491851</v>
      </c>
      <c r="B611" s="6" t="s">
        <v>38</v>
      </c>
      <c r="C611" s="47">
        <v>331500</v>
      </c>
      <c r="D611" t="s">
        <v>24</v>
      </c>
    </row>
    <row r="612" spans="1:4" x14ac:dyDescent="0.25">
      <c r="A612" s="20">
        <v>79474500</v>
      </c>
      <c r="B612" s="6" t="s">
        <v>38</v>
      </c>
      <c r="C612" s="47">
        <v>522852</v>
      </c>
      <c r="D612" t="s">
        <v>24</v>
      </c>
    </row>
    <row r="613" spans="1:4" x14ac:dyDescent="0.25">
      <c r="A613" s="20">
        <v>79474500</v>
      </c>
      <c r="B613" s="6" t="s">
        <v>38</v>
      </c>
      <c r="C613" s="47">
        <v>620840</v>
      </c>
      <c r="D613" t="s">
        <v>24</v>
      </c>
    </row>
    <row r="614" spans="1:4" x14ac:dyDescent="0.25">
      <c r="A614" s="20">
        <v>13887667</v>
      </c>
      <c r="B614" s="6" t="s">
        <v>38</v>
      </c>
      <c r="C614" s="47">
        <v>331500</v>
      </c>
      <c r="D614" t="s">
        <v>24</v>
      </c>
    </row>
    <row r="615" spans="1:4" x14ac:dyDescent="0.25">
      <c r="A615" s="20">
        <v>79467290</v>
      </c>
      <c r="B615" s="6" t="s">
        <v>38</v>
      </c>
      <c r="C615" s="47">
        <v>331500</v>
      </c>
      <c r="D615" t="s">
        <v>24</v>
      </c>
    </row>
    <row r="616" spans="1:4" x14ac:dyDescent="0.25">
      <c r="A616" s="20">
        <v>53101729</v>
      </c>
      <c r="B616" s="6" t="s">
        <v>38</v>
      </c>
      <c r="C616" s="47">
        <v>347182</v>
      </c>
      <c r="D616" t="s">
        <v>24</v>
      </c>
    </row>
    <row r="617" spans="1:4" x14ac:dyDescent="0.25">
      <c r="A617" s="20">
        <v>80134085</v>
      </c>
      <c r="B617" s="6" t="s">
        <v>38</v>
      </c>
      <c r="C617" s="47">
        <v>347182</v>
      </c>
      <c r="D617" t="s">
        <v>24</v>
      </c>
    </row>
    <row r="618" spans="1:4" x14ac:dyDescent="0.25">
      <c r="A618" s="20">
        <v>52178847</v>
      </c>
      <c r="B618" s="6" t="s">
        <v>38</v>
      </c>
      <c r="C618" s="47">
        <v>347182</v>
      </c>
      <c r="D618" t="s">
        <v>24</v>
      </c>
    </row>
    <row r="619" spans="1:4" x14ac:dyDescent="0.25">
      <c r="A619" s="20">
        <v>52489985</v>
      </c>
      <c r="B619" s="6" t="s">
        <v>38</v>
      </c>
      <c r="C619" s="47">
        <v>347182</v>
      </c>
      <c r="D619" t="s">
        <v>24</v>
      </c>
    </row>
    <row r="620" spans="1:4" x14ac:dyDescent="0.25">
      <c r="A620" s="20">
        <v>52489985</v>
      </c>
      <c r="B620" s="6" t="s">
        <v>38</v>
      </c>
      <c r="C620" s="47">
        <v>347182</v>
      </c>
      <c r="D620" t="s">
        <v>24</v>
      </c>
    </row>
    <row r="621" spans="1:4" x14ac:dyDescent="0.25">
      <c r="A621" s="20">
        <v>3162669</v>
      </c>
      <c r="B621" s="6" t="s">
        <v>38</v>
      </c>
      <c r="C621" s="47">
        <v>347182</v>
      </c>
      <c r="D621" t="s">
        <v>24</v>
      </c>
    </row>
    <row r="622" spans="1:4" x14ac:dyDescent="0.25">
      <c r="A622" s="20">
        <v>1032363605</v>
      </c>
      <c r="B622" s="6" t="s">
        <v>38</v>
      </c>
      <c r="C622" s="47">
        <v>347182</v>
      </c>
      <c r="D622" t="s">
        <v>24</v>
      </c>
    </row>
    <row r="623" spans="1:4" x14ac:dyDescent="0.25">
      <c r="A623" s="20">
        <v>52816026</v>
      </c>
      <c r="B623" s="6" t="s">
        <v>38</v>
      </c>
      <c r="C623" s="47">
        <v>347182</v>
      </c>
      <c r="D623" t="s">
        <v>24</v>
      </c>
    </row>
    <row r="624" spans="1:4" x14ac:dyDescent="0.25">
      <c r="A624" s="20">
        <v>22491851</v>
      </c>
      <c r="B624" s="6" t="s">
        <v>38</v>
      </c>
      <c r="C624" s="47">
        <v>347182</v>
      </c>
      <c r="D624" t="s">
        <v>24</v>
      </c>
    </row>
    <row r="625" spans="1:4" x14ac:dyDescent="0.25">
      <c r="A625" s="20">
        <v>11187470</v>
      </c>
      <c r="B625" s="6" t="s">
        <v>38</v>
      </c>
      <c r="C625" s="47">
        <v>347182</v>
      </c>
      <c r="D625" t="s">
        <v>24</v>
      </c>
    </row>
    <row r="626" spans="1:4" x14ac:dyDescent="0.25">
      <c r="A626" s="20">
        <v>52417009</v>
      </c>
      <c r="B626" s="6" t="s">
        <v>38</v>
      </c>
      <c r="C626" s="47">
        <v>347182</v>
      </c>
      <c r="D626" t="s">
        <v>24</v>
      </c>
    </row>
    <row r="627" spans="1:4" x14ac:dyDescent="0.25">
      <c r="A627" s="20">
        <v>37892554</v>
      </c>
      <c r="B627" s="6" t="s">
        <v>38</v>
      </c>
      <c r="C627" s="47">
        <v>347182</v>
      </c>
      <c r="D627" t="s">
        <v>24</v>
      </c>
    </row>
    <row r="628" spans="1:4" x14ac:dyDescent="0.25">
      <c r="A628" s="20">
        <v>37892554</v>
      </c>
      <c r="B628" s="6" t="s">
        <v>38</v>
      </c>
      <c r="C628" s="47">
        <v>347182</v>
      </c>
      <c r="D628" t="s">
        <v>24</v>
      </c>
    </row>
    <row r="629" spans="1:4" x14ac:dyDescent="0.25">
      <c r="A629" s="20">
        <v>37892554</v>
      </c>
      <c r="B629" s="6" t="s">
        <v>38</v>
      </c>
      <c r="C629" s="47">
        <v>347182</v>
      </c>
      <c r="D629" t="s">
        <v>24</v>
      </c>
    </row>
    <row r="630" spans="1:4" x14ac:dyDescent="0.25">
      <c r="A630" s="20">
        <v>39787609</v>
      </c>
      <c r="B630" s="6" t="s">
        <v>38</v>
      </c>
      <c r="C630" s="47">
        <v>347182</v>
      </c>
      <c r="D630" t="s">
        <v>24</v>
      </c>
    </row>
    <row r="631" spans="1:4" x14ac:dyDescent="0.25">
      <c r="A631" s="20">
        <v>79602115</v>
      </c>
      <c r="B631" s="6" t="s">
        <v>38</v>
      </c>
      <c r="C631" s="47">
        <v>347182</v>
      </c>
      <c r="D631" t="s">
        <v>24</v>
      </c>
    </row>
    <row r="632" spans="1:4" x14ac:dyDescent="0.25">
      <c r="A632" s="20">
        <v>1031120858</v>
      </c>
      <c r="B632" s="6" t="s">
        <v>38</v>
      </c>
      <c r="C632" s="47">
        <v>347182</v>
      </c>
      <c r="D632" t="s">
        <v>24</v>
      </c>
    </row>
    <row r="633" spans="1:4" x14ac:dyDescent="0.25">
      <c r="A633" s="20">
        <v>52417009</v>
      </c>
      <c r="B633" s="6" t="s">
        <v>38</v>
      </c>
      <c r="C633" s="47">
        <v>347182</v>
      </c>
      <c r="D633" t="s">
        <v>24</v>
      </c>
    </row>
    <row r="634" spans="1:4" x14ac:dyDescent="0.25">
      <c r="A634" s="20">
        <v>1032363605</v>
      </c>
      <c r="B634" s="6" t="s">
        <v>38</v>
      </c>
      <c r="C634" s="47">
        <v>347182</v>
      </c>
      <c r="D634" t="s">
        <v>24</v>
      </c>
    </row>
    <row r="635" spans="1:4" x14ac:dyDescent="0.25">
      <c r="A635" s="20">
        <v>52816026</v>
      </c>
      <c r="B635" s="6" t="s">
        <v>38</v>
      </c>
      <c r="C635" s="47">
        <v>347182</v>
      </c>
      <c r="D635" t="s">
        <v>24</v>
      </c>
    </row>
    <row r="636" spans="1:4" x14ac:dyDescent="0.25">
      <c r="A636" s="20">
        <v>53003318</v>
      </c>
      <c r="B636" s="6" t="s">
        <v>38</v>
      </c>
      <c r="C636" s="47">
        <v>347182</v>
      </c>
      <c r="D636" t="s">
        <v>24</v>
      </c>
    </row>
    <row r="637" spans="1:4" x14ac:dyDescent="0.25">
      <c r="A637" s="20">
        <v>39795274</v>
      </c>
      <c r="B637" s="6" t="s">
        <v>38</v>
      </c>
      <c r="C637" s="47">
        <v>347182</v>
      </c>
      <c r="D637" t="s">
        <v>24</v>
      </c>
    </row>
    <row r="638" spans="1:4" x14ac:dyDescent="0.25">
      <c r="A638" s="20">
        <v>39795274</v>
      </c>
      <c r="B638" s="6" t="s">
        <v>38</v>
      </c>
      <c r="C638" s="47">
        <v>347182</v>
      </c>
      <c r="D638" t="s">
        <v>24</v>
      </c>
    </row>
    <row r="639" spans="1:4" x14ac:dyDescent="0.25">
      <c r="A639" s="20">
        <v>39795274</v>
      </c>
      <c r="B639" s="6" t="s">
        <v>38</v>
      </c>
      <c r="C639" s="47">
        <v>347182</v>
      </c>
      <c r="D639" t="s">
        <v>24</v>
      </c>
    </row>
    <row r="640" spans="1:4" x14ac:dyDescent="0.25">
      <c r="A640" s="20">
        <v>80134085</v>
      </c>
      <c r="B640" s="6" t="s">
        <v>38</v>
      </c>
      <c r="C640" s="47">
        <v>347182</v>
      </c>
      <c r="D640" t="s">
        <v>24</v>
      </c>
    </row>
    <row r="641" spans="1:4" x14ac:dyDescent="0.25">
      <c r="A641" s="20">
        <v>52857106</v>
      </c>
      <c r="B641" s="6" t="s">
        <v>38</v>
      </c>
      <c r="C641" s="47">
        <v>347182</v>
      </c>
      <c r="D641" t="s">
        <v>24</v>
      </c>
    </row>
    <row r="642" spans="1:4" x14ac:dyDescent="0.25">
      <c r="A642" s="20">
        <v>7713170</v>
      </c>
      <c r="B642" s="6" t="s">
        <v>38</v>
      </c>
      <c r="C642" s="47">
        <v>347182</v>
      </c>
      <c r="D642" t="s">
        <v>24</v>
      </c>
    </row>
    <row r="643" spans="1:4" x14ac:dyDescent="0.25">
      <c r="A643" s="20">
        <v>79702885</v>
      </c>
      <c r="B643" s="6" t="s">
        <v>38</v>
      </c>
      <c r="C643" s="47">
        <v>347182</v>
      </c>
      <c r="D643" t="s">
        <v>24</v>
      </c>
    </row>
    <row r="644" spans="1:4" x14ac:dyDescent="0.25">
      <c r="A644" s="20">
        <v>13887667</v>
      </c>
      <c r="B644" s="6" t="s">
        <v>38</v>
      </c>
      <c r="C644" s="47">
        <v>347182</v>
      </c>
      <c r="D644" t="s">
        <v>24</v>
      </c>
    </row>
    <row r="645" spans="1:4" x14ac:dyDescent="0.25">
      <c r="A645" s="20">
        <v>91474044</v>
      </c>
      <c r="B645" s="6" t="s">
        <v>38</v>
      </c>
      <c r="C645" s="47">
        <v>347182</v>
      </c>
      <c r="D645" t="s">
        <v>24</v>
      </c>
    </row>
    <row r="646" spans="1:4" x14ac:dyDescent="0.25">
      <c r="A646" s="20">
        <v>52816026</v>
      </c>
      <c r="B646" s="6" t="s">
        <v>38</v>
      </c>
      <c r="C646" s="47">
        <v>347182</v>
      </c>
      <c r="D646" t="s">
        <v>24</v>
      </c>
    </row>
    <row r="647" spans="1:4" x14ac:dyDescent="0.25">
      <c r="A647" s="20">
        <v>22491851</v>
      </c>
      <c r="B647" s="6" t="s">
        <v>38</v>
      </c>
      <c r="C647" s="47">
        <v>347182</v>
      </c>
      <c r="D647" t="s">
        <v>24</v>
      </c>
    </row>
    <row r="648" spans="1:4" x14ac:dyDescent="0.25">
      <c r="A648" s="20">
        <v>1031120858</v>
      </c>
      <c r="B648" s="6" t="s">
        <v>38</v>
      </c>
      <c r="C648" s="47">
        <v>347182</v>
      </c>
      <c r="D648" t="s">
        <v>24</v>
      </c>
    </row>
    <row r="649" spans="1:4" x14ac:dyDescent="0.25">
      <c r="A649" s="20">
        <v>1031120858</v>
      </c>
      <c r="B649" s="6" t="s">
        <v>38</v>
      </c>
      <c r="C649" s="47">
        <v>308331</v>
      </c>
      <c r="D649" t="s">
        <v>24</v>
      </c>
    </row>
    <row r="650" spans="1:4" x14ac:dyDescent="0.25">
      <c r="A650" s="20">
        <v>1032363605</v>
      </c>
      <c r="B650" s="6" t="s">
        <v>38</v>
      </c>
      <c r="C650" s="47">
        <v>347182</v>
      </c>
      <c r="D650" t="s">
        <v>24</v>
      </c>
    </row>
    <row r="651" spans="1:4" x14ac:dyDescent="0.25">
      <c r="A651" s="20">
        <v>52816026</v>
      </c>
      <c r="B651" s="6" t="s">
        <v>38</v>
      </c>
      <c r="C651" s="47">
        <v>347182</v>
      </c>
      <c r="D651" t="s">
        <v>24</v>
      </c>
    </row>
    <row r="652" spans="1:4" x14ac:dyDescent="0.25">
      <c r="A652" s="20">
        <v>52178847</v>
      </c>
      <c r="B652" s="6" t="s">
        <v>38</v>
      </c>
      <c r="C652" s="47">
        <v>347182</v>
      </c>
      <c r="D652" t="s">
        <v>24</v>
      </c>
    </row>
    <row r="653" spans="1:4" x14ac:dyDescent="0.25">
      <c r="A653" s="20">
        <v>52816026</v>
      </c>
      <c r="B653" s="6" t="s">
        <v>38</v>
      </c>
      <c r="C653" s="47">
        <v>249127</v>
      </c>
      <c r="D653" t="s">
        <v>24</v>
      </c>
    </row>
    <row r="654" spans="1:4" x14ac:dyDescent="0.25">
      <c r="A654" s="20">
        <v>79245645</v>
      </c>
      <c r="B654" s="6" t="s">
        <v>38</v>
      </c>
      <c r="C654" s="47">
        <v>347182</v>
      </c>
      <c r="D654" t="s">
        <v>24</v>
      </c>
    </row>
    <row r="655" spans="1:4" x14ac:dyDescent="0.25">
      <c r="A655" s="20">
        <v>22491851</v>
      </c>
      <c r="B655" s="6" t="s">
        <v>38</v>
      </c>
      <c r="C655" s="47">
        <v>347182</v>
      </c>
      <c r="D655" t="s">
        <v>24</v>
      </c>
    </row>
    <row r="656" spans="1:4" x14ac:dyDescent="0.25">
      <c r="A656" s="20">
        <v>52857106</v>
      </c>
      <c r="B656" s="6" t="s">
        <v>38</v>
      </c>
      <c r="C656" s="47">
        <v>347182</v>
      </c>
      <c r="D656" t="s">
        <v>24</v>
      </c>
    </row>
    <row r="657" spans="1:4" x14ac:dyDescent="0.25">
      <c r="A657" s="20">
        <v>39787609</v>
      </c>
      <c r="B657" s="6" t="s">
        <v>38</v>
      </c>
      <c r="C657" s="47">
        <v>347182</v>
      </c>
      <c r="D657" t="s">
        <v>24</v>
      </c>
    </row>
    <row r="658" spans="1:4" x14ac:dyDescent="0.25">
      <c r="A658" s="20">
        <v>53003318</v>
      </c>
      <c r="B658" s="6" t="s">
        <v>38</v>
      </c>
      <c r="C658" s="47">
        <v>347182</v>
      </c>
      <c r="D658" t="s">
        <v>24</v>
      </c>
    </row>
    <row r="659" spans="1:4" x14ac:dyDescent="0.25">
      <c r="A659" s="20">
        <v>39787609</v>
      </c>
      <c r="B659" s="6" t="s">
        <v>38</v>
      </c>
      <c r="C659" s="47">
        <v>425000</v>
      </c>
      <c r="D659" t="s">
        <v>24</v>
      </c>
    </row>
    <row r="660" spans="1:4" x14ac:dyDescent="0.25">
      <c r="A660" s="20">
        <v>52800597</v>
      </c>
      <c r="B660" t="s">
        <v>22</v>
      </c>
      <c r="C660" s="47">
        <v>11000</v>
      </c>
      <c r="D660" t="s">
        <v>24</v>
      </c>
    </row>
    <row r="661" spans="1:4" x14ac:dyDescent="0.25">
      <c r="A661" s="20">
        <v>39787609</v>
      </c>
      <c r="B661" t="s">
        <v>22</v>
      </c>
      <c r="C661" s="47">
        <v>49500</v>
      </c>
      <c r="D661" t="s">
        <v>24</v>
      </c>
    </row>
    <row r="662" spans="1:4" x14ac:dyDescent="0.25">
      <c r="A662" s="20">
        <v>79872394</v>
      </c>
      <c r="B662" t="s">
        <v>22</v>
      </c>
      <c r="C662" s="47">
        <v>772000</v>
      </c>
      <c r="D662" t="s">
        <v>24</v>
      </c>
    </row>
    <row r="663" spans="1:4" x14ac:dyDescent="0.25">
      <c r="A663" s="20">
        <v>52279904</v>
      </c>
      <c r="B663" t="s">
        <v>22</v>
      </c>
      <c r="C663" s="47">
        <v>292000</v>
      </c>
      <c r="D663" t="s">
        <v>24</v>
      </c>
    </row>
    <row r="664" spans="1:4" x14ac:dyDescent="0.25">
      <c r="A664" s="20">
        <v>38070432</v>
      </c>
      <c r="B664" t="s">
        <v>22</v>
      </c>
      <c r="C664" s="47">
        <v>11000</v>
      </c>
      <c r="D664" t="s">
        <v>24</v>
      </c>
    </row>
    <row r="665" spans="1:4" x14ac:dyDescent="0.25">
      <c r="A665" s="20">
        <v>52394922</v>
      </c>
      <c r="B665" t="s">
        <v>22</v>
      </c>
      <c r="C665" s="47">
        <v>11000</v>
      </c>
      <c r="D665" t="s">
        <v>24</v>
      </c>
    </row>
    <row r="666" spans="1:4" x14ac:dyDescent="0.25">
      <c r="A666" s="20">
        <v>52125917</v>
      </c>
      <c r="B666" t="s">
        <v>22</v>
      </c>
      <c r="C666" s="47">
        <v>60000</v>
      </c>
      <c r="D666" t="s">
        <v>24</v>
      </c>
    </row>
    <row r="667" spans="1:4" x14ac:dyDescent="0.25">
      <c r="A667" s="20">
        <v>52125917</v>
      </c>
      <c r="B667" t="s">
        <v>22</v>
      </c>
      <c r="C667" s="47">
        <v>252000</v>
      </c>
      <c r="D667" t="s">
        <v>24</v>
      </c>
    </row>
    <row r="668" spans="1:4" x14ac:dyDescent="0.25">
      <c r="A668" s="20">
        <v>39787609</v>
      </c>
      <c r="B668" t="s">
        <v>22</v>
      </c>
      <c r="C668" s="47">
        <v>60000</v>
      </c>
      <c r="D668" t="s">
        <v>24</v>
      </c>
    </row>
    <row r="669" spans="1:4" x14ac:dyDescent="0.25">
      <c r="A669" s="20">
        <v>9525543</v>
      </c>
      <c r="B669" t="s">
        <v>22</v>
      </c>
      <c r="C669" s="47">
        <v>683382</v>
      </c>
      <c r="D669" t="s">
        <v>24</v>
      </c>
    </row>
    <row r="670" spans="1:4" x14ac:dyDescent="0.25">
      <c r="A670" s="20">
        <v>52800597</v>
      </c>
      <c r="B670" t="s">
        <v>22</v>
      </c>
      <c r="C670" s="47">
        <v>452000</v>
      </c>
      <c r="D670" t="s">
        <v>24</v>
      </c>
    </row>
    <row r="671" spans="1:4" x14ac:dyDescent="0.25">
      <c r="A671" s="20">
        <v>3019413</v>
      </c>
      <c r="B671" s="8" t="s">
        <v>14</v>
      </c>
      <c r="C671" s="47">
        <v>740000</v>
      </c>
      <c r="D671" t="s">
        <v>24</v>
      </c>
    </row>
    <row r="672" spans="1:4" x14ac:dyDescent="0.25">
      <c r="A672" s="20">
        <v>52104025</v>
      </c>
      <c r="B672" s="8" t="s">
        <v>14</v>
      </c>
      <c r="C672" s="47">
        <v>768000</v>
      </c>
      <c r="D672" t="s">
        <v>24</v>
      </c>
    </row>
    <row r="673" spans="1:4" x14ac:dyDescent="0.25">
      <c r="A673" s="20">
        <v>79370413</v>
      </c>
      <c r="B673" s="8" t="s">
        <v>14</v>
      </c>
      <c r="C673" s="47">
        <v>700326</v>
      </c>
      <c r="D673" t="s">
        <v>24</v>
      </c>
    </row>
    <row r="674" spans="1:4" x14ac:dyDescent="0.25">
      <c r="A674" s="20">
        <v>52514037</v>
      </c>
      <c r="B674" s="8" t="s">
        <v>11</v>
      </c>
      <c r="C674" s="47">
        <v>278000</v>
      </c>
      <c r="D674" t="s">
        <v>24</v>
      </c>
    </row>
    <row r="675" spans="1:4" x14ac:dyDescent="0.25">
      <c r="A675" s="20">
        <v>28014146</v>
      </c>
      <c r="B675" s="8" t="s">
        <v>11</v>
      </c>
      <c r="C675" s="47">
        <v>885000</v>
      </c>
      <c r="D675" t="s">
        <v>24</v>
      </c>
    </row>
    <row r="676" spans="1:4" x14ac:dyDescent="0.25">
      <c r="A676" s="20">
        <v>52130407</v>
      </c>
      <c r="B676" s="8" t="s">
        <v>11</v>
      </c>
      <c r="C676" s="47">
        <v>282000</v>
      </c>
      <c r="D676" t="s">
        <v>24</v>
      </c>
    </row>
    <row r="677" spans="1:4" x14ac:dyDescent="0.25">
      <c r="A677" s="20">
        <v>55169600</v>
      </c>
      <c r="B677" s="8" t="s">
        <v>11</v>
      </c>
      <c r="C677" s="47">
        <v>552000</v>
      </c>
      <c r="D677" t="s">
        <v>24</v>
      </c>
    </row>
    <row r="678" spans="1:4" x14ac:dyDescent="0.25">
      <c r="A678" s="20">
        <v>28603605</v>
      </c>
      <c r="B678" s="8" t="s">
        <v>11</v>
      </c>
      <c r="C678" s="47">
        <v>684000</v>
      </c>
      <c r="D678" t="s">
        <v>24</v>
      </c>
    </row>
    <row r="679" spans="1:4" x14ac:dyDescent="0.25">
      <c r="A679" s="20">
        <v>53003318</v>
      </c>
      <c r="B679" s="8" t="s">
        <v>11</v>
      </c>
      <c r="C679" s="47">
        <v>466000</v>
      </c>
      <c r="D679" t="s">
        <v>24</v>
      </c>
    </row>
    <row r="680" spans="1:4" x14ac:dyDescent="0.25">
      <c r="A680" s="20">
        <v>53003318</v>
      </c>
      <c r="B680" s="8" t="s">
        <v>11</v>
      </c>
      <c r="C680" s="47">
        <v>570000</v>
      </c>
      <c r="D680" t="s">
        <v>24</v>
      </c>
    </row>
    <row r="681" spans="1:4" x14ac:dyDescent="0.25">
      <c r="A681" s="20">
        <v>5199683</v>
      </c>
      <c r="B681" s="8" t="s">
        <v>11</v>
      </c>
      <c r="C681" s="47">
        <v>739132</v>
      </c>
      <c r="D681" t="s">
        <v>24</v>
      </c>
    </row>
    <row r="682" spans="1:4" x14ac:dyDescent="0.25">
      <c r="A682" s="20">
        <v>28014146</v>
      </c>
      <c r="B682" s="8" t="s">
        <v>11</v>
      </c>
      <c r="C682" s="47">
        <v>140088</v>
      </c>
      <c r="D682" t="s">
        <v>24</v>
      </c>
    </row>
    <row r="683" spans="1:4" x14ac:dyDescent="0.25">
      <c r="A683" s="20">
        <v>41410096</v>
      </c>
      <c r="B683" s="8" t="s">
        <v>11</v>
      </c>
      <c r="C683" s="47">
        <v>690716</v>
      </c>
      <c r="D683" t="s">
        <v>24</v>
      </c>
    </row>
    <row r="684" spans="1:4" x14ac:dyDescent="0.25">
      <c r="A684" s="20">
        <v>41410096</v>
      </c>
      <c r="B684" s="8" t="s">
        <v>11</v>
      </c>
      <c r="C684" s="47">
        <v>1091290</v>
      </c>
      <c r="D684" t="s">
        <v>24</v>
      </c>
    </row>
    <row r="685" spans="1:4" x14ac:dyDescent="0.25">
      <c r="A685" s="20">
        <v>41410096</v>
      </c>
      <c r="B685" s="8" t="s">
        <v>11</v>
      </c>
      <c r="C685" s="47">
        <v>576020</v>
      </c>
      <c r="D685" t="s">
        <v>24</v>
      </c>
    </row>
    <row r="686" spans="1:4" x14ac:dyDescent="0.25">
      <c r="A686" s="20">
        <v>41394360</v>
      </c>
      <c r="B686" s="8" t="s">
        <v>11</v>
      </c>
      <c r="C686" s="47">
        <v>215950</v>
      </c>
      <c r="D686" t="s">
        <v>24</v>
      </c>
    </row>
    <row r="687" spans="1:4" x14ac:dyDescent="0.25">
      <c r="A687" s="20">
        <v>17160131</v>
      </c>
      <c r="B687" s="8" t="s">
        <v>11</v>
      </c>
      <c r="C687" s="47">
        <v>2438712</v>
      </c>
      <c r="D687" t="s">
        <v>24</v>
      </c>
    </row>
    <row r="688" spans="1:4" x14ac:dyDescent="0.25">
      <c r="A688" s="20">
        <v>79370413</v>
      </c>
      <c r="B688" s="8" t="s">
        <v>11</v>
      </c>
      <c r="C688" s="47">
        <v>3163592</v>
      </c>
      <c r="D688" t="s">
        <v>24</v>
      </c>
    </row>
    <row r="689" spans="1:4" x14ac:dyDescent="0.25">
      <c r="A689" s="20">
        <v>51826349</v>
      </c>
      <c r="B689" s="8" t="s">
        <v>11</v>
      </c>
      <c r="C689" s="47">
        <v>470912</v>
      </c>
      <c r="D689" t="s">
        <v>24</v>
      </c>
    </row>
    <row r="690" spans="1:4" x14ac:dyDescent="0.25">
      <c r="A690" s="20">
        <v>79505504</v>
      </c>
      <c r="B690" s="8" t="s">
        <v>11</v>
      </c>
      <c r="C690" s="47">
        <v>2424910</v>
      </c>
      <c r="D690" t="s">
        <v>24</v>
      </c>
    </row>
    <row r="691" spans="1:4" x14ac:dyDescent="0.25">
      <c r="A691" s="20">
        <v>52489985</v>
      </c>
      <c r="B691" s="8" t="s">
        <v>11</v>
      </c>
      <c r="C691" s="47">
        <v>848680</v>
      </c>
      <c r="D691" t="s">
        <v>24</v>
      </c>
    </row>
    <row r="692" spans="1:4" x14ac:dyDescent="0.25">
      <c r="A692" s="20">
        <v>1014192553</v>
      </c>
      <c r="B692" s="8" t="s">
        <v>11</v>
      </c>
      <c r="C692" s="47">
        <v>202480</v>
      </c>
      <c r="D692" t="s">
        <v>24</v>
      </c>
    </row>
    <row r="693" spans="1:4" x14ac:dyDescent="0.25">
      <c r="A693" s="20">
        <v>1022328244</v>
      </c>
      <c r="B693" s="8" t="s">
        <v>11</v>
      </c>
      <c r="C693" s="47">
        <v>699300</v>
      </c>
      <c r="D693" t="s">
        <v>24</v>
      </c>
    </row>
    <row r="694" spans="1:4" x14ac:dyDescent="0.25">
      <c r="A694" s="20">
        <v>52178847</v>
      </c>
      <c r="B694" s="8" t="s">
        <v>11</v>
      </c>
      <c r="C694" s="47">
        <v>102290</v>
      </c>
      <c r="D694" t="s">
        <v>24</v>
      </c>
    </row>
    <row r="695" spans="1:4" x14ac:dyDescent="0.25">
      <c r="A695" s="20">
        <v>53140295</v>
      </c>
      <c r="B695" s="8" t="s">
        <v>11</v>
      </c>
      <c r="C695" s="47">
        <v>168530</v>
      </c>
      <c r="D695" t="s">
        <v>24</v>
      </c>
    </row>
    <row r="696" spans="1:4" x14ac:dyDescent="0.25">
      <c r="A696" s="20">
        <v>52104025</v>
      </c>
      <c r="B696" s="8" t="s">
        <v>11</v>
      </c>
      <c r="C696" s="47">
        <v>431080</v>
      </c>
      <c r="D696" t="s">
        <v>24</v>
      </c>
    </row>
    <row r="697" spans="1:4" x14ac:dyDescent="0.25">
      <c r="A697" s="20">
        <v>52104025</v>
      </c>
      <c r="B697" s="8" t="s">
        <v>11</v>
      </c>
      <c r="C697" s="47">
        <v>274380</v>
      </c>
      <c r="D697" t="s">
        <v>24</v>
      </c>
    </row>
    <row r="698" spans="1:4" x14ac:dyDescent="0.25">
      <c r="A698" s="20">
        <v>52104025</v>
      </c>
      <c r="B698" s="8" t="s">
        <v>11</v>
      </c>
      <c r="C698" s="47">
        <v>208438</v>
      </c>
      <c r="D698" t="s">
        <v>24</v>
      </c>
    </row>
    <row r="699" spans="1:4" x14ac:dyDescent="0.25">
      <c r="A699" s="20">
        <v>19108444</v>
      </c>
      <c r="B699" s="8" t="s">
        <v>11</v>
      </c>
      <c r="C699" s="47">
        <v>568628</v>
      </c>
      <c r="D699" t="s">
        <v>24</v>
      </c>
    </row>
    <row r="700" spans="1:4" x14ac:dyDescent="0.25">
      <c r="A700" s="20">
        <v>52178847</v>
      </c>
      <c r="B700" s="8" t="s">
        <v>11</v>
      </c>
      <c r="C700" s="47">
        <v>463800</v>
      </c>
      <c r="D700" t="s">
        <v>24</v>
      </c>
    </row>
    <row r="701" spans="1:4" x14ac:dyDescent="0.25">
      <c r="A701" s="20">
        <v>52178847</v>
      </c>
      <c r="B701" s="8" t="s">
        <v>11</v>
      </c>
      <c r="C701" s="47">
        <v>513322</v>
      </c>
      <c r="D701" t="s">
        <v>24</v>
      </c>
    </row>
    <row r="702" spans="1:4" x14ac:dyDescent="0.25">
      <c r="A702" s="20">
        <v>51984513</v>
      </c>
      <c r="B702" s="8" t="s">
        <v>11</v>
      </c>
      <c r="C702" s="47">
        <v>648900</v>
      </c>
      <c r="D702" t="s">
        <v>24</v>
      </c>
    </row>
    <row r="703" spans="1:4" x14ac:dyDescent="0.25">
      <c r="A703" s="20">
        <v>51984513</v>
      </c>
      <c r="B703" s="8" t="s">
        <v>11</v>
      </c>
      <c r="C703" s="47">
        <v>131184</v>
      </c>
      <c r="D703" t="s">
        <v>24</v>
      </c>
    </row>
    <row r="704" spans="1:4" x14ac:dyDescent="0.25">
      <c r="A704" s="20">
        <v>39787609</v>
      </c>
      <c r="B704" s="8" t="s">
        <v>11</v>
      </c>
      <c r="C704" s="47">
        <v>234156</v>
      </c>
      <c r="D704" t="s">
        <v>24</v>
      </c>
    </row>
    <row r="705" spans="1:4" x14ac:dyDescent="0.25">
      <c r="A705" s="20">
        <v>38070432</v>
      </c>
      <c r="B705" s="8" t="s">
        <v>11</v>
      </c>
      <c r="C705" s="47">
        <v>247590</v>
      </c>
      <c r="D705" t="s">
        <v>24</v>
      </c>
    </row>
    <row r="706" spans="1:4" x14ac:dyDescent="0.25">
      <c r="A706" s="20">
        <v>1013613998</v>
      </c>
      <c r="B706" s="8" t="s">
        <v>11</v>
      </c>
      <c r="C706" s="47">
        <v>244800</v>
      </c>
      <c r="D706" t="s">
        <v>24</v>
      </c>
    </row>
    <row r="707" spans="1:4" x14ac:dyDescent="0.25">
      <c r="A707" s="20">
        <v>51635023</v>
      </c>
      <c r="B707" s="8" t="s">
        <v>11</v>
      </c>
      <c r="C707" s="47">
        <v>428570</v>
      </c>
      <c r="D707" t="s">
        <v>24</v>
      </c>
    </row>
    <row r="708" spans="1:4" x14ac:dyDescent="0.25">
      <c r="A708" s="20">
        <v>53003318</v>
      </c>
      <c r="B708" s="8" t="s">
        <v>11</v>
      </c>
      <c r="C708" s="47">
        <v>396390</v>
      </c>
      <c r="D708" t="s">
        <v>24</v>
      </c>
    </row>
    <row r="709" spans="1:4" x14ac:dyDescent="0.25">
      <c r="A709" s="20">
        <v>13887667</v>
      </c>
      <c r="B709" s="8" t="s">
        <v>11</v>
      </c>
      <c r="C709" s="47">
        <v>432370</v>
      </c>
      <c r="D709" t="s">
        <v>24</v>
      </c>
    </row>
    <row r="710" spans="1:4" x14ac:dyDescent="0.25">
      <c r="A710" s="20">
        <v>414404484</v>
      </c>
      <c r="B710" s="8" t="s">
        <v>11</v>
      </c>
      <c r="C710" s="47">
        <v>118200</v>
      </c>
      <c r="D710" t="s">
        <v>24</v>
      </c>
    </row>
    <row r="711" spans="1:4" x14ac:dyDescent="0.25">
      <c r="A711" s="20">
        <v>52178847</v>
      </c>
      <c r="B711" s="8" t="s">
        <v>11</v>
      </c>
      <c r="C711" s="20">
        <v>700440</v>
      </c>
      <c r="D711" t="s">
        <v>24</v>
      </c>
    </row>
    <row r="712" spans="1:4" x14ac:dyDescent="0.25">
      <c r="A712" s="20">
        <v>17197107</v>
      </c>
      <c r="B712" s="8" t="s">
        <v>11</v>
      </c>
      <c r="C712" s="47">
        <v>3934472</v>
      </c>
      <c r="D712" t="s">
        <v>24</v>
      </c>
    </row>
    <row r="713" spans="1:4" x14ac:dyDescent="0.25">
      <c r="A713" s="20">
        <v>52800597</v>
      </c>
      <c r="B713" s="8" t="s">
        <v>11</v>
      </c>
      <c r="C713" s="20">
        <v>652963</v>
      </c>
      <c r="D713" t="s">
        <v>24</v>
      </c>
    </row>
    <row r="714" spans="1:4" x14ac:dyDescent="0.25">
      <c r="A714" s="20">
        <v>52816026</v>
      </c>
      <c r="B714" s="8" t="s">
        <v>13</v>
      </c>
      <c r="C714" s="47">
        <v>1459925</v>
      </c>
      <c r="D714" t="s">
        <v>24</v>
      </c>
    </row>
    <row r="715" spans="1:4" x14ac:dyDescent="0.25">
      <c r="A715" s="20">
        <v>11187470</v>
      </c>
      <c r="B715" s="8" t="s">
        <v>13</v>
      </c>
      <c r="C715" s="47">
        <v>265900</v>
      </c>
      <c r="D715" t="s">
        <v>24</v>
      </c>
    </row>
    <row r="716" spans="1:4" x14ac:dyDescent="0.25">
      <c r="A716" s="20">
        <v>52104025</v>
      </c>
      <c r="B716" s="8" t="s">
        <v>13</v>
      </c>
      <c r="C716" s="47">
        <v>152000</v>
      </c>
      <c r="D716" t="s">
        <v>24</v>
      </c>
    </row>
    <row r="717" spans="1:4" x14ac:dyDescent="0.25">
      <c r="A717" s="20">
        <v>28603605</v>
      </c>
      <c r="B717" s="8" t="s">
        <v>13</v>
      </c>
      <c r="C717" s="47">
        <v>492642</v>
      </c>
      <c r="D717" t="s">
        <v>24</v>
      </c>
    </row>
    <row r="718" spans="1:4" x14ac:dyDescent="0.25">
      <c r="A718" s="20">
        <v>52489985</v>
      </c>
      <c r="B718" s="8" t="s">
        <v>13</v>
      </c>
      <c r="C718" s="47">
        <v>61971</v>
      </c>
      <c r="D718" t="s">
        <v>24</v>
      </c>
    </row>
    <row r="719" spans="1:4" x14ac:dyDescent="0.25">
      <c r="A719" s="20">
        <v>39795274</v>
      </c>
      <c r="B719" s="8" t="s">
        <v>13</v>
      </c>
      <c r="C719" s="47">
        <v>390827</v>
      </c>
      <c r="D719" t="s">
        <v>24</v>
      </c>
    </row>
    <row r="720" spans="1:4" x14ac:dyDescent="0.25">
      <c r="A720" s="20">
        <v>79245645</v>
      </c>
      <c r="B720" s="8" t="s">
        <v>13</v>
      </c>
      <c r="C720" s="47">
        <v>330157</v>
      </c>
      <c r="D720" t="s">
        <v>24</v>
      </c>
    </row>
    <row r="721" spans="1:4" x14ac:dyDescent="0.25">
      <c r="A721" s="20">
        <v>13887667</v>
      </c>
      <c r="B721" s="8" t="s">
        <v>13</v>
      </c>
      <c r="C721" s="47">
        <v>62500</v>
      </c>
      <c r="D721" t="s">
        <v>24</v>
      </c>
    </row>
    <row r="722" spans="1:4" x14ac:dyDescent="0.25">
      <c r="A722" s="20">
        <v>79467290</v>
      </c>
      <c r="B722" s="8" t="s">
        <v>13</v>
      </c>
      <c r="C722" s="47">
        <v>360000</v>
      </c>
      <c r="D722" t="s">
        <v>24</v>
      </c>
    </row>
    <row r="723" spans="1:4" x14ac:dyDescent="0.25">
      <c r="A723" s="20">
        <v>3162669</v>
      </c>
      <c r="B723" s="8" t="s">
        <v>13</v>
      </c>
      <c r="C723" s="47">
        <v>62500</v>
      </c>
      <c r="D723" t="s">
        <v>24</v>
      </c>
    </row>
    <row r="724" spans="1:4" x14ac:dyDescent="0.25">
      <c r="A724" s="20">
        <v>51826349</v>
      </c>
      <c r="B724" s="8" t="s">
        <v>13</v>
      </c>
      <c r="C724" s="47">
        <v>82737</v>
      </c>
      <c r="D724" t="s">
        <v>24</v>
      </c>
    </row>
    <row r="725" spans="1:4" x14ac:dyDescent="0.25">
      <c r="A725" s="20">
        <v>17160131</v>
      </c>
      <c r="B725" s="8" t="s">
        <v>13</v>
      </c>
      <c r="C725" s="47">
        <v>560872</v>
      </c>
      <c r="D725" t="s">
        <v>24</v>
      </c>
    </row>
    <row r="726" spans="1:4" x14ac:dyDescent="0.25">
      <c r="A726" s="20">
        <v>91478221</v>
      </c>
      <c r="B726" s="8" t="s">
        <v>13</v>
      </c>
      <c r="C726" s="47">
        <v>331500</v>
      </c>
      <c r="D726" t="s">
        <v>24</v>
      </c>
    </row>
    <row r="727" spans="1:4" x14ac:dyDescent="0.25">
      <c r="A727" s="20">
        <v>53095235</v>
      </c>
      <c r="B727" s="8" t="s">
        <v>13</v>
      </c>
      <c r="C727" s="47">
        <v>47182</v>
      </c>
      <c r="D727" t="s">
        <v>24</v>
      </c>
    </row>
    <row r="728" spans="1:4" x14ac:dyDescent="0.25">
      <c r="A728" s="20">
        <v>52857106</v>
      </c>
      <c r="B728" s="8" t="s">
        <v>13</v>
      </c>
      <c r="C728" s="47">
        <v>47182</v>
      </c>
      <c r="D728" t="s">
        <v>24</v>
      </c>
    </row>
    <row r="729" spans="1:4" x14ac:dyDescent="0.25">
      <c r="A729" s="20">
        <v>19108444</v>
      </c>
      <c r="B729" s="8" t="s">
        <v>13</v>
      </c>
      <c r="C729" s="47">
        <v>47182</v>
      </c>
      <c r="D729" t="s">
        <v>24</v>
      </c>
    </row>
    <row r="730" spans="1:4" x14ac:dyDescent="0.25">
      <c r="A730" s="20">
        <v>5587714</v>
      </c>
      <c r="B730" s="8" t="s">
        <v>13</v>
      </c>
      <c r="C730" s="47">
        <v>47182</v>
      </c>
      <c r="D730" t="s">
        <v>24</v>
      </c>
    </row>
    <row r="731" spans="1:4" x14ac:dyDescent="0.25">
      <c r="A731" s="20">
        <v>53140295</v>
      </c>
      <c r="B731" s="8" t="s">
        <v>13</v>
      </c>
      <c r="C731" s="47">
        <v>47182</v>
      </c>
      <c r="D731" t="s">
        <v>24</v>
      </c>
    </row>
    <row r="732" spans="1:4" x14ac:dyDescent="0.25">
      <c r="A732" s="20">
        <v>52068354</v>
      </c>
      <c r="B732" s="8" t="s">
        <v>13</v>
      </c>
      <c r="C732" s="47">
        <v>47182</v>
      </c>
      <c r="D732" t="s">
        <v>24</v>
      </c>
    </row>
    <row r="733" spans="1:4" x14ac:dyDescent="0.25">
      <c r="A733" s="20">
        <v>52514037</v>
      </c>
      <c r="B733" s="8" t="s">
        <v>13</v>
      </c>
      <c r="C733" s="47">
        <v>47182</v>
      </c>
      <c r="D733" t="s">
        <v>24</v>
      </c>
    </row>
    <row r="734" spans="1:4" x14ac:dyDescent="0.25">
      <c r="A734" s="20">
        <v>28014146</v>
      </c>
      <c r="B734" s="8" t="s">
        <v>13</v>
      </c>
      <c r="C734" s="47">
        <v>47182</v>
      </c>
      <c r="D734" t="s">
        <v>24</v>
      </c>
    </row>
    <row r="735" spans="1:4" x14ac:dyDescent="0.25">
      <c r="A735" s="20">
        <v>52178847</v>
      </c>
      <c r="B735" s="8" t="s">
        <v>13</v>
      </c>
      <c r="C735" s="47">
        <v>47182</v>
      </c>
      <c r="D735" t="s">
        <v>24</v>
      </c>
    </row>
    <row r="736" spans="1:4" x14ac:dyDescent="0.25">
      <c r="A736" s="20">
        <v>55169600</v>
      </c>
      <c r="B736" s="8" t="s">
        <v>13</v>
      </c>
      <c r="C736" s="47">
        <v>47182</v>
      </c>
      <c r="D736" t="s">
        <v>24</v>
      </c>
    </row>
    <row r="737" spans="1:4" x14ac:dyDescent="0.25">
      <c r="A737" s="20">
        <v>53003318</v>
      </c>
      <c r="B737" s="8" t="s">
        <v>13</v>
      </c>
      <c r="C737" s="47">
        <v>233465</v>
      </c>
      <c r="D737" t="s">
        <v>24</v>
      </c>
    </row>
    <row r="738" spans="1:4" x14ac:dyDescent="0.25">
      <c r="A738" s="20">
        <v>80500206</v>
      </c>
      <c r="B738" s="8" t="s">
        <v>13</v>
      </c>
      <c r="C738" s="47">
        <v>548760</v>
      </c>
      <c r="D738" t="s">
        <v>24</v>
      </c>
    </row>
    <row r="739" spans="1:4" x14ac:dyDescent="0.25">
      <c r="A739" s="20">
        <v>1031120858</v>
      </c>
      <c r="B739" s="8" t="s">
        <v>13</v>
      </c>
      <c r="C739" s="47">
        <v>526644</v>
      </c>
      <c r="D739" t="s">
        <v>24</v>
      </c>
    </row>
    <row r="740" spans="1:4" x14ac:dyDescent="0.25">
      <c r="A740" s="20">
        <v>22491851</v>
      </c>
      <c r="B740" s="8" t="s">
        <v>13</v>
      </c>
      <c r="C740" s="47">
        <v>391600</v>
      </c>
      <c r="D740" t="s">
        <v>24</v>
      </c>
    </row>
    <row r="741" spans="1:4" x14ac:dyDescent="0.25">
      <c r="A741" s="20">
        <v>79474500</v>
      </c>
      <c r="B741" s="8" t="s">
        <v>13</v>
      </c>
      <c r="C741" s="47">
        <v>228807</v>
      </c>
      <c r="D741" t="s">
        <v>24</v>
      </c>
    </row>
    <row r="742" spans="1:4" x14ac:dyDescent="0.25">
      <c r="A742" s="20">
        <v>53101729</v>
      </c>
      <c r="B742" s="8" t="s">
        <v>13</v>
      </c>
      <c r="C742" s="47">
        <v>364740</v>
      </c>
      <c r="D742" t="s">
        <v>24</v>
      </c>
    </row>
    <row r="743" spans="1:4" x14ac:dyDescent="0.25">
      <c r="A743" s="20">
        <v>80134085</v>
      </c>
      <c r="B743" s="8" t="s">
        <v>13</v>
      </c>
      <c r="C743" s="47">
        <v>236400</v>
      </c>
      <c r="D743" t="s">
        <v>24</v>
      </c>
    </row>
    <row r="744" spans="1:4" x14ac:dyDescent="0.25">
      <c r="A744" s="20">
        <v>3162669</v>
      </c>
      <c r="B744" s="6" t="s">
        <v>38</v>
      </c>
      <c r="C744" s="47">
        <v>220000</v>
      </c>
      <c r="D744" t="s">
        <v>27</v>
      </c>
    </row>
    <row r="745" spans="1:4" x14ac:dyDescent="0.25">
      <c r="A745" s="20">
        <v>3162669</v>
      </c>
      <c r="B745" s="6" t="s">
        <v>38</v>
      </c>
      <c r="C745" s="47">
        <v>220000</v>
      </c>
      <c r="D745" t="s">
        <v>27</v>
      </c>
    </row>
    <row r="746" spans="1:4" x14ac:dyDescent="0.25">
      <c r="A746" s="20">
        <v>79245645</v>
      </c>
      <c r="B746" s="6" t="s">
        <v>38</v>
      </c>
      <c r="C746" s="47">
        <v>220000</v>
      </c>
      <c r="D746" t="s">
        <v>27</v>
      </c>
    </row>
    <row r="747" spans="1:4" x14ac:dyDescent="0.25">
      <c r="A747" s="20">
        <v>51984513</v>
      </c>
      <c r="B747" s="6" t="s">
        <v>38</v>
      </c>
      <c r="C747" s="47">
        <v>220000</v>
      </c>
      <c r="D747" t="s">
        <v>27</v>
      </c>
    </row>
    <row r="748" spans="1:4" x14ac:dyDescent="0.25">
      <c r="A748" s="20">
        <v>52279904</v>
      </c>
      <c r="B748" s="6" t="s">
        <v>38</v>
      </c>
      <c r="C748" s="47">
        <v>220000</v>
      </c>
      <c r="D748" t="s">
        <v>27</v>
      </c>
    </row>
    <row r="749" spans="1:4" x14ac:dyDescent="0.25">
      <c r="A749" s="20">
        <v>11187470</v>
      </c>
      <c r="B749" s="6" t="s">
        <v>38</v>
      </c>
      <c r="C749" s="47">
        <v>220000</v>
      </c>
      <c r="D749" t="s">
        <v>27</v>
      </c>
    </row>
    <row r="750" spans="1:4" x14ac:dyDescent="0.25">
      <c r="A750" s="20">
        <v>39787609</v>
      </c>
      <c r="B750" s="6" t="s">
        <v>38</v>
      </c>
      <c r="C750" s="47">
        <v>220000</v>
      </c>
      <c r="D750" t="s">
        <v>27</v>
      </c>
    </row>
    <row r="751" spans="1:4" x14ac:dyDescent="0.25">
      <c r="A751" s="20">
        <v>39787609</v>
      </c>
      <c r="B751" s="6" t="s">
        <v>38</v>
      </c>
      <c r="C751" s="47">
        <v>220000</v>
      </c>
      <c r="D751" t="s">
        <v>27</v>
      </c>
    </row>
    <row r="752" spans="1:4" x14ac:dyDescent="0.25">
      <c r="A752" s="20">
        <v>11187470</v>
      </c>
      <c r="B752" s="6" t="s">
        <v>38</v>
      </c>
      <c r="C752" s="47">
        <v>220000</v>
      </c>
      <c r="D752" t="s">
        <v>27</v>
      </c>
    </row>
    <row r="753" spans="1:4" x14ac:dyDescent="0.25">
      <c r="A753" s="20">
        <v>9525543</v>
      </c>
      <c r="B753" s="6" t="s">
        <v>38</v>
      </c>
      <c r="C753" s="47">
        <v>220000</v>
      </c>
      <c r="D753" t="s">
        <v>27</v>
      </c>
    </row>
    <row r="754" spans="1:4" x14ac:dyDescent="0.25">
      <c r="A754" s="20">
        <v>41752984</v>
      </c>
      <c r="B754" s="6" t="s">
        <v>38</v>
      </c>
      <c r="C754" s="47">
        <v>220000</v>
      </c>
      <c r="D754" t="s">
        <v>27</v>
      </c>
    </row>
    <row r="755" spans="1:4" x14ac:dyDescent="0.25">
      <c r="A755" s="20">
        <v>5199683</v>
      </c>
      <c r="B755" s="6" t="s">
        <v>38</v>
      </c>
      <c r="C755" s="47">
        <v>220000</v>
      </c>
      <c r="D755" t="s">
        <v>27</v>
      </c>
    </row>
    <row r="756" spans="1:4" x14ac:dyDescent="0.25">
      <c r="A756" s="20">
        <v>41752984</v>
      </c>
      <c r="B756" s="6" t="s">
        <v>38</v>
      </c>
      <c r="C756" s="47">
        <v>220000</v>
      </c>
      <c r="D756" t="s">
        <v>27</v>
      </c>
    </row>
    <row r="757" spans="1:4" x14ac:dyDescent="0.25">
      <c r="A757" s="20">
        <v>5199683</v>
      </c>
      <c r="B757" s="6" t="s">
        <v>38</v>
      </c>
      <c r="C757" s="47">
        <v>220000</v>
      </c>
      <c r="D757" t="s">
        <v>27</v>
      </c>
    </row>
    <row r="758" spans="1:4" x14ac:dyDescent="0.25">
      <c r="A758" s="20">
        <v>9525543</v>
      </c>
      <c r="B758" s="6" t="s">
        <v>38</v>
      </c>
      <c r="C758" s="47">
        <v>220000</v>
      </c>
      <c r="D758" t="s">
        <v>27</v>
      </c>
    </row>
    <row r="759" spans="1:4" x14ac:dyDescent="0.25">
      <c r="A759" s="20">
        <v>9525543</v>
      </c>
      <c r="B759" s="6" t="s">
        <v>38</v>
      </c>
      <c r="C759" s="47">
        <v>440000</v>
      </c>
      <c r="D759" t="s">
        <v>27</v>
      </c>
    </row>
    <row r="760" spans="1:4" x14ac:dyDescent="0.25">
      <c r="A760" s="20">
        <v>17160131</v>
      </c>
      <c r="B760" s="6" t="s">
        <v>38</v>
      </c>
      <c r="C760" s="47">
        <v>176000</v>
      </c>
      <c r="D760" t="s">
        <v>27</v>
      </c>
    </row>
    <row r="761" spans="1:4" x14ac:dyDescent="0.25">
      <c r="A761" s="20">
        <v>41410096</v>
      </c>
      <c r="B761" s="6" t="s">
        <v>38</v>
      </c>
      <c r="C761" s="47">
        <v>176000</v>
      </c>
      <c r="D761" t="s">
        <v>27</v>
      </c>
    </row>
    <row r="762" spans="1:4" x14ac:dyDescent="0.25">
      <c r="A762" s="20">
        <v>51826349</v>
      </c>
      <c r="B762" s="6" t="s">
        <v>38</v>
      </c>
      <c r="C762" s="47">
        <v>176000</v>
      </c>
      <c r="D762" t="s">
        <v>27</v>
      </c>
    </row>
    <row r="763" spans="1:4" x14ac:dyDescent="0.25">
      <c r="A763" s="20">
        <v>414404484</v>
      </c>
      <c r="B763" s="6" t="s">
        <v>38</v>
      </c>
      <c r="C763" s="47">
        <v>176000</v>
      </c>
      <c r="D763" t="s">
        <v>27</v>
      </c>
    </row>
    <row r="764" spans="1:4" x14ac:dyDescent="0.25">
      <c r="A764" s="20">
        <v>51826349</v>
      </c>
      <c r="B764" s="6" t="s">
        <v>38</v>
      </c>
      <c r="C764" s="47">
        <v>154000</v>
      </c>
      <c r="D764" t="s">
        <v>27</v>
      </c>
    </row>
    <row r="765" spans="1:4" x14ac:dyDescent="0.25">
      <c r="A765" s="20">
        <v>7713170</v>
      </c>
      <c r="B765" s="6" t="s">
        <v>38</v>
      </c>
      <c r="C765" s="47">
        <v>154000</v>
      </c>
      <c r="D765" t="s">
        <v>27</v>
      </c>
    </row>
    <row r="766" spans="1:4" x14ac:dyDescent="0.25">
      <c r="A766" s="20">
        <v>52489985</v>
      </c>
      <c r="B766" s="6" t="s">
        <v>38</v>
      </c>
      <c r="C766" s="47">
        <v>176000</v>
      </c>
      <c r="D766" t="s">
        <v>27</v>
      </c>
    </row>
    <row r="767" spans="1:4" x14ac:dyDescent="0.25">
      <c r="A767" s="20">
        <v>28268671</v>
      </c>
      <c r="B767" s="6" t="s">
        <v>38</v>
      </c>
      <c r="C767" s="47">
        <v>154000</v>
      </c>
      <c r="D767" t="s">
        <v>27</v>
      </c>
    </row>
    <row r="768" spans="1:4" x14ac:dyDescent="0.25">
      <c r="A768" s="20">
        <v>28268671</v>
      </c>
      <c r="B768" s="6" t="s">
        <v>38</v>
      </c>
      <c r="C768" s="47">
        <v>154000</v>
      </c>
      <c r="D768" t="s">
        <v>27</v>
      </c>
    </row>
    <row r="769" spans="1:4" x14ac:dyDescent="0.25">
      <c r="A769" s="20">
        <v>17089885</v>
      </c>
      <c r="B769" s="6" t="s">
        <v>38</v>
      </c>
      <c r="C769" s="47">
        <v>154000</v>
      </c>
      <c r="D769" t="s">
        <v>27</v>
      </c>
    </row>
    <row r="770" spans="1:4" x14ac:dyDescent="0.25">
      <c r="A770" s="20">
        <v>1073506519</v>
      </c>
      <c r="B770" s="6" t="s">
        <v>38</v>
      </c>
      <c r="C770" s="47">
        <v>176000</v>
      </c>
      <c r="D770" t="s">
        <v>27</v>
      </c>
    </row>
    <row r="771" spans="1:4" x14ac:dyDescent="0.25">
      <c r="A771" s="20">
        <v>414404484</v>
      </c>
      <c r="B771" s="6" t="s">
        <v>38</v>
      </c>
      <c r="C771" s="47">
        <v>154000</v>
      </c>
      <c r="D771" t="s">
        <v>27</v>
      </c>
    </row>
    <row r="772" spans="1:4" x14ac:dyDescent="0.25">
      <c r="A772" s="20">
        <v>22491851</v>
      </c>
      <c r="B772" s="6" t="s">
        <v>38</v>
      </c>
      <c r="C772" s="47">
        <v>176000</v>
      </c>
      <c r="D772" t="s">
        <v>27</v>
      </c>
    </row>
    <row r="773" spans="1:4" x14ac:dyDescent="0.25">
      <c r="A773" s="20">
        <v>51826349</v>
      </c>
      <c r="B773" s="6" t="s">
        <v>38</v>
      </c>
      <c r="C773" s="47">
        <v>154000</v>
      </c>
      <c r="D773" t="s">
        <v>27</v>
      </c>
    </row>
    <row r="774" spans="1:4" x14ac:dyDescent="0.25">
      <c r="A774" s="20">
        <v>5587714</v>
      </c>
      <c r="B774" s="6" t="s">
        <v>38</v>
      </c>
      <c r="C774" s="47">
        <v>176000</v>
      </c>
      <c r="D774" t="s">
        <v>27</v>
      </c>
    </row>
    <row r="775" spans="1:4" x14ac:dyDescent="0.25">
      <c r="A775" s="20">
        <v>1073506519</v>
      </c>
      <c r="B775" s="6" t="s">
        <v>38</v>
      </c>
      <c r="C775" s="47">
        <v>154000</v>
      </c>
      <c r="D775" t="s">
        <v>27</v>
      </c>
    </row>
    <row r="776" spans="1:4" x14ac:dyDescent="0.25">
      <c r="A776" s="20">
        <v>20421268</v>
      </c>
      <c r="B776" s="6" t="s">
        <v>38</v>
      </c>
      <c r="C776" s="47">
        <v>176000</v>
      </c>
      <c r="D776" t="s">
        <v>27</v>
      </c>
    </row>
    <row r="777" spans="1:4" x14ac:dyDescent="0.25">
      <c r="A777" s="20">
        <v>41410096</v>
      </c>
      <c r="B777" s="6" t="s">
        <v>38</v>
      </c>
      <c r="C777" s="47">
        <v>176000</v>
      </c>
      <c r="D777" t="s">
        <v>27</v>
      </c>
    </row>
    <row r="778" spans="1:4" x14ac:dyDescent="0.25">
      <c r="A778" s="20">
        <v>65792229</v>
      </c>
      <c r="B778" s="6" t="s">
        <v>38</v>
      </c>
      <c r="C778" s="47">
        <v>176000</v>
      </c>
      <c r="D778" t="s">
        <v>27</v>
      </c>
    </row>
    <row r="779" spans="1:4" x14ac:dyDescent="0.25">
      <c r="A779" s="20">
        <v>39756992</v>
      </c>
      <c r="B779" s="6" t="s">
        <v>38</v>
      </c>
      <c r="C779" s="47">
        <v>176000</v>
      </c>
      <c r="D779" t="s">
        <v>27</v>
      </c>
    </row>
    <row r="780" spans="1:4" x14ac:dyDescent="0.25">
      <c r="A780" s="20">
        <v>37863808</v>
      </c>
      <c r="B780" s="6" t="s">
        <v>38</v>
      </c>
      <c r="C780" s="47">
        <v>176000</v>
      </c>
      <c r="D780" t="s">
        <v>27</v>
      </c>
    </row>
    <row r="781" spans="1:4" x14ac:dyDescent="0.25">
      <c r="A781" s="20">
        <v>98031254086</v>
      </c>
      <c r="B781" s="6" t="s">
        <v>38</v>
      </c>
      <c r="C781" s="47">
        <v>176000</v>
      </c>
      <c r="D781" t="s">
        <v>27</v>
      </c>
    </row>
    <row r="782" spans="1:4" x14ac:dyDescent="0.25">
      <c r="A782" s="20">
        <v>1033788473</v>
      </c>
      <c r="B782" s="6" t="s">
        <v>38</v>
      </c>
      <c r="C782" s="47">
        <v>176000</v>
      </c>
      <c r="D782" t="s">
        <v>27</v>
      </c>
    </row>
    <row r="783" spans="1:4" x14ac:dyDescent="0.25">
      <c r="A783" s="20">
        <v>5587714</v>
      </c>
      <c r="B783" s="6" t="s">
        <v>38</v>
      </c>
      <c r="C783" s="47">
        <v>176000</v>
      </c>
      <c r="D783" t="s">
        <v>27</v>
      </c>
    </row>
    <row r="784" spans="1:4" x14ac:dyDescent="0.25">
      <c r="A784" s="20">
        <v>1032363605</v>
      </c>
      <c r="B784" s="6" t="s">
        <v>38</v>
      </c>
      <c r="C784" s="47">
        <v>176000</v>
      </c>
      <c r="D784" t="s">
        <v>27</v>
      </c>
    </row>
    <row r="785" spans="1:4" x14ac:dyDescent="0.25">
      <c r="A785" s="20">
        <v>28014146</v>
      </c>
      <c r="B785" s="6" t="s">
        <v>38</v>
      </c>
      <c r="C785" s="47">
        <v>176000</v>
      </c>
      <c r="D785" t="s">
        <v>27</v>
      </c>
    </row>
    <row r="786" spans="1:4" x14ac:dyDescent="0.25">
      <c r="A786" s="20">
        <v>79245645</v>
      </c>
      <c r="B786" s="6" t="s">
        <v>38</v>
      </c>
      <c r="C786" s="47">
        <v>176000</v>
      </c>
      <c r="D786" t="s">
        <v>27</v>
      </c>
    </row>
    <row r="787" spans="1:4" x14ac:dyDescent="0.25">
      <c r="A787" s="20">
        <v>73146225</v>
      </c>
      <c r="B787" s="6" t="s">
        <v>38</v>
      </c>
      <c r="C787" s="47">
        <v>176000</v>
      </c>
      <c r="D787" t="s">
        <v>27</v>
      </c>
    </row>
    <row r="788" spans="1:4" x14ac:dyDescent="0.25">
      <c r="A788" s="20">
        <v>79467290</v>
      </c>
      <c r="B788" s="6" t="s">
        <v>38</v>
      </c>
      <c r="C788" s="47">
        <v>176000</v>
      </c>
      <c r="D788" t="s">
        <v>27</v>
      </c>
    </row>
    <row r="789" spans="1:4" x14ac:dyDescent="0.25">
      <c r="A789" s="20">
        <v>1032407275</v>
      </c>
      <c r="B789" s="6" t="s">
        <v>38</v>
      </c>
      <c r="C789" s="47">
        <v>176000</v>
      </c>
      <c r="D789" t="s">
        <v>27</v>
      </c>
    </row>
    <row r="790" spans="1:4" x14ac:dyDescent="0.25">
      <c r="A790" s="20">
        <v>28268671</v>
      </c>
      <c r="B790" s="6" t="s">
        <v>38</v>
      </c>
      <c r="C790" s="47">
        <v>176000</v>
      </c>
      <c r="D790" t="s">
        <v>27</v>
      </c>
    </row>
    <row r="791" spans="1:4" x14ac:dyDescent="0.25">
      <c r="A791" s="20">
        <v>73146225</v>
      </c>
      <c r="B791" s="6" t="s">
        <v>38</v>
      </c>
      <c r="C791" s="47">
        <v>176000</v>
      </c>
      <c r="D791" t="s">
        <v>27</v>
      </c>
    </row>
    <row r="792" spans="1:4" x14ac:dyDescent="0.25">
      <c r="A792" s="20">
        <v>79370413</v>
      </c>
      <c r="B792" s="6" t="s">
        <v>38</v>
      </c>
      <c r="C792" s="47">
        <v>132000</v>
      </c>
      <c r="D792" t="s">
        <v>27</v>
      </c>
    </row>
    <row r="793" spans="1:4" x14ac:dyDescent="0.25">
      <c r="A793" s="20">
        <v>5587714</v>
      </c>
      <c r="B793" s="6" t="s">
        <v>38</v>
      </c>
      <c r="C793" s="47">
        <v>2234531</v>
      </c>
      <c r="D793" t="s">
        <v>27</v>
      </c>
    </row>
    <row r="794" spans="1:4" x14ac:dyDescent="0.25">
      <c r="A794" s="20">
        <v>41394360</v>
      </c>
      <c r="B794" s="6" t="s">
        <v>38</v>
      </c>
      <c r="C794" s="47">
        <v>171600</v>
      </c>
      <c r="D794" t="s">
        <v>27</v>
      </c>
    </row>
    <row r="795" spans="1:4" x14ac:dyDescent="0.25">
      <c r="A795" s="20">
        <v>28603605</v>
      </c>
      <c r="B795" s="6" t="s">
        <v>38</v>
      </c>
      <c r="C795" s="47">
        <v>171600</v>
      </c>
      <c r="D795" t="s">
        <v>27</v>
      </c>
    </row>
    <row r="796" spans="1:4" x14ac:dyDescent="0.25">
      <c r="A796" s="20">
        <v>51720586</v>
      </c>
      <c r="B796" s="6" t="s">
        <v>38</v>
      </c>
      <c r="C796" s="47">
        <v>171600</v>
      </c>
      <c r="D796" t="s">
        <v>27</v>
      </c>
    </row>
    <row r="797" spans="1:4" x14ac:dyDescent="0.25">
      <c r="A797" s="20">
        <v>79406307</v>
      </c>
      <c r="B797" s="6" t="s">
        <v>38</v>
      </c>
      <c r="C797" s="47">
        <v>171600</v>
      </c>
      <c r="D797" t="s">
        <v>27</v>
      </c>
    </row>
    <row r="798" spans="1:4" x14ac:dyDescent="0.25">
      <c r="A798" s="20">
        <v>79406307</v>
      </c>
      <c r="B798" s="6" t="s">
        <v>38</v>
      </c>
      <c r="C798" s="47">
        <v>171600</v>
      </c>
      <c r="D798" t="s">
        <v>27</v>
      </c>
    </row>
    <row r="799" spans="1:4" x14ac:dyDescent="0.25">
      <c r="A799" s="20">
        <v>1033709413</v>
      </c>
      <c r="B799" s="6" t="s">
        <v>38</v>
      </c>
      <c r="C799" s="47">
        <v>171600</v>
      </c>
      <c r="D799" t="s">
        <v>27</v>
      </c>
    </row>
    <row r="800" spans="1:4" x14ac:dyDescent="0.25">
      <c r="A800" s="20">
        <v>52279904</v>
      </c>
      <c r="B800" s="6" t="s">
        <v>38</v>
      </c>
      <c r="C800" s="47">
        <v>171600</v>
      </c>
      <c r="D800" t="s">
        <v>27</v>
      </c>
    </row>
    <row r="801" spans="1:4" x14ac:dyDescent="0.25">
      <c r="A801" s="20">
        <v>79474500</v>
      </c>
      <c r="B801" s="6" t="s">
        <v>38</v>
      </c>
      <c r="C801" s="47">
        <v>132000</v>
      </c>
      <c r="D801" t="s">
        <v>27</v>
      </c>
    </row>
    <row r="802" spans="1:4" x14ac:dyDescent="0.25">
      <c r="A802" s="20">
        <v>53095235</v>
      </c>
      <c r="B802" s="6" t="s">
        <v>38</v>
      </c>
      <c r="C802" s="47">
        <v>171600</v>
      </c>
      <c r="D802" t="s">
        <v>27</v>
      </c>
    </row>
    <row r="803" spans="1:4" x14ac:dyDescent="0.25">
      <c r="A803" s="20">
        <v>38070432</v>
      </c>
      <c r="B803" s="6" t="s">
        <v>38</v>
      </c>
      <c r="C803" s="47">
        <v>171600</v>
      </c>
      <c r="D803" t="s">
        <v>27</v>
      </c>
    </row>
    <row r="804" spans="1:4" x14ac:dyDescent="0.25">
      <c r="A804" s="20">
        <v>79245645</v>
      </c>
      <c r="B804" s="6" t="s">
        <v>38</v>
      </c>
      <c r="C804" s="47">
        <v>171600</v>
      </c>
      <c r="D804" t="s">
        <v>27</v>
      </c>
    </row>
    <row r="805" spans="1:4" x14ac:dyDescent="0.25">
      <c r="A805" s="20">
        <v>80001809</v>
      </c>
      <c r="B805" s="6" t="s">
        <v>38</v>
      </c>
      <c r="C805" s="47">
        <v>171600</v>
      </c>
      <c r="D805" t="s">
        <v>27</v>
      </c>
    </row>
    <row r="806" spans="1:4" x14ac:dyDescent="0.25">
      <c r="A806" s="20">
        <v>79406307</v>
      </c>
      <c r="B806" s="6" t="s">
        <v>38</v>
      </c>
      <c r="C806" s="47">
        <v>171600</v>
      </c>
      <c r="D806" t="s">
        <v>27</v>
      </c>
    </row>
    <row r="807" spans="1:4" x14ac:dyDescent="0.25">
      <c r="A807" s="20">
        <v>79252278</v>
      </c>
      <c r="B807" s="6" t="s">
        <v>38</v>
      </c>
      <c r="C807" s="47">
        <v>171600</v>
      </c>
      <c r="D807" t="s">
        <v>27</v>
      </c>
    </row>
    <row r="808" spans="1:4" x14ac:dyDescent="0.25">
      <c r="A808" s="20">
        <v>39756992</v>
      </c>
      <c r="B808" s="6" t="s">
        <v>38</v>
      </c>
      <c r="C808" s="47">
        <v>171600</v>
      </c>
      <c r="D808" t="s">
        <v>27</v>
      </c>
    </row>
    <row r="809" spans="1:4" x14ac:dyDescent="0.25">
      <c r="A809" s="20">
        <v>51984513</v>
      </c>
      <c r="B809" s="6" t="s">
        <v>38</v>
      </c>
      <c r="C809" s="47">
        <v>1862466</v>
      </c>
      <c r="D809" t="s">
        <v>27</v>
      </c>
    </row>
    <row r="810" spans="1:4" x14ac:dyDescent="0.25">
      <c r="A810" s="20">
        <v>79370413</v>
      </c>
      <c r="B810" s="6" t="s">
        <v>38</v>
      </c>
      <c r="C810" s="47">
        <v>171600</v>
      </c>
      <c r="D810" t="s">
        <v>27</v>
      </c>
    </row>
    <row r="811" spans="1:4" x14ac:dyDescent="0.25">
      <c r="A811" s="20">
        <v>51984513</v>
      </c>
      <c r="B811" s="6" t="s">
        <v>38</v>
      </c>
      <c r="C811" s="47">
        <v>171600</v>
      </c>
      <c r="D811" t="s">
        <v>27</v>
      </c>
    </row>
    <row r="812" spans="1:4" x14ac:dyDescent="0.25">
      <c r="A812" s="20">
        <v>17160131</v>
      </c>
      <c r="B812" s="6" t="s">
        <v>38</v>
      </c>
      <c r="C812" s="47">
        <v>340736</v>
      </c>
      <c r="D812" t="s">
        <v>27</v>
      </c>
    </row>
    <row r="813" spans="1:4" x14ac:dyDescent="0.25">
      <c r="A813" s="20">
        <v>3162669</v>
      </c>
      <c r="B813" s="6" t="s">
        <v>38</v>
      </c>
      <c r="C813" s="47">
        <v>453411</v>
      </c>
      <c r="D813" t="s">
        <v>27</v>
      </c>
    </row>
    <row r="814" spans="1:4" x14ac:dyDescent="0.25">
      <c r="A814" s="20">
        <v>3162669</v>
      </c>
      <c r="B814" s="6" t="s">
        <v>38</v>
      </c>
      <c r="C814" s="47">
        <v>280280</v>
      </c>
      <c r="D814" t="s">
        <v>27</v>
      </c>
    </row>
    <row r="815" spans="1:4" x14ac:dyDescent="0.25">
      <c r="A815" s="20">
        <v>28014146</v>
      </c>
      <c r="B815" s="6" t="s">
        <v>38</v>
      </c>
      <c r="C815" s="47">
        <v>132000</v>
      </c>
      <c r="D815" t="s">
        <v>27</v>
      </c>
    </row>
    <row r="816" spans="1:4" x14ac:dyDescent="0.25">
      <c r="A816" s="20">
        <v>41394360</v>
      </c>
      <c r="B816" s="6" t="s">
        <v>38</v>
      </c>
      <c r="C816" s="47">
        <v>171600</v>
      </c>
      <c r="D816" t="s">
        <v>27</v>
      </c>
    </row>
    <row r="817" spans="1:4" x14ac:dyDescent="0.25">
      <c r="A817" s="20">
        <v>3162669</v>
      </c>
      <c r="B817" s="6" t="s">
        <v>38</v>
      </c>
      <c r="C817" s="47">
        <v>171600</v>
      </c>
      <c r="D817" t="s">
        <v>27</v>
      </c>
    </row>
    <row r="818" spans="1:4" x14ac:dyDescent="0.25">
      <c r="A818" s="20">
        <v>28603605</v>
      </c>
      <c r="B818" s="6" t="s">
        <v>38</v>
      </c>
      <c r="C818" s="47">
        <v>171600</v>
      </c>
      <c r="D818" t="s">
        <v>27</v>
      </c>
    </row>
    <row r="819" spans="1:4" x14ac:dyDescent="0.25">
      <c r="A819" s="20">
        <v>51974965</v>
      </c>
      <c r="B819" s="6" t="s">
        <v>38</v>
      </c>
      <c r="C819" s="47">
        <v>171600</v>
      </c>
      <c r="D819" t="s">
        <v>27</v>
      </c>
    </row>
    <row r="820" spans="1:4" x14ac:dyDescent="0.25">
      <c r="A820" s="20">
        <v>52178847</v>
      </c>
      <c r="B820" s="6" t="s">
        <v>38</v>
      </c>
      <c r="C820" s="47">
        <v>171600</v>
      </c>
      <c r="D820" t="s">
        <v>27</v>
      </c>
    </row>
    <row r="821" spans="1:4" x14ac:dyDescent="0.25">
      <c r="A821" s="20">
        <v>52489985</v>
      </c>
      <c r="B821" s="6" t="s">
        <v>38</v>
      </c>
      <c r="C821" s="47">
        <v>135520</v>
      </c>
      <c r="D821" t="s">
        <v>27</v>
      </c>
    </row>
    <row r="822" spans="1:4" x14ac:dyDescent="0.25">
      <c r="A822" s="20">
        <v>51984513</v>
      </c>
      <c r="B822" s="6" t="s">
        <v>38</v>
      </c>
      <c r="C822" s="47">
        <v>171600</v>
      </c>
      <c r="D822" t="s">
        <v>27</v>
      </c>
    </row>
    <row r="823" spans="1:4" x14ac:dyDescent="0.25">
      <c r="A823" s="20">
        <v>52047977</v>
      </c>
      <c r="B823" s="6" t="s">
        <v>38</v>
      </c>
      <c r="C823" s="47">
        <v>171600</v>
      </c>
      <c r="D823" t="s">
        <v>27</v>
      </c>
    </row>
    <row r="824" spans="1:4" x14ac:dyDescent="0.25">
      <c r="A824" s="20">
        <v>7713170</v>
      </c>
      <c r="B824" s="6" t="s">
        <v>38</v>
      </c>
      <c r="C824" s="47">
        <v>127600</v>
      </c>
      <c r="D824" t="s">
        <v>27</v>
      </c>
    </row>
    <row r="825" spans="1:4" x14ac:dyDescent="0.25">
      <c r="A825" s="20">
        <v>79474500</v>
      </c>
      <c r="B825" s="6" t="s">
        <v>38</v>
      </c>
      <c r="C825" s="47">
        <v>171600</v>
      </c>
      <c r="D825" t="s">
        <v>27</v>
      </c>
    </row>
    <row r="826" spans="1:4" x14ac:dyDescent="0.25">
      <c r="A826" s="20">
        <v>1022328244</v>
      </c>
      <c r="B826" s="6" t="s">
        <v>38</v>
      </c>
      <c r="C826" s="47">
        <v>171600</v>
      </c>
      <c r="D826" t="s">
        <v>27</v>
      </c>
    </row>
    <row r="827" spans="1:4" x14ac:dyDescent="0.25">
      <c r="A827" s="20">
        <v>1014192553</v>
      </c>
      <c r="B827" s="6" t="s">
        <v>38</v>
      </c>
      <c r="C827" s="47">
        <v>171600</v>
      </c>
      <c r="D827" t="s">
        <v>27</v>
      </c>
    </row>
    <row r="828" spans="1:4" x14ac:dyDescent="0.25">
      <c r="A828" s="20">
        <v>91474044</v>
      </c>
      <c r="B828" s="6" t="s">
        <v>38</v>
      </c>
      <c r="C828" s="47">
        <v>140800</v>
      </c>
      <c r="D828" t="s">
        <v>27</v>
      </c>
    </row>
    <row r="829" spans="1:4" x14ac:dyDescent="0.25">
      <c r="A829" s="20">
        <v>91474044</v>
      </c>
      <c r="B829" s="6" t="s">
        <v>38</v>
      </c>
      <c r="C829" s="47">
        <v>127600</v>
      </c>
      <c r="D829" t="s">
        <v>27</v>
      </c>
    </row>
    <row r="830" spans="1:4" x14ac:dyDescent="0.25">
      <c r="A830" s="20">
        <v>5587714</v>
      </c>
      <c r="B830" s="6" t="s">
        <v>38</v>
      </c>
      <c r="C830" s="47">
        <v>1978204</v>
      </c>
      <c r="D830" t="s">
        <v>27</v>
      </c>
    </row>
    <row r="831" spans="1:4" x14ac:dyDescent="0.25">
      <c r="A831" s="20">
        <v>1014192553</v>
      </c>
      <c r="B831" s="6" t="s">
        <v>38</v>
      </c>
      <c r="C831" s="47">
        <v>2045252</v>
      </c>
      <c r="D831" t="s">
        <v>27</v>
      </c>
    </row>
    <row r="832" spans="1:4" x14ac:dyDescent="0.25">
      <c r="A832" s="20">
        <v>1014192553</v>
      </c>
      <c r="B832" s="6" t="s">
        <v>38</v>
      </c>
      <c r="C832" s="47">
        <v>47238</v>
      </c>
      <c r="D832" t="s">
        <v>27</v>
      </c>
    </row>
    <row r="833" spans="1:4" x14ac:dyDescent="0.25">
      <c r="A833" s="20">
        <v>1014192553</v>
      </c>
      <c r="B833" s="6" t="s">
        <v>38</v>
      </c>
      <c r="C833" s="47">
        <v>321376</v>
      </c>
      <c r="D833" t="s">
        <v>27</v>
      </c>
    </row>
    <row r="834" spans="1:4" x14ac:dyDescent="0.25">
      <c r="A834" s="20">
        <v>7713170</v>
      </c>
      <c r="B834" s="6" t="s">
        <v>38</v>
      </c>
      <c r="C834" s="47">
        <v>171600</v>
      </c>
      <c r="D834" t="s">
        <v>27</v>
      </c>
    </row>
    <row r="835" spans="1:4" x14ac:dyDescent="0.25">
      <c r="A835" s="20">
        <v>19108444</v>
      </c>
      <c r="B835" s="6" t="s">
        <v>38</v>
      </c>
      <c r="C835" s="47">
        <v>171600</v>
      </c>
      <c r="D835" t="s">
        <v>27</v>
      </c>
    </row>
    <row r="836" spans="1:4" x14ac:dyDescent="0.25">
      <c r="A836" s="20">
        <v>55169600</v>
      </c>
      <c r="B836" s="6" t="s">
        <v>38</v>
      </c>
      <c r="C836" s="47">
        <v>280280</v>
      </c>
      <c r="D836" t="s">
        <v>27</v>
      </c>
    </row>
    <row r="837" spans="1:4" x14ac:dyDescent="0.25">
      <c r="A837" s="20">
        <v>80500206</v>
      </c>
      <c r="B837" s="6" t="s">
        <v>38</v>
      </c>
      <c r="C837" s="47">
        <v>171600</v>
      </c>
      <c r="D837" t="s">
        <v>27</v>
      </c>
    </row>
    <row r="838" spans="1:4" x14ac:dyDescent="0.25">
      <c r="A838" s="20">
        <v>80500206</v>
      </c>
      <c r="B838" s="6" t="s">
        <v>38</v>
      </c>
      <c r="C838" s="47">
        <v>171600</v>
      </c>
      <c r="D838" t="s">
        <v>27</v>
      </c>
    </row>
    <row r="839" spans="1:4" x14ac:dyDescent="0.25">
      <c r="A839" s="20">
        <v>80500206</v>
      </c>
      <c r="B839" s="6" t="s">
        <v>38</v>
      </c>
      <c r="C839" s="47">
        <v>724838</v>
      </c>
      <c r="D839" t="s">
        <v>27</v>
      </c>
    </row>
    <row r="840" spans="1:4" x14ac:dyDescent="0.25">
      <c r="A840" s="20">
        <v>52279904</v>
      </c>
      <c r="B840" s="6" t="s">
        <v>38</v>
      </c>
      <c r="C840" s="47">
        <v>171600</v>
      </c>
      <c r="D840" t="s">
        <v>27</v>
      </c>
    </row>
    <row r="841" spans="1:4" x14ac:dyDescent="0.25">
      <c r="A841" s="20">
        <v>5587714</v>
      </c>
      <c r="B841" s="6" t="s">
        <v>38</v>
      </c>
      <c r="C841" s="47">
        <v>421274</v>
      </c>
      <c r="D841" t="s">
        <v>27</v>
      </c>
    </row>
    <row r="842" spans="1:4" x14ac:dyDescent="0.25">
      <c r="A842" s="20">
        <v>52816026</v>
      </c>
      <c r="B842" s="6" t="s">
        <v>38</v>
      </c>
      <c r="C842" s="47">
        <v>171600</v>
      </c>
      <c r="D842" t="s">
        <v>27</v>
      </c>
    </row>
    <row r="843" spans="1:4" x14ac:dyDescent="0.25">
      <c r="A843" s="20">
        <v>13887667</v>
      </c>
      <c r="B843" s="6" t="s">
        <v>38</v>
      </c>
      <c r="C843" s="47">
        <v>171600</v>
      </c>
      <c r="D843" t="s">
        <v>27</v>
      </c>
    </row>
    <row r="844" spans="1:4" x14ac:dyDescent="0.25">
      <c r="A844" s="20">
        <v>80500206</v>
      </c>
      <c r="B844" s="6" t="s">
        <v>38</v>
      </c>
      <c r="C844" s="47">
        <v>171600</v>
      </c>
      <c r="D844" t="s">
        <v>27</v>
      </c>
    </row>
    <row r="845" spans="1:4" x14ac:dyDescent="0.25">
      <c r="A845" s="20">
        <v>79505504</v>
      </c>
      <c r="B845" s="6" t="s">
        <v>38</v>
      </c>
      <c r="C845" s="47">
        <v>272800</v>
      </c>
      <c r="D845" t="s">
        <v>27</v>
      </c>
    </row>
    <row r="846" spans="1:4" x14ac:dyDescent="0.25">
      <c r="A846" s="20">
        <v>11187470</v>
      </c>
      <c r="B846" s="6" t="s">
        <v>38</v>
      </c>
      <c r="C846" s="47">
        <v>933411</v>
      </c>
      <c r="D846" t="s">
        <v>27</v>
      </c>
    </row>
    <row r="847" spans="1:4" x14ac:dyDescent="0.25">
      <c r="A847" s="20">
        <v>39795274</v>
      </c>
      <c r="B847" s="6" t="s">
        <v>38</v>
      </c>
      <c r="C847" s="47">
        <v>957013</v>
      </c>
      <c r="D847" t="s">
        <v>27</v>
      </c>
    </row>
    <row r="848" spans="1:4" x14ac:dyDescent="0.25">
      <c r="A848" s="20">
        <v>52514037</v>
      </c>
      <c r="B848" s="6" t="s">
        <v>38</v>
      </c>
      <c r="C848" s="47">
        <v>550000</v>
      </c>
      <c r="D848" t="s">
        <v>27</v>
      </c>
    </row>
    <row r="849" spans="1:4" x14ac:dyDescent="0.25">
      <c r="A849" s="20">
        <v>28603605</v>
      </c>
      <c r="B849" s="6" t="s">
        <v>38</v>
      </c>
      <c r="C849" s="47">
        <v>550000</v>
      </c>
      <c r="D849" t="s">
        <v>27</v>
      </c>
    </row>
    <row r="850" spans="1:4" x14ac:dyDescent="0.25">
      <c r="A850" s="20">
        <v>52514037</v>
      </c>
      <c r="B850" s="6" t="s">
        <v>38</v>
      </c>
      <c r="C850" s="47">
        <v>550000</v>
      </c>
      <c r="D850" t="s">
        <v>27</v>
      </c>
    </row>
    <row r="851" spans="1:4" x14ac:dyDescent="0.25">
      <c r="A851" s="20">
        <v>65792229</v>
      </c>
      <c r="B851" s="6" t="s">
        <v>38</v>
      </c>
      <c r="C851" s="47">
        <v>550000</v>
      </c>
      <c r="D851" t="s">
        <v>27</v>
      </c>
    </row>
    <row r="852" spans="1:4" x14ac:dyDescent="0.25">
      <c r="A852" s="20">
        <v>51550353</v>
      </c>
      <c r="B852" s="6" t="s">
        <v>38</v>
      </c>
      <c r="C852" s="47">
        <v>550000</v>
      </c>
      <c r="D852" t="s">
        <v>27</v>
      </c>
    </row>
    <row r="853" spans="1:4" x14ac:dyDescent="0.25">
      <c r="A853" s="20">
        <v>51826349</v>
      </c>
      <c r="B853" s="6" t="s">
        <v>38</v>
      </c>
      <c r="C853" s="47">
        <v>550000</v>
      </c>
      <c r="D853" t="s">
        <v>27</v>
      </c>
    </row>
    <row r="854" spans="1:4" x14ac:dyDescent="0.25">
      <c r="A854" s="20">
        <v>51635023</v>
      </c>
      <c r="B854" s="6" t="s">
        <v>38</v>
      </c>
      <c r="C854" s="47">
        <v>550000</v>
      </c>
      <c r="D854" t="s">
        <v>27</v>
      </c>
    </row>
    <row r="855" spans="1:4" x14ac:dyDescent="0.25">
      <c r="A855" s="20">
        <v>52068354</v>
      </c>
      <c r="B855" s="6" t="s">
        <v>38</v>
      </c>
      <c r="C855" s="47">
        <v>127600</v>
      </c>
      <c r="D855" t="s">
        <v>27</v>
      </c>
    </row>
    <row r="856" spans="1:4" x14ac:dyDescent="0.25">
      <c r="A856" s="20">
        <v>53003318</v>
      </c>
      <c r="B856" s="6" t="s">
        <v>38</v>
      </c>
      <c r="C856" s="47">
        <v>127600</v>
      </c>
      <c r="D856" t="s">
        <v>27</v>
      </c>
    </row>
    <row r="857" spans="1:4" x14ac:dyDescent="0.25">
      <c r="A857" s="20">
        <v>52514037</v>
      </c>
      <c r="B857" s="6" t="s">
        <v>38</v>
      </c>
      <c r="C857" s="47">
        <v>127600</v>
      </c>
      <c r="D857" t="s">
        <v>27</v>
      </c>
    </row>
    <row r="858" spans="1:4" x14ac:dyDescent="0.25">
      <c r="A858" s="20">
        <v>52279904</v>
      </c>
      <c r="B858" s="6" t="s">
        <v>38</v>
      </c>
      <c r="C858" s="47">
        <v>127600</v>
      </c>
      <c r="D858" t="s">
        <v>27</v>
      </c>
    </row>
    <row r="859" spans="1:4" x14ac:dyDescent="0.25">
      <c r="A859" s="20">
        <v>53032953</v>
      </c>
      <c r="B859" s="6" t="s">
        <v>38</v>
      </c>
      <c r="C859" s="47">
        <v>127600</v>
      </c>
      <c r="D859" t="s">
        <v>27</v>
      </c>
    </row>
    <row r="860" spans="1:4" x14ac:dyDescent="0.25">
      <c r="A860" s="20">
        <v>80500206</v>
      </c>
      <c r="B860" s="6" t="s">
        <v>38</v>
      </c>
      <c r="C860" s="47">
        <v>127600</v>
      </c>
      <c r="D860" t="s">
        <v>27</v>
      </c>
    </row>
    <row r="861" spans="1:4" x14ac:dyDescent="0.25">
      <c r="A861" s="20">
        <v>41410096</v>
      </c>
      <c r="B861" s="8" t="s">
        <v>11</v>
      </c>
      <c r="C861" s="47">
        <v>365560</v>
      </c>
      <c r="D861" t="s">
        <v>27</v>
      </c>
    </row>
    <row r="862" spans="1:4" x14ac:dyDescent="0.25">
      <c r="A862" s="20">
        <v>65792229</v>
      </c>
      <c r="B862" s="8" t="s">
        <v>11</v>
      </c>
      <c r="C862" s="47">
        <v>162492</v>
      </c>
      <c r="D862" t="s">
        <v>27</v>
      </c>
    </row>
    <row r="863" spans="1:4" x14ac:dyDescent="0.25">
      <c r="A863" s="20">
        <v>79252278</v>
      </c>
      <c r="B863" s="8" t="s">
        <v>11</v>
      </c>
      <c r="C863" s="47">
        <v>133440</v>
      </c>
      <c r="D863" t="s">
        <v>27</v>
      </c>
    </row>
    <row r="864" spans="1:4" x14ac:dyDescent="0.25">
      <c r="A864" s="20">
        <v>79467290</v>
      </c>
      <c r="B864" s="8" t="s">
        <v>11</v>
      </c>
      <c r="C864" s="47">
        <v>49400</v>
      </c>
      <c r="D864" t="s">
        <v>27</v>
      </c>
    </row>
    <row r="865" spans="1:4" x14ac:dyDescent="0.25">
      <c r="A865" s="20">
        <v>79406307</v>
      </c>
      <c r="B865" s="8" t="s">
        <v>11</v>
      </c>
      <c r="C865" s="47">
        <v>158700</v>
      </c>
      <c r="D865" t="s">
        <v>27</v>
      </c>
    </row>
    <row r="866" spans="1:4" x14ac:dyDescent="0.25">
      <c r="A866" s="20">
        <v>51826349</v>
      </c>
      <c r="B866" s="8" t="s">
        <v>11</v>
      </c>
      <c r="C866" s="47">
        <v>184600</v>
      </c>
      <c r="D866" t="s">
        <v>27</v>
      </c>
    </row>
    <row r="867" spans="1:4" x14ac:dyDescent="0.25">
      <c r="A867" s="20">
        <v>13887667</v>
      </c>
      <c r="B867" s="8" t="s">
        <v>11</v>
      </c>
      <c r="C867" s="47">
        <v>454000</v>
      </c>
      <c r="D867" t="s">
        <v>27</v>
      </c>
    </row>
    <row r="868" spans="1:4" x14ac:dyDescent="0.25">
      <c r="A868" s="20">
        <v>41394360</v>
      </c>
      <c r="B868" s="8" t="s">
        <v>11</v>
      </c>
      <c r="C868" s="47">
        <v>674100</v>
      </c>
      <c r="D868" t="s">
        <v>27</v>
      </c>
    </row>
    <row r="869" spans="1:4" x14ac:dyDescent="0.25">
      <c r="A869" s="20">
        <v>80001809</v>
      </c>
      <c r="B869" s="8" t="s">
        <v>11</v>
      </c>
      <c r="C869" s="47">
        <v>193000</v>
      </c>
      <c r="D869" t="s">
        <v>27</v>
      </c>
    </row>
    <row r="870" spans="1:4" x14ac:dyDescent="0.25">
      <c r="A870" s="20">
        <v>52514037</v>
      </c>
      <c r="B870" s="8" t="s">
        <v>11</v>
      </c>
      <c r="C870" s="47">
        <v>230000</v>
      </c>
      <c r="D870" t="s">
        <v>27</v>
      </c>
    </row>
    <row r="871" spans="1:4" x14ac:dyDescent="0.25">
      <c r="A871" s="20">
        <v>9525543</v>
      </c>
      <c r="B871" s="8" t="s">
        <v>11</v>
      </c>
      <c r="C871" s="47">
        <v>62636</v>
      </c>
      <c r="D871" t="s">
        <v>27</v>
      </c>
    </row>
    <row r="872" spans="1:4" x14ac:dyDescent="0.25">
      <c r="A872" s="20">
        <v>9525543</v>
      </c>
      <c r="B872" s="8" t="s">
        <v>11</v>
      </c>
      <c r="C872" s="47">
        <v>58936</v>
      </c>
      <c r="D872" t="s">
        <v>27</v>
      </c>
    </row>
    <row r="873" spans="1:4" x14ac:dyDescent="0.25">
      <c r="A873" s="20">
        <v>22491851</v>
      </c>
      <c r="B873" s="8" t="s">
        <v>11</v>
      </c>
      <c r="C873" s="47">
        <v>75200</v>
      </c>
      <c r="D873" t="s">
        <v>27</v>
      </c>
    </row>
    <row r="874" spans="1:4" x14ac:dyDescent="0.25">
      <c r="A874" s="20">
        <v>28014146</v>
      </c>
      <c r="B874" s="8" t="s">
        <v>11</v>
      </c>
      <c r="C874" s="47">
        <v>43360</v>
      </c>
      <c r="D874" t="s">
        <v>27</v>
      </c>
    </row>
    <row r="875" spans="1:4" x14ac:dyDescent="0.25">
      <c r="A875" s="20">
        <v>79370413</v>
      </c>
      <c r="B875" s="8" t="s">
        <v>11</v>
      </c>
      <c r="C875" s="47">
        <v>381000</v>
      </c>
      <c r="D875" t="s">
        <v>27</v>
      </c>
    </row>
    <row r="876" spans="1:4" x14ac:dyDescent="0.25">
      <c r="A876" s="20">
        <v>80500206</v>
      </c>
      <c r="B876" s="8" t="s">
        <v>11</v>
      </c>
      <c r="C876" s="47">
        <v>706656</v>
      </c>
      <c r="D876" t="s">
        <v>27</v>
      </c>
    </row>
    <row r="877" spans="1:4" x14ac:dyDescent="0.25">
      <c r="A877" s="20">
        <v>41394360</v>
      </c>
      <c r="B877" s="8" t="s">
        <v>11</v>
      </c>
      <c r="C877" s="47">
        <v>363200</v>
      </c>
      <c r="D877" t="s">
        <v>27</v>
      </c>
    </row>
    <row r="878" spans="1:4" x14ac:dyDescent="0.25">
      <c r="A878" s="20">
        <v>80500206</v>
      </c>
      <c r="B878" s="8" t="s">
        <v>11</v>
      </c>
      <c r="C878" s="47">
        <v>289100</v>
      </c>
      <c r="D878" t="s">
        <v>27</v>
      </c>
    </row>
    <row r="879" spans="1:4" x14ac:dyDescent="0.25">
      <c r="A879" s="20">
        <v>51826349</v>
      </c>
      <c r="B879" s="8" t="s">
        <v>11</v>
      </c>
      <c r="C879" s="47">
        <v>124160</v>
      </c>
      <c r="D879" t="s">
        <v>27</v>
      </c>
    </row>
    <row r="880" spans="1:4" x14ac:dyDescent="0.25">
      <c r="A880" s="20">
        <v>80134085</v>
      </c>
      <c r="B880" s="8" t="s">
        <v>11</v>
      </c>
      <c r="C880" s="47">
        <v>149900</v>
      </c>
      <c r="D880" t="s">
        <v>27</v>
      </c>
    </row>
    <row r="881" spans="1:4" x14ac:dyDescent="0.25">
      <c r="A881" s="20">
        <v>80217437</v>
      </c>
      <c r="B881" s="8" t="s">
        <v>11</v>
      </c>
      <c r="C881" s="47">
        <v>356460</v>
      </c>
      <c r="D881" t="s">
        <v>27</v>
      </c>
    </row>
    <row r="882" spans="1:4" x14ac:dyDescent="0.25">
      <c r="A882" s="20">
        <v>52489985</v>
      </c>
      <c r="B882" s="8" t="s">
        <v>11</v>
      </c>
      <c r="C882" s="47">
        <v>134600</v>
      </c>
      <c r="D882" t="s">
        <v>27</v>
      </c>
    </row>
    <row r="883" spans="1:4" x14ac:dyDescent="0.25">
      <c r="A883" s="20">
        <v>3162669</v>
      </c>
      <c r="B883" s="8" t="s">
        <v>11</v>
      </c>
      <c r="C883" s="47">
        <v>129600</v>
      </c>
      <c r="D883" t="s">
        <v>27</v>
      </c>
    </row>
    <row r="884" spans="1:4" x14ac:dyDescent="0.25">
      <c r="A884" s="20">
        <v>28268671</v>
      </c>
      <c r="B884" s="8" t="s">
        <v>11</v>
      </c>
      <c r="C884" s="47">
        <v>73400</v>
      </c>
      <c r="D884" t="s">
        <v>27</v>
      </c>
    </row>
    <row r="885" spans="1:4" x14ac:dyDescent="0.25">
      <c r="A885" s="20">
        <v>52857106</v>
      </c>
      <c r="B885" s="8" t="s">
        <v>11</v>
      </c>
      <c r="C885" s="47">
        <v>629220</v>
      </c>
      <c r="D885" t="s">
        <v>27</v>
      </c>
    </row>
    <row r="886" spans="1:4" x14ac:dyDescent="0.25">
      <c r="A886" s="20">
        <v>79467290</v>
      </c>
      <c r="B886" s="8" t="s">
        <v>11</v>
      </c>
      <c r="C886" s="47">
        <v>255400</v>
      </c>
      <c r="D886" t="s">
        <v>27</v>
      </c>
    </row>
    <row r="887" spans="1:4" x14ac:dyDescent="0.25">
      <c r="A887" s="20">
        <v>40343260</v>
      </c>
      <c r="B887" s="8" t="s">
        <v>11</v>
      </c>
      <c r="C887" s="47">
        <v>246500</v>
      </c>
      <c r="D887" t="s">
        <v>27</v>
      </c>
    </row>
    <row r="888" spans="1:4" x14ac:dyDescent="0.25">
      <c r="A888" s="20">
        <v>52857106</v>
      </c>
      <c r="B888" s="8" t="s">
        <v>11</v>
      </c>
      <c r="C888" s="47">
        <v>258200</v>
      </c>
      <c r="D888" t="s">
        <v>27</v>
      </c>
    </row>
    <row r="889" spans="1:4" x14ac:dyDescent="0.25">
      <c r="A889" s="20">
        <v>52104025</v>
      </c>
      <c r="B889" s="8" t="s">
        <v>11</v>
      </c>
      <c r="C889" s="47">
        <v>94790</v>
      </c>
      <c r="D889" t="s">
        <v>27</v>
      </c>
    </row>
    <row r="890" spans="1:4" x14ac:dyDescent="0.25">
      <c r="A890" s="20">
        <v>52104025</v>
      </c>
      <c r="B890" s="8" t="s">
        <v>11</v>
      </c>
      <c r="C890" s="47">
        <v>43980</v>
      </c>
      <c r="D890" t="s">
        <v>27</v>
      </c>
    </row>
    <row r="891" spans="1:4" x14ac:dyDescent="0.25">
      <c r="A891" s="20">
        <v>1031120858</v>
      </c>
      <c r="B891" s="8" t="s">
        <v>11</v>
      </c>
      <c r="C891" s="47">
        <v>31130</v>
      </c>
      <c r="D891" t="s">
        <v>27</v>
      </c>
    </row>
    <row r="892" spans="1:4" x14ac:dyDescent="0.25">
      <c r="A892" s="20">
        <v>28268671</v>
      </c>
      <c r="B892" s="8" t="s">
        <v>11</v>
      </c>
      <c r="C892" s="47">
        <v>1206804</v>
      </c>
      <c r="D892" t="s">
        <v>27</v>
      </c>
    </row>
    <row r="893" spans="1:4" x14ac:dyDescent="0.25">
      <c r="A893" s="20">
        <v>45593580</v>
      </c>
      <c r="B893" s="8" t="s">
        <v>11</v>
      </c>
      <c r="C893" s="47">
        <v>278100</v>
      </c>
      <c r="D893" t="s">
        <v>27</v>
      </c>
    </row>
    <row r="894" spans="1:4" x14ac:dyDescent="0.25">
      <c r="A894" s="20">
        <v>19108444</v>
      </c>
      <c r="B894" s="8" t="s">
        <v>11</v>
      </c>
      <c r="C894" s="47">
        <v>337984</v>
      </c>
      <c r="D894" t="s">
        <v>27</v>
      </c>
    </row>
    <row r="895" spans="1:4" x14ac:dyDescent="0.25">
      <c r="A895" s="20">
        <v>52104025</v>
      </c>
      <c r="B895" s="8" t="s">
        <v>11</v>
      </c>
      <c r="C895" s="47">
        <v>270382</v>
      </c>
      <c r="D895" t="s">
        <v>27</v>
      </c>
    </row>
    <row r="896" spans="1:4" x14ac:dyDescent="0.25">
      <c r="A896" s="20">
        <v>51826349</v>
      </c>
      <c r="B896" s="8" t="s">
        <v>11</v>
      </c>
      <c r="C896" s="47">
        <v>67420</v>
      </c>
      <c r="D896" t="s">
        <v>27</v>
      </c>
    </row>
    <row r="897" spans="1:4" x14ac:dyDescent="0.25">
      <c r="A897" s="20">
        <v>3019413</v>
      </c>
      <c r="B897" s="8" t="s">
        <v>11</v>
      </c>
      <c r="C897" s="47">
        <v>829902</v>
      </c>
      <c r="D897" t="s">
        <v>27</v>
      </c>
    </row>
    <row r="898" spans="1:4" x14ac:dyDescent="0.25">
      <c r="A898" s="20">
        <v>52068354</v>
      </c>
      <c r="B898" s="8" t="s">
        <v>11</v>
      </c>
      <c r="C898" s="47">
        <v>263200</v>
      </c>
      <c r="D898" t="s">
        <v>27</v>
      </c>
    </row>
    <row r="899" spans="1:4" x14ac:dyDescent="0.25">
      <c r="A899" s="20">
        <v>52178847</v>
      </c>
      <c r="B899" s="8" t="s">
        <v>11</v>
      </c>
      <c r="C899" s="47">
        <v>181900</v>
      </c>
      <c r="D899" t="s">
        <v>27</v>
      </c>
    </row>
    <row r="900" spans="1:4" x14ac:dyDescent="0.25">
      <c r="A900" s="20">
        <v>22491851</v>
      </c>
      <c r="B900" s="8" t="s">
        <v>11</v>
      </c>
      <c r="C900" s="47">
        <v>121050</v>
      </c>
      <c r="D900" t="s">
        <v>27</v>
      </c>
    </row>
    <row r="901" spans="1:4" x14ac:dyDescent="0.25">
      <c r="A901" s="20">
        <v>22491851</v>
      </c>
      <c r="B901" s="8" t="s">
        <v>11</v>
      </c>
      <c r="C901" s="47">
        <v>427400</v>
      </c>
      <c r="D901" t="s">
        <v>27</v>
      </c>
    </row>
    <row r="902" spans="1:4" x14ac:dyDescent="0.25">
      <c r="A902" s="20">
        <v>73146225</v>
      </c>
      <c r="B902" s="8" t="s">
        <v>11</v>
      </c>
      <c r="C902" s="47">
        <v>589070</v>
      </c>
      <c r="D902" t="s">
        <v>27</v>
      </c>
    </row>
    <row r="903" spans="1:4" x14ac:dyDescent="0.25">
      <c r="A903" s="20">
        <v>53003318</v>
      </c>
      <c r="B903" s="8" t="s">
        <v>11</v>
      </c>
      <c r="C903" s="47">
        <v>366300</v>
      </c>
      <c r="D903" t="s">
        <v>27</v>
      </c>
    </row>
    <row r="904" spans="1:4" x14ac:dyDescent="0.25">
      <c r="A904" s="20">
        <v>414404484</v>
      </c>
      <c r="B904" s="8" t="s">
        <v>11</v>
      </c>
      <c r="C904" s="47">
        <v>429520</v>
      </c>
      <c r="D904" t="s">
        <v>27</v>
      </c>
    </row>
    <row r="905" spans="1:4" x14ac:dyDescent="0.25">
      <c r="A905" s="20">
        <v>13887667</v>
      </c>
      <c r="B905" s="8" t="s">
        <v>11</v>
      </c>
      <c r="C905" s="47">
        <v>36800</v>
      </c>
      <c r="D905" t="s">
        <v>27</v>
      </c>
    </row>
    <row r="906" spans="1:4" x14ac:dyDescent="0.25">
      <c r="A906" s="20">
        <v>73146225</v>
      </c>
      <c r="B906" s="8" t="s">
        <v>11</v>
      </c>
      <c r="C906" s="47">
        <v>107100</v>
      </c>
      <c r="D906" t="s">
        <v>27</v>
      </c>
    </row>
    <row r="907" spans="1:4" x14ac:dyDescent="0.25">
      <c r="A907" s="20">
        <v>73146225</v>
      </c>
      <c r="B907" s="8" t="s">
        <v>11</v>
      </c>
      <c r="C907" s="47">
        <v>461660</v>
      </c>
      <c r="D907" t="s">
        <v>27</v>
      </c>
    </row>
    <row r="908" spans="1:4" x14ac:dyDescent="0.25">
      <c r="A908" s="20">
        <v>51984513</v>
      </c>
      <c r="B908" s="8" t="s">
        <v>11</v>
      </c>
      <c r="C908" s="47">
        <v>76800</v>
      </c>
      <c r="D908" t="s">
        <v>27</v>
      </c>
    </row>
    <row r="909" spans="1:4" x14ac:dyDescent="0.25">
      <c r="A909" s="20">
        <v>1073506519</v>
      </c>
      <c r="B909" s="8" t="s">
        <v>11</v>
      </c>
      <c r="C909" s="47">
        <v>386800</v>
      </c>
      <c r="D909" t="s">
        <v>27</v>
      </c>
    </row>
    <row r="910" spans="1:4" x14ac:dyDescent="0.25">
      <c r="A910" s="20">
        <v>52489985</v>
      </c>
      <c r="B910" s="8" t="s">
        <v>11</v>
      </c>
      <c r="C910" s="47">
        <v>407300</v>
      </c>
      <c r="D910" t="s">
        <v>27</v>
      </c>
    </row>
    <row r="911" spans="1:4" x14ac:dyDescent="0.25">
      <c r="A911" s="20">
        <v>1022328244</v>
      </c>
      <c r="B911" s="8" t="s">
        <v>11</v>
      </c>
      <c r="C911" s="47">
        <v>87820</v>
      </c>
      <c r="D911" t="s">
        <v>27</v>
      </c>
    </row>
    <row r="912" spans="1:4" x14ac:dyDescent="0.25">
      <c r="A912" s="20">
        <v>79622262</v>
      </c>
      <c r="B912" s="8" t="s">
        <v>11</v>
      </c>
      <c r="C912" s="47">
        <v>311660</v>
      </c>
      <c r="D912" t="s">
        <v>27</v>
      </c>
    </row>
    <row r="913" spans="1:4" x14ac:dyDescent="0.25">
      <c r="A913" s="20">
        <v>45593580</v>
      </c>
      <c r="B913" s="8" t="s">
        <v>11</v>
      </c>
      <c r="C913" s="47">
        <v>72600</v>
      </c>
      <c r="D913" t="s">
        <v>27</v>
      </c>
    </row>
    <row r="914" spans="1:4" x14ac:dyDescent="0.25">
      <c r="A914" s="20">
        <v>52857106</v>
      </c>
      <c r="B914" s="8" t="s">
        <v>11</v>
      </c>
      <c r="C914" s="47">
        <v>215300</v>
      </c>
      <c r="D914" t="s">
        <v>27</v>
      </c>
    </row>
    <row r="915" spans="1:4" x14ac:dyDescent="0.25">
      <c r="A915" s="20">
        <v>52178847</v>
      </c>
      <c r="B915" s="8" t="s">
        <v>11</v>
      </c>
      <c r="C915" s="47">
        <v>52500</v>
      </c>
      <c r="D915" t="s">
        <v>27</v>
      </c>
    </row>
    <row r="916" spans="1:4" x14ac:dyDescent="0.25">
      <c r="A916" s="20">
        <v>79474500</v>
      </c>
      <c r="B916" s="8" t="s">
        <v>11</v>
      </c>
      <c r="C916" s="47">
        <v>84200</v>
      </c>
      <c r="D916" t="s">
        <v>27</v>
      </c>
    </row>
    <row r="917" spans="1:4" x14ac:dyDescent="0.25">
      <c r="A917" s="20">
        <v>53101729</v>
      </c>
      <c r="B917" s="8" t="s">
        <v>11</v>
      </c>
      <c r="C917" s="47">
        <v>173696</v>
      </c>
      <c r="D917" t="s">
        <v>27</v>
      </c>
    </row>
    <row r="918" spans="1:4" x14ac:dyDescent="0.25">
      <c r="A918" s="20">
        <v>73146225</v>
      </c>
      <c r="B918" s="8" t="s">
        <v>11</v>
      </c>
      <c r="C918" s="47">
        <v>500260</v>
      </c>
      <c r="D918" t="s">
        <v>27</v>
      </c>
    </row>
    <row r="919" spans="1:4" x14ac:dyDescent="0.25">
      <c r="A919" s="20">
        <v>1073506519</v>
      </c>
      <c r="B919" s="8" t="s">
        <v>11</v>
      </c>
      <c r="C919" s="47">
        <v>58800</v>
      </c>
      <c r="D919" t="s">
        <v>27</v>
      </c>
    </row>
    <row r="920" spans="1:4" x14ac:dyDescent="0.25">
      <c r="A920" s="20">
        <v>13887667</v>
      </c>
      <c r="B920" s="8" t="s">
        <v>11</v>
      </c>
      <c r="C920" s="47">
        <v>308100</v>
      </c>
      <c r="D920" t="s">
        <v>27</v>
      </c>
    </row>
    <row r="921" spans="1:4" x14ac:dyDescent="0.25">
      <c r="A921" s="20">
        <v>52363417</v>
      </c>
      <c r="B921" s="8" t="s">
        <v>11</v>
      </c>
      <c r="C921" s="47">
        <v>591000</v>
      </c>
      <c r="D921" t="s">
        <v>27</v>
      </c>
    </row>
    <row r="922" spans="1:4" x14ac:dyDescent="0.25">
      <c r="A922" s="20">
        <v>3162669</v>
      </c>
      <c r="B922" s="8" t="s">
        <v>11</v>
      </c>
      <c r="C922" s="47">
        <v>511800</v>
      </c>
      <c r="D922" t="s">
        <v>27</v>
      </c>
    </row>
    <row r="923" spans="1:4" x14ac:dyDescent="0.25">
      <c r="A923" s="20">
        <v>5587714</v>
      </c>
      <c r="B923" s="8" t="s">
        <v>11</v>
      </c>
      <c r="C923" s="47">
        <v>718400</v>
      </c>
      <c r="D923" t="s">
        <v>27</v>
      </c>
    </row>
    <row r="924" spans="1:4" x14ac:dyDescent="0.25">
      <c r="A924" s="20">
        <v>38070432</v>
      </c>
      <c r="B924" s="8" t="s">
        <v>11</v>
      </c>
      <c r="C924" s="47">
        <v>77700</v>
      </c>
      <c r="D924" t="s">
        <v>27</v>
      </c>
    </row>
    <row r="925" spans="1:4" x14ac:dyDescent="0.25">
      <c r="A925" s="20">
        <v>37618882</v>
      </c>
      <c r="B925" s="8" t="s">
        <v>11</v>
      </c>
      <c r="C925" s="47">
        <v>176800</v>
      </c>
      <c r="D925" t="s">
        <v>27</v>
      </c>
    </row>
    <row r="926" spans="1:4" x14ac:dyDescent="0.25">
      <c r="A926" s="20">
        <v>52068354</v>
      </c>
      <c r="B926" s="8" t="s">
        <v>11</v>
      </c>
      <c r="C926" s="47">
        <v>214000</v>
      </c>
      <c r="D926" t="s">
        <v>27</v>
      </c>
    </row>
    <row r="927" spans="1:4" x14ac:dyDescent="0.25">
      <c r="A927" s="20">
        <v>79505504</v>
      </c>
      <c r="B927" s="8" t="s">
        <v>11</v>
      </c>
      <c r="C927" s="47">
        <v>737780</v>
      </c>
      <c r="D927" t="s">
        <v>27</v>
      </c>
    </row>
    <row r="928" spans="1:4" x14ac:dyDescent="0.25">
      <c r="A928" s="20">
        <v>52178847</v>
      </c>
      <c r="B928" s="8" t="s">
        <v>11</v>
      </c>
      <c r="C928" s="47">
        <v>926269</v>
      </c>
      <c r="D928" t="s">
        <v>27</v>
      </c>
    </row>
    <row r="929" spans="1:4" x14ac:dyDescent="0.25">
      <c r="A929" s="20">
        <v>28268671</v>
      </c>
      <c r="B929" s="8" t="s">
        <v>11</v>
      </c>
      <c r="C929" s="47">
        <v>237800</v>
      </c>
      <c r="D929" t="s">
        <v>27</v>
      </c>
    </row>
    <row r="930" spans="1:4" x14ac:dyDescent="0.25">
      <c r="A930" s="20">
        <v>19108444</v>
      </c>
      <c r="B930" s="8" t="s">
        <v>11</v>
      </c>
      <c r="C930" s="47">
        <v>320480</v>
      </c>
      <c r="D930" t="s">
        <v>27</v>
      </c>
    </row>
    <row r="931" spans="1:4" x14ac:dyDescent="0.25">
      <c r="A931" s="20">
        <v>52279904</v>
      </c>
      <c r="B931" s="8" t="s">
        <v>11</v>
      </c>
      <c r="C931" s="47">
        <v>184300</v>
      </c>
      <c r="D931" t="s">
        <v>27</v>
      </c>
    </row>
    <row r="932" spans="1:4" x14ac:dyDescent="0.25">
      <c r="A932" s="20">
        <v>79245645</v>
      </c>
      <c r="B932" s="8" t="s">
        <v>11</v>
      </c>
      <c r="C932" s="47">
        <v>676000</v>
      </c>
      <c r="D932" t="s">
        <v>27</v>
      </c>
    </row>
    <row r="933" spans="1:4" x14ac:dyDescent="0.25">
      <c r="A933" s="20">
        <v>1032363605</v>
      </c>
      <c r="B933" s="8" t="s">
        <v>11</v>
      </c>
      <c r="C933" s="47">
        <v>792000</v>
      </c>
      <c r="D933" t="s">
        <v>27</v>
      </c>
    </row>
    <row r="934" spans="1:4" x14ac:dyDescent="0.25">
      <c r="A934" s="20">
        <v>79467290</v>
      </c>
      <c r="B934" s="8" t="s">
        <v>11</v>
      </c>
      <c r="C934" s="47">
        <v>520000</v>
      </c>
      <c r="D934" t="s">
        <v>27</v>
      </c>
    </row>
    <row r="935" spans="1:4" x14ac:dyDescent="0.25">
      <c r="A935" s="20">
        <v>28268671</v>
      </c>
      <c r="B935" s="8" t="s">
        <v>11</v>
      </c>
      <c r="C935" s="47">
        <v>528000</v>
      </c>
      <c r="D935" t="s">
        <v>27</v>
      </c>
    </row>
    <row r="936" spans="1:4" x14ac:dyDescent="0.25">
      <c r="A936" s="20">
        <v>52514037</v>
      </c>
      <c r="B936" t="s">
        <v>22</v>
      </c>
      <c r="C936" s="47">
        <v>115000</v>
      </c>
      <c r="D936" t="s">
        <v>27</v>
      </c>
    </row>
    <row r="937" spans="1:4" x14ac:dyDescent="0.25">
      <c r="A937" s="20">
        <v>9525543</v>
      </c>
      <c r="B937" t="s">
        <v>22</v>
      </c>
      <c r="C937" s="47">
        <v>400033</v>
      </c>
      <c r="D937" t="s">
        <v>27</v>
      </c>
    </row>
    <row r="938" spans="1:4" x14ac:dyDescent="0.25">
      <c r="A938" s="20">
        <v>52857106</v>
      </c>
      <c r="B938" t="s">
        <v>22</v>
      </c>
      <c r="C938" s="47">
        <v>314610</v>
      </c>
      <c r="D938" t="s">
        <v>27</v>
      </c>
    </row>
    <row r="939" spans="1:4" x14ac:dyDescent="0.25">
      <c r="A939" s="20">
        <v>79467290</v>
      </c>
      <c r="B939" t="s">
        <v>22</v>
      </c>
      <c r="C939" s="47">
        <v>127700</v>
      </c>
      <c r="D939" t="s">
        <v>27</v>
      </c>
    </row>
    <row r="940" spans="1:4" x14ac:dyDescent="0.25">
      <c r="A940" s="20">
        <v>40343260</v>
      </c>
      <c r="B940" t="s">
        <v>22</v>
      </c>
      <c r="C940" s="47">
        <v>123250</v>
      </c>
      <c r="D940" t="s">
        <v>27</v>
      </c>
    </row>
    <row r="941" spans="1:4" x14ac:dyDescent="0.25">
      <c r="A941" s="20">
        <v>52857106</v>
      </c>
      <c r="B941" t="s">
        <v>22</v>
      </c>
      <c r="C941" s="47">
        <v>129100</v>
      </c>
      <c r="D941" t="s">
        <v>27</v>
      </c>
    </row>
    <row r="942" spans="1:4" x14ac:dyDescent="0.25">
      <c r="A942" s="20">
        <v>52104025</v>
      </c>
      <c r="B942" t="s">
        <v>22</v>
      </c>
      <c r="C942" s="47">
        <v>247395</v>
      </c>
      <c r="D942" t="s">
        <v>27</v>
      </c>
    </row>
    <row r="943" spans="1:4" x14ac:dyDescent="0.25">
      <c r="A943" s="20">
        <v>52104025</v>
      </c>
      <c r="B943" t="s">
        <v>22</v>
      </c>
      <c r="C943" s="47">
        <v>373247</v>
      </c>
      <c r="D943" t="s">
        <v>27</v>
      </c>
    </row>
    <row r="944" spans="1:4" x14ac:dyDescent="0.25">
      <c r="A944" s="20">
        <v>1031120858</v>
      </c>
      <c r="B944" t="s">
        <v>22</v>
      </c>
      <c r="C944" s="47">
        <v>15565</v>
      </c>
      <c r="D944" t="s">
        <v>27</v>
      </c>
    </row>
    <row r="945" spans="1:4" x14ac:dyDescent="0.25">
      <c r="A945" s="20">
        <v>79370413</v>
      </c>
      <c r="B945" s="8" t="s">
        <v>14</v>
      </c>
      <c r="C945" s="47">
        <v>117317</v>
      </c>
      <c r="D945" t="s">
        <v>27</v>
      </c>
    </row>
    <row r="946" spans="1:4" x14ac:dyDescent="0.25">
      <c r="A946" s="20">
        <v>5587714</v>
      </c>
      <c r="B946" s="8" t="s">
        <v>14</v>
      </c>
      <c r="C946" s="47">
        <v>143360</v>
      </c>
      <c r="D946" t="s">
        <v>27</v>
      </c>
    </row>
    <row r="947" spans="1:4" x14ac:dyDescent="0.25">
      <c r="A947" s="20">
        <v>51984513</v>
      </c>
      <c r="B947" s="8" t="s">
        <v>14</v>
      </c>
      <c r="C947" s="47">
        <v>381000</v>
      </c>
      <c r="D947" t="s">
        <v>27</v>
      </c>
    </row>
    <row r="948" spans="1:4" x14ac:dyDescent="0.25">
      <c r="A948" s="20">
        <v>79370413</v>
      </c>
      <c r="B948" s="8" t="s">
        <v>14</v>
      </c>
      <c r="C948" s="47">
        <v>706656</v>
      </c>
      <c r="D948" t="s">
        <v>27</v>
      </c>
    </row>
    <row r="949" spans="1:4" x14ac:dyDescent="0.25">
      <c r="A949" s="20">
        <v>1014192553</v>
      </c>
      <c r="B949" s="8" t="s">
        <v>14</v>
      </c>
      <c r="C949" s="47">
        <v>363200</v>
      </c>
      <c r="D949" t="s">
        <v>27</v>
      </c>
    </row>
    <row r="950" spans="1:4" x14ac:dyDescent="0.25">
      <c r="A950" s="20">
        <v>91474044</v>
      </c>
      <c r="B950" s="8" t="s">
        <v>14</v>
      </c>
      <c r="C950" s="47">
        <v>289100</v>
      </c>
      <c r="D950" t="s">
        <v>27</v>
      </c>
    </row>
    <row r="951" spans="1:4" x14ac:dyDescent="0.25">
      <c r="A951" s="20">
        <v>91474044</v>
      </c>
      <c r="B951" s="8" t="s">
        <v>14</v>
      </c>
      <c r="C951" s="47">
        <v>424160</v>
      </c>
      <c r="D951" t="s">
        <v>27</v>
      </c>
    </row>
    <row r="952" spans="1:4" x14ac:dyDescent="0.25">
      <c r="A952" s="20">
        <v>5587714</v>
      </c>
      <c r="B952" s="8" t="s">
        <v>14</v>
      </c>
      <c r="C952" s="47">
        <v>449900</v>
      </c>
      <c r="D952" t="s">
        <v>27</v>
      </c>
    </row>
    <row r="953" spans="1:4" x14ac:dyDescent="0.25">
      <c r="A953" s="20">
        <v>7713170</v>
      </c>
      <c r="B953" s="8" t="s">
        <v>13</v>
      </c>
      <c r="C953" s="47">
        <v>205534</v>
      </c>
      <c r="D953" t="s">
        <v>27</v>
      </c>
    </row>
    <row r="954" spans="1:4" x14ac:dyDescent="0.25">
      <c r="A954" s="20">
        <v>28268671</v>
      </c>
      <c r="B954" s="8" t="s">
        <v>13</v>
      </c>
      <c r="C954" s="47">
        <v>379938</v>
      </c>
      <c r="D954" t="s">
        <v>27</v>
      </c>
    </row>
    <row r="955" spans="1:4" x14ac:dyDescent="0.25">
      <c r="A955" s="20">
        <v>52816026</v>
      </c>
      <c r="B955" s="8" t="s">
        <v>13</v>
      </c>
      <c r="C955" s="47">
        <v>272056</v>
      </c>
      <c r="D955" t="s">
        <v>27</v>
      </c>
    </row>
    <row r="956" spans="1:4" x14ac:dyDescent="0.25">
      <c r="A956" s="20">
        <v>80500206</v>
      </c>
      <c r="B956" s="8" t="s">
        <v>13</v>
      </c>
      <c r="C956" s="47">
        <v>32000</v>
      </c>
      <c r="D956" t="s">
        <v>27</v>
      </c>
    </row>
    <row r="957" spans="1:4" x14ac:dyDescent="0.25">
      <c r="A957" s="20">
        <v>52279904</v>
      </c>
      <c r="B957" s="8" t="s">
        <v>13</v>
      </c>
      <c r="C957" s="47">
        <v>32000</v>
      </c>
      <c r="D957" t="s">
        <v>27</v>
      </c>
    </row>
    <row r="958" spans="1:4" x14ac:dyDescent="0.25">
      <c r="A958" s="20">
        <v>28268671</v>
      </c>
      <c r="B958" s="8" t="s">
        <v>13</v>
      </c>
      <c r="C958" s="47">
        <v>32000</v>
      </c>
      <c r="D958" t="s">
        <v>27</v>
      </c>
    </row>
    <row r="959" spans="1:4" x14ac:dyDescent="0.25">
      <c r="A959" s="20">
        <v>1032363605</v>
      </c>
      <c r="B959" s="8" t="s">
        <v>13</v>
      </c>
      <c r="C959" s="47">
        <v>84600</v>
      </c>
      <c r="D959" t="s">
        <v>27</v>
      </c>
    </row>
    <row r="960" spans="1:4" x14ac:dyDescent="0.25">
      <c r="A960" s="20">
        <v>79406307</v>
      </c>
      <c r="B960" s="8" t="s">
        <v>13</v>
      </c>
      <c r="C960" s="47">
        <v>192780</v>
      </c>
      <c r="D960" t="s">
        <v>27</v>
      </c>
    </row>
    <row r="961" spans="1:4" x14ac:dyDescent="0.25">
      <c r="A961" s="20">
        <v>52816026</v>
      </c>
      <c r="B961" s="8" t="s">
        <v>13</v>
      </c>
      <c r="C961" s="47">
        <v>10370</v>
      </c>
      <c r="D961" t="s">
        <v>27</v>
      </c>
    </row>
    <row r="962" spans="1:4" x14ac:dyDescent="0.25">
      <c r="A962" s="20">
        <v>52816026</v>
      </c>
      <c r="B962" s="8" t="s">
        <v>13</v>
      </c>
      <c r="C962" s="47">
        <v>56098</v>
      </c>
      <c r="D962" t="s">
        <v>27</v>
      </c>
    </row>
    <row r="963" spans="1:4" x14ac:dyDescent="0.25">
      <c r="A963" s="20">
        <v>52394922</v>
      </c>
      <c r="B963" s="8" t="s">
        <v>13</v>
      </c>
      <c r="C963" s="47">
        <v>341700</v>
      </c>
      <c r="D963" t="s">
        <v>27</v>
      </c>
    </row>
    <row r="964" spans="1:4" x14ac:dyDescent="0.25">
      <c r="A964" s="20">
        <v>52514037</v>
      </c>
      <c r="B964" s="8" t="s">
        <v>13</v>
      </c>
      <c r="C964" s="47">
        <v>788000</v>
      </c>
      <c r="D964" t="s">
        <v>27</v>
      </c>
    </row>
    <row r="965" spans="1:4" x14ac:dyDescent="0.25">
      <c r="A965" s="20">
        <v>28603605</v>
      </c>
      <c r="B965" s="8" t="s">
        <v>13</v>
      </c>
      <c r="C965" s="47">
        <v>84000</v>
      </c>
      <c r="D965" t="s">
        <v>27</v>
      </c>
    </row>
    <row r="966" spans="1:4" x14ac:dyDescent="0.25">
      <c r="A966" s="20">
        <v>65792229</v>
      </c>
      <c r="B966" s="8" t="s">
        <v>13</v>
      </c>
      <c r="C966" s="47">
        <v>654000</v>
      </c>
      <c r="D966" t="s">
        <v>27</v>
      </c>
    </row>
    <row r="967" spans="1:4" x14ac:dyDescent="0.25">
      <c r="A967" s="20">
        <v>51550353</v>
      </c>
      <c r="B967" s="8" t="s">
        <v>13</v>
      </c>
      <c r="C967" s="47">
        <v>780000</v>
      </c>
      <c r="D967" t="s">
        <v>27</v>
      </c>
    </row>
    <row r="968" spans="1:4" x14ac:dyDescent="0.25">
      <c r="A968" s="20">
        <v>51826349</v>
      </c>
      <c r="B968" s="8" t="s">
        <v>13</v>
      </c>
      <c r="C968" s="47">
        <v>474000</v>
      </c>
      <c r="D968" t="s">
        <v>27</v>
      </c>
    </row>
    <row r="969" spans="1:4" x14ac:dyDescent="0.25">
      <c r="A969" s="20">
        <v>51635023</v>
      </c>
      <c r="B969" s="8" t="s">
        <v>13</v>
      </c>
      <c r="C969" s="47">
        <v>997035</v>
      </c>
      <c r="D969" t="s">
        <v>27</v>
      </c>
    </row>
    <row r="970" spans="1:4" x14ac:dyDescent="0.25">
      <c r="A970" s="20">
        <v>28014146</v>
      </c>
      <c r="B970" s="8" t="s">
        <v>13</v>
      </c>
      <c r="C970" s="47">
        <v>251000</v>
      </c>
      <c r="D970" t="s">
        <v>27</v>
      </c>
    </row>
    <row r="971" spans="1:4" x14ac:dyDescent="0.25">
      <c r="A971" s="20">
        <v>51826349</v>
      </c>
      <c r="B971" s="6" t="s">
        <v>38</v>
      </c>
      <c r="C971" s="47">
        <v>160000</v>
      </c>
      <c r="D971" t="s">
        <v>28</v>
      </c>
    </row>
    <row r="972" spans="1:4" x14ac:dyDescent="0.25">
      <c r="A972" s="20">
        <v>51826349</v>
      </c>
      <c r="B972" s="6" t="s">
        <v>38</v>
      </c>
      <c r="C972" s="47">
        <v>160000</v>
      </c>
      <c r="D972" t="s">
        <v>28</v>
      </c>
    </row>
    <row r="973" spans="1:4" x14ac:dyDescent="0.25">
      <c r="A973" s="20">
        <v>80500206</v>
      </c>
      <c r="B973" s="6" t="s">
        <v>38</v>
      </c>
      <c r="C973" s="47">
        <v>160000</v>
      </c>
      <c r="D973" t="s">
        <v>28</v>
      </c>
    </row>
    <row r="974" spans="1:4" x14ac:dyDescent="0.25">
      <c r="A974" s="20">
        <v>22385093</v>
      </c>
      <c r="B974" s="6" t="s">
        <v>38</v>
      </c>
      <c r="C974" s="47">
        <v>160000</v>
      </c>
      <c r="D974" t="s">
        <v>28</v>
      </c>
    </row>
    <row r="975" spans="1:4" x14ac:dyDescent="0.25">
      <c r="A975" s="20">
        <v>52104025</v>
      </c>
      <c r="B975" s="6" t="s">
        <v>38</v>
      </c>
      <c r="C975" s="47">
        <v>160000</v>
      </c>
      <c r="D975" t="s">
        <v>28</v>
      </c>
    </row>
    <row r="976" spans="1:4" x14ac:dyDescent="0.25">
      <c r="A976" s="20">
        <v>79400609</v>
      </c>
      <c r="B976" s="6" t="s">
        <v>38</v>
      </c>
      <c r="C976" s="47">
        <v>160000</v>
      </c>
      <c r="D976" t="s">
        <v>28</v>
      </c>
    </row>
    <row r="977" spans="1:4" x14ac:dyDescent="0.25">
      <c r="A977" s="20">
        <v>51826349</v>
      </c>
      <c r="B977" s="6" t="s">
        <v>38</v>
      </c>
      <c r="C977" s="47">
        <v>480000</v>
      </c>
      <c r="D977" t="s">
        <v>28</v>
      </c>
    </row>
    <row r="978" spans="1:4" x14ac:dyDescent="0.25">
      <c r="A978" s="20">
        <v>1032363605</v>
      </c>
      <c r="B978" s="6" t="s">
        <v>38</v>
      </c>
      <c r="C978" s="47">
        <v>248000</v>
      </c>
      <c r="D978" t="s">
        <v>28</v>
      </c>
    </row>
    <row r="979" spans="1:4" x14ac:dyDescent="0.25">
      <c r="A979" s="20">
        <v>80134085</v>
      </c>
      <c r="B979" s="6" t="s">
        <v>38</v>
      </c>
      <c r="C979" s="47">
        <v>300000</v>
      </c>
      <c r="D979" t="s">
        <v>28</v>
      </c>
    </row>
    <row r="980" spans="1:4" x14ac:dyDescent="0.25">
      <c r="A980" s="20">
        <v>11187470</v>
      </c>
      <c r="B980" s="6" t="s">
        <v>38</v>
      </c>
      <c r="C980" s="47">
        <v>248000</v>
      </c>
      <c r="D980" t="s">
        <v>28</v>
      </c>
    </row>
    <row r="981" spans="1:4" x14ac:dyDescent="0.25">
      <c r="A981" s="20">
        <v>17197107</v>
      </c>
      <c r="B981" s="6" t="s">
        <v>38</v>
      </c>
      <c r="C981" s="47">
        <v>248000</v>
      </c>
      <c r="D981" t="s">
        <v>28</v>
      </c>
    </row>
    <row r="982" spans="1:4" x14ac:dyDescent="0.25">
      <c r="A982" s="20">
        <v>17197107</v>
      </c>
      <c r="B982" s="6" t="s">
        <v>38</v>
      </c>
      <c r="C982" s="47">
        <v>248000</v>
      </c>
      <c r="D982" t="s">
        <v>28</v>
      </c>
    </row>
    <row r="983" spans="1:4" x14ac:dyDescent="0.25">
      <c r="A983" s="20">
        <v>55169600</v>
      </c>
      <c r="B983" s="6" t="s">
        <v>38</v>
      </c>
      <c r="C983" s="47">
        <v>248000</v>
      </c>
      <c r="D983" t="s">
        <v>28</v>
      </c>
    </row>
    <row r="984" spans="1:4" x14ac:dyDescent="0.25">
      <c r="A984" s="20">
        <v>52394922</v>
      </c>
      <c r="B984" s="6" t="s">
        <v>38</v>
      </c>
      <c r="C984" s="47">
        <v>248000</v>
      </c>
      <c r="D984" t="s">
        <v>28</v>
      </c>
    </row>
    <row r="985" spans="1:4" x14ac:dyDescent="0.25">
      <c r="A985" s="20">
        <v>19108444</v>
      </c>
      <c r="B985" s="6" t="s">
        <v>38</v>
      </c>
      <c r="C985" s="47">
        <v>248000</v>
      </c>
      <c r="D985" t="s">
        <v>28</v>
      </c>
    </row>
    <row r="986" spans="1:4" x14ac:dyDescent="0.25">
      <c r="A986" s="20">
        <v>52816026</v>
      </c>
      <c r="B986" s="6" t="s">
        <v>38</v>
      </c>
      <c r="C986" s="47">
        <v>301363</v>
      </c>
      <c r="D986" t="s">
        <v>28</v>
      </c>
    </row>
    <row r="987" spans="1:4" x14ac:dyDescent="0.25">
      <c r="A987" s="20">
        <v>1033709413</v>
      </c>
      <c r="B987" s="6" t="s">
        <v>38</v>
      </c>
      <c r="C987" s="47">
        <v>352000</v>
      </c>
      <c r="D987" t="s">
        <v>28</v>
      </c>
    </row>
    <row r="988" spans="1:4" x14ac:dyDescent="0.25">
      <c r="A988" s="20">
        <v>39787609</v>
      </c>
      <c r="B988" s="6" t="s">
        <v>38</v>
      </c>
      <c r="C988" s="47">
        <v>248000</v>
      </c>
      <c r="D988" t="s">
        <v>28</v>
      </c>
    </row>
    <row r="989" spans="1:4" x14ac:dyDescent="0.25">
      <c r="A989" s="20">
        <v>53032953</v>
      </c>
      <c r="B989" s="6" t="s">
        <v>38</v>
      </c>
      <c r="C989" s="47">
        <v>388000</v>
      </c>
      <c r="D989" t="s">
        <v>28</v>
      </c>
    </row>
    <row r="990" spans="1:4" x14ac:dyDescent="0.25">
      <c r="A990" s="20">
        <v>1073506519</v>
      </c>
      <c r="B990" s="6" t="s">
        <v>38</v>
      </c>
      <c r="C990" s="47">
        <v>388000</v>
      </c>
      <c r="D990" t="s">
        <v>28</v>
      </c>
    </row>
    <row r="991" spans="1:4" x14ac:dyDescent="0.25">
      <c r="A991" s="20">
        <v>38070432</v>
      </c>
      <c r="B991" s="6" t="s">
        <v>38</v>
      </c>
      <c r="C991" s="47">
        <v>388000</v>
      </c>
      <c r="D991" t="s">
        <v>28</v>
      </c>
    </row>
    <row r="992" spans="1:4" x14ac:dyDescent="0.25">
      <c r="A992" s="20">
        <v>7713170</v>
      </c>
      <c r="B992" s="6" t="s">
        <v>38</v>
      </c>
      <c r="C992" s="47">
        <v>572000</v>
      </c>
      <c r="D992" t="s">
        <v>28</v>
      </c>
    </row>
    <row r="993" spans="1:4" x14ac:dyDescent="0.25">
      <c r="A993" s="20">
        <v>39787609</v>
      </c>
      <c r="B993" s="6" t="s">
        <v>38</v>
      </c>
      <c r="C993" s="47">
        <v>388000</v>
      </c>
      <c r="D993" t="s">
        <v>28</v>
      </c>
    </row>
    <row r="994" spans="1:4" x14ac:dyDescent="0.25">
      <c r="A994" s="20">
        <v>79463626</v>
      </c>
      <c r="B994" s="6" t="s">
        <v>38</v>
      </c>
      <c r="C994" s="47">
        <v>388000</v>
      </c>
      <c r="D994" t="s">
        <v>28</v>
      </c>
    </row>
    <row r="995" spans="1:4" x14ac:dyDescent="0.25">
      <c r="A995" s="20">
        <v>80500206</v>
      </c>
      <c r="B995" s="6" t="s">
        <v>38</v>
      </c>
      <c r="C995" s="47">
        <v>373920</v>
      </c>
      <c r="D995" t="s">
        <v>28</v>
      </c>
    </row>
    <row r="996" spans="1:4" x14ac:dyDescent="0.25">
      <c r="A996" s="20">
        <v>51577957</v>
      </c>
      <c r="B996" s="6" t="s">
        <v>38</v>
      </c>
      <c r="C996" s="47">
        <v>248000</v>
      </c>
      <c r="D996" t="s">
        <v>28</v>
      </c>
    </row>
    <row r="997" spans="1:4" x14ac:dyDescent="0.25">
      <c r="A997" s="20">
        <v>52279904</v>
      </c>
      <c r="B997" s="6" t="s">
        <v>38</v>
      </c>
      <c r="C997" s="47">
        <v>248000</v>
      </c>
      <c r="D997" t="s">
        <v>28</v>
      </c>
    </row>
    <row r="998" spans="1:4" x14ac:dyDescent="0.25">
      <c r="A998" s="20">
        <v>52279904</v>
      </c>
      <c r="B998" s="6" t="s">
        <v>38</v>
      </c>
      <c r="C998" s="47">
        <v>248000</v>
      </c>
      <c r="D998" t="s">
        <v>28</v>
      </c>
    </row>
    <row r="999" spans="1:4" x14ac:dyDescent="0.25">
      <c r="A999" s="20">
        <v>52279904</v>
      </c>
      <c r="B999" s="6" t="s">
        <v>38</v>
      </c>
      <c r="C999" s="47">
        <v>248000</v>
      </c>
      <c r="D999" t="s">
        <v>28</v>
      </c>
    </row>
    <row r="1000" spans="1:4" x14ac:dyDescent="0.25">
      <c r="A1000" s="20">
        <v>1031120858</v>
      </c>
      <c r="B1000" s="6" t="s">
        <v>38</v>
      </c>
      <c r="C1000" s="47">
        <v>388000</v>
      </c>
      <c r="D1000" t="s">
        <v>28</v>
      </c>
    </row>
    <row r="1001" spans="1:4" x14ac:dyDescent="0.25">
      <c r="A1001" s="20">
        <v>11187470</v>
      </c>
      <c r="B1001" s="6" t="s">
        <v>38</v>
      </c>
      <c r="C1001" s="47">
        <v>556000</v>
      </c>
      <c r="D1001" t="s">
        <v>28</v>
      </c>
    </row>
    <row r="1002" spans="1:4" x14ac:dyDescent="0.25">
      <c r="A1002" s="20">
        <v>55169600</v>
      </c>
      <c r="B1002" s="6" t="s">
        <v>38</v>
      </c>
      <c r="C1002" s="47">
        <v>384000</v>
      </c>
      <c r="D1002" t="s">
        <v>28</v>
      </c>
    </row>
    <row r="1003" spans="1:4" x14ac:dyDescent="0.25">
      <c r="A1003" s="20">
        <v>79474500</v>
      </c>
      <c r="B1003" s="6" t="s">
        <v>38</v>
      </c>
      <c r="C1003" s="47">
        <v>248000</v>
      </c>
      <c r="D1003" t="s">
        <v>28</v>
      </c>
    </row>
    <row r="1004" spans="1:4" x14ac:dyDescent="0.25">
      <c r="A1004" s="20">
        <v>7713170</v>
      </c>
      <c r="B1004" s="6" t="s">
        <v>38</v>
      </c>
      <c r="C1004" s="47">
        <v>248000</v>
      </c>
      <c r="D1004" t="s">
        <v>28</v>
      </c>
    </row>
    <row r="1005" spans="1:4" x14ac:dyDescent="0.25">
      <c r="A1005" s="20">
        <v>40343260</v>
      </c>
      <c r="B1005" s="6" t="s">
        <v>38</v>
      </c>
      <c r="C1005" s="47">
        <v>388000</v>
      </c>
      <c r="D1005" t="s">
        <v>28</v>
      </c>
    </row>
    <row r="1006" spans="1:4" x14ac:dyDescent="0.25">
      <c r="A1006" s="20">
        <v>28014146</v>
      </c>
      <c r="B1006" s="6" t="s">
        <v>38</v>
      </c>
      <c r="C1006" s="47">
        <v>6709064</v>
      </c>
      <c r="D1006" t="s">
        <v>28</v>
      </c>
    </row>
    <row r="1007" spans="1:4" x14ac:dyDescent="0.25">
      <c r="A1007" s="20">
        <v>28603605</v>
      </c>
      <c r="B1007" s="6" t="s">
        <v>38</v>
      </c>
      <c r="C1007" s="47">
        <v>2374424</v>
      </c>
      <c r="D1007" t="s">
        <v>28</v>
      </c>
    </row>
    <row r="1008" spans="1:4" x14ac:dyDescent="0.25">
      <c r="A1008" s="20">
        <v>51984513</v>
      </c>
      <c r="B1008" s="6" t="s">
        <v>38</v>
      </c>
      <c r="C1008" s="47">
        <v>691680</v>
      </c>
      <c r="D1008" t="s">
        <v>28</v>
      </c>
    </row>
    <row r="1009" spans="1:4" x14ac:dyDescent="0.25">
      <c r="A1009" s="20">
        <v>79467290</v>
      </c>
      <c r="B1009" s="6" t="s">
        <v>38</v>
      </c>
      <c r="C1009" s="47">
        <v>675772</v>
      </c>
      <c r="D1009" t="s">
        <v>28</v>
      </c>
    </row>
    <row r="1010" spans="1:4" x14ac:dyDescent="0.25">
      <c r="A1010" s="20">
        <v>52104025</v>
      </c>
      <c r="B1010" t="s">
        <v>22</v>
      </c>
      <c r="C1010" s="47">
        <v>326000</v>
      </c>
      <c r="D1010" t="s">
        <v>28</v>
      </c>
    </row>
    <row r="1011" spans="1:4" x14ac:dyDescent="0.25">
      <c r="A1011" s="20">
        <v>41752984</v>
      </c>
      <c r="B1011" t="s">
        <v>22</v>
      </c>
      <c r="C1011" s="47">
        <v>766000</v>
      </c>
      <c r="D1011" t="s">
        <v>28</v>
      </c>
    </row>
    <row r="1012" spans="1:4" x14ac:dyDescent="0.25">
      <c r="A1012" s="20">
        <v>80217437</v>
      </c>
      <c r="B1012" t="s">
        <v>22</v>
      </c>
      <c r="C1012" s="47">
        <v>806000</v>
      </c>
      <c r="D1012" t="s">
        <v>28</v>
      </c>
    </row>
    <row r="1013" spans="1:4" x14ac:dyDescent="0.25">
      <c r="A1013" s="20">
        <v>79406307</v>
      </c>
      <c r="B1013" t="s">
        <v>22</v>
      </c>
      <c r="C1013" s="47">
        <v>226000</v>
      </c>
      <c r="D1013" t="s">
        <v>28</v>
      </c>
    </row>
    <row r="1014" spans="1:4" x14ac:dyDescent="0.25">
      <c r="A1014" s="20">
        <v>3019413</v>
      </c>
      <c r="B1014" t="s">
        <v>22</v>
      </c>
      <c r="C1014" s="47">
        <v>226000</v>
      </c>
      <c r="D1014" t="s">
        <v>28</v>
      </c>
    </row>
    <row r="1015" spans="1:4" x14ac:dyDescent="0.25">
      <c r="A1015" s="20">
        <v>52068354</v>
      </c>
      <c r="B1015" t="s">
        <v>22</v>
      </c>
      <c r="C1015" s="47">
        <v>154000</v>
      </c>
      <c r="D1015" t="s">
        <v>28</v>
      </c>
    </row>
    <row r="1016" spans="1:4" x14ac:dyDescent="0.25">
      <c r="A1016" s="20">
        <v>52068354</v>
      </c>
      <c r="B1016" t="s">
        <v>22</v>
      </c>
      <c r="C1016" s="47">
        <v>326000</v>
      </c>
      <c r="D1016" t="s">
        <v>28</v>
      </c>
    </row>
    <row r="1017" spans="1:4" x14ac:dyDescent="0.25">
      <c r="A1017" s="20">
        <v>51826349</v>
      </c>
      <c r="B1017" t="s">
        <v>22</v>
      </c>
      <c r="C1017" s="47">
        <v>326000</v>
      </c>
      <c r="D1017" t="s">
        <v>28</v>
      </c>
    </row>
    <row r="1018" spans="1:4" x14ac:dyDescent="0.25">
      <c r="A1018" s="20">
        <v>51826349</v>
      </c>
      <c r="B1018" t="s">
        <v>22</v>
      </c>
      <c r="C1018" s="47">
        <v>274000</v>
      </c>
      <c r="D1018" t="s">
        <v>28</v>
      </c>
    </row>
    <row r="1019" spans="1:4" x14ac:dyDescent="0.25">
      <c r="A1019" s="20">
        <v>39756992</v>
      </c>
      <c r="B1019" t="s">
        <v>22</v>
      </c>
      <c r="C1019" s="47">
        <v>228000</v>
      </c>
      <c r="D1019" t="s">
        <v>28</v>
      </c>
    </row>
    <row r="1020" spans="1:4" x14ac:dyDescent="0.25">
      <c r="A1020" s="20">
        <v>52125917</v>
      </c>
      <c r="B1020" t="s">
        <v>22</v>
      </c>
      <c r="C1020" s="47">
        <v>111000</v>
      </c>
      <c r="D1020" t="s">
        <v>28</v>
      </c>
    </row>
    <row r="1021" spans="1:4" x14ac:dyDescent="0.25">
      <c r="A1021" s="20">
        <v>52125917</v>
      </c>
      <c r="B1021" t="s">
        <v>22</v>
      </c>
      <c r="C1021" s="47">
        <v>111000</v>
      </c>
      <c r="D1021" t="s">
        <v>28</v>
      </c>
    </row>
    <row r="1022" spans="1:4" x14ac:dyDescent="0.25">
      <c r="A1022" s="20">
        <v>79400609</v>
      </c>
      <c r="B1022" t="s">
        <v>22</v>
      </c>
      <c r="C1022" s="47">
        <v>111000</v>
      </c>
      <c r="D1022" t="s">
        <v>28</v>
      </c>
    </row>
    <row r="1023" spans="1:4" x14ac:dyDescent="0.25">
      <c r="A1023" s="20">
        <v>79400609</v>
      </c>
      <c r="B1023" t="s">
        <v>22</v>
      </c>
      <c r="C1023" s="47">
        <v>111000</v>
      </c>
      <c r="D1023" t="s">
        <v>28</v>
      </c>
    </row>
    <row r="1024" spans="1:4" x14ac:dyDescent="0.25">
      <c r="A1024" s="20">
        <v>53101729</v>
      </c>
      <c r="B1024" t="s">
        <v>22</v>
      </c>
      <c r="C1024" s="47">
        <v>111000</v>
      </c>
      <c r="D1024" t="s">
        <v>28</v>
      </c>
    </row>
    <row r="1025" spans="1:4" x14ac:dyDescent="0.25">
      <c r="A1025" s="20">
        <v>53101729</v>
      </c>
      <c r="B1025" t="s">
        <v>22</v>
      </c>
      <c r="C1025" s="47">
        <v>111000</v>
      </c>
      <c r="D1025" t="s">
        <v>28</v>
      </c>
    </row>
    <row r="1026" spans="1:4" x14ac:dyDescent="0.25">
      <c r="A1026" s="20">
        <v>52799604</v>
      </c>
      <c r="B1026" t="s">
        <v>22</v>
      </c>
      <c r="C1026" s="47">
        <v>111000</v>
      </c>
      <c r="D1026" t="s">
        <v>28</v>
      </c>
    </row>
    <row r="1027" spans="1:4" x14ac:dyDescent="0.25">
      <c r="A1027" s="20">
        <v>52799604</v>
      </c>
      <c r="B1027" t="s">
        <v>22</v>
      </c>
      <c r="C1027" s="47">
        <v>111000</v>
      </c>
      <c r="D1027" t="s">
        <v>28</v>
      </c>
    </row>
    <row r="1028" spans="1:4" x14ac:dyDescent="0.25">
      <c r="A1028" s="20">
        <v>51720586</v>
      </c>
      <c r="B1028" t="s">
        <v>22</v>
      </c>
      <c r="C1028" s="47">
        <v>111000</v>
      </c>
      <c r="D1028" t="s">
        <v>28</v>
      </c>
    </row>
    <row r="1029" spans="1:4" x14ac:dyDescent="0.25">
      <c r="A1029" s="20">
        <v>79400609</v>
      </c>
      <c r="B1029" t="s">
        <v>22</v>
      </c>
      <c r="C1029" s="47">
        <v>672000</v>
      </c>
      <c r="D1029" t="s">
        <v>28</v>
      </c>
    </row>
    <row r="1030" spans="1:4" x14ac:dyDescent="0.25">
      <c r="A1030" s="20">
        <v>79400609</v>
      </c>
      <c r="B1030" t="s">
        <v>22</v>
      </c>
      <c r="C1030" s="47">
        <v>210000</v>
      </c>
      <c r="D1030" t="s">
        <v>28</v>
      </c>
    </row>
    <row r="1031" spans="1:4" x14ac:dyDescent="0.25">
      <c r="A1031" s="20">
        <v>52857106</v>
      </c>
      <c r="B1031" t="s">
        <v>22</v>
      </c>
      <c r="C1031" s="47">
        <v>286000</v>
      </c>
      <c r="D1031" t="s">
        <v>28</v>
      </c>
    </row>
    <row r="1032" spans="1:4" x14ac:dyDescent="0.25">
      <c r="A1032" s="20">
        <v>52394922</v>
      </c>
      <c r="B1032" t="s">
        <v>22</v>
      </c>
      <c r="C1032" s="47">
        <v>412000</v>
      </c>
      <c r="D1032" t="s">
        <v>28</v>
      </c>
    </row>
    <row r="1033" spans="1:4" x14ac:dyDescent="0.25">
      <c r="A1033" s="20">
        <v>3019413</v>
      </c>
      <c r="B1033" s="8" t="s">
        <v>14</v>
      </c>
      <c r="C1033" s="47">
        <v>1490000</v>
      </c>
      <c r="D1033" t="s">
        <v>28</v>
      </c>
    </row>
    <row r="1034" spans="1:4" x14ac:dyDescent="0.25">
      <c r="A1034" s="20">
        <v>1073506519</v>
      </c>
      <c r="B1034" s="8" t="s">
        <v>14</v>
      </c>
      <c r="C1034" s="47">
        <v>1365000</v>
      </c>
      <c r="D1034" t="s">
        <v>28</v>
      </c>
    </row>
    <row r="1035" spans="1:4" x14ac:dyDescent="0.25">
      <c r="A1035" s="20">
        <v>52130407</v>
      </c>
      <c r="B1035" s="8" t="s">
        <v>14</v>
      </c>
      <c r="C1035" s="47">
        <v>1243902</v>
      </c>
      <c r="D1035" t="s">
        <v>28</v>
      </c>
    </row>
    <row r="1036" spans="1:4" x14ac:dyDescent="0.25">
      <c r="A1036" s="20">
        <v>1032407275</v>
      </c>
      <c r="B1036" s="8" t="s">
        <v>11</v>
      </c>
      <c r="C1036" s="47">
        <v>1065000</v>
      </c>
      <c r="D1036" t="s">
        <v>28</v>
      </c>
    </row>
    <row r="1037" spans="1:4" x14ac:dyDescent="0.25">
      <c r="A1037" s="20">
        <v>51826349</v>
      </c>
      <c r="B1037" s="8" t="s">
        <v>11</v>
      </c>
      <c r="C1037" s="47">
        <v>594000</v>
      </c>
      <c r="D1037" t="s">
        <v>28</v>
      </c>
    </row>
    <row r="1038" spans="1:4" x14ac:dyDescent="0.25">
      <c r="A1038" s="20">
        <v>51826349</v>
      </c>
      <c r="B1038" s="8" t="s">
        <v>11</v>
      </c>
      <c r="C1038" s="47">
        <v>612000</v>
      </c>
      <c r="D1038" t="s">
        <v>28</v>
      </c>
    </row>
    <row r="1039" spans="1:4" x14ac:dyDescent="0.25">
      <c r="A1039" s="20">
        <v>52104025</v>
      </c>
      <c r="B1039" s="8" t="s">
        <v>11</v>
      </c>
      <c r="C1039" s="47">
        <v>1209000</v>
      </c>
      <c r="D1039" t="s">
        <v>28</v>
      </c>
    </row>
    <row r="1040" spans="1:4" x14ac:dyDescent="0.25">
      <c r="A1040" s="20">
        <v>28014146</v>
      </c>
      <c r="B1040" s="8" t="s">
        <v>11</v>
      </c>
      <c r="C1040" s="47">
        <v>65040</v>
      </c>
      <c r="D1040" t="s">
        <v>28</v>
      </c>
    </row>
    <row r="1041" spans="1:4" x14ac:dyDescent="0.25">
      <c r="A1041" s="20">
        <v>28014146</v>
      </c>
      <c r="B1041" s="8" t="s">
        <v>11</v>
      </c>
      <c r="C1041" s="47">
        <v>922950</v>
      </c>
      <c r="D1041" t="s">
        <v>28</v>
      </c>
    </row>
    <row r="1042" spans="1:4" x14ac:dyDescent="0.25">
      <c r="A1042" s="20">
        <v>28603605</v>
      </c>
      <c r="B1042" s="8" t="s">
        <v>11</v>
      </c>
      <c r="C1042" s="47">
        <v>1084200</v>
      </c>
      <c r="D1042" t="s">
        <v>28</v>
      </c>
    </row>
    <row r="1043" spans="1:4" x14ac:dyDescent="0.25">
      <c r="A1043" s="20">
        <v>41410096</v>
      </c>
      <c r="B1043" s="8" t="s">
        <v>11</v>
      </c>
      <c r="C1043" s="47">
        <v>583940</v>
      </c>
      <c r="D1043" t="s">
        <v>28</v>
      </c>
    </row>
    <row r="1044" spans="1:4" x14ac:dyDescent="0.25">
      <c r="A1044" s="20">
        <v>28603605</v>
      </c>
      <c r="B1044" s="8" t="s">
        <v>11</v>
      </c>
      <c r="C1044" s="47">
        <v>770970</v>
      </c>
      <c r="D1044" t="s">
        <v>28</v>
      </c>
    </row>
    <row r="1045" spans="1:4" x14ac:dyDescent="0.25">
      <c r="A1045" s="20">
        <v>5587714</v>
      </c>
      <c r="B1045" s="8" t="s">
        <v>11</v>
      </c>
      <c r="C1045" s="47">
        <v>751500</v>
      </c>
      <c r="D1045" t="s">
        <v>28</v>
      </c>
    </row>
    <row r="1046" spans="1:4" x14ac:dyDescent="0.25">
      <c r="A1046" s="20">
        <v>1033709413</v>
      </c>
      <c r="B1046" s="8" t="s">
        <v>11</v>
      </c>
      <c r="C1046" s="47">
        <v>70050</v>
      </c>
      <c r="D1046" t="s">
        <v>28</v>
      </c>
    </row>
    <row r="1047" spans="1:4" x14ac:dyDescent="0.25">
      <c r="A1047" s="20">
        <v>53003318</v>
      </c>
      <c r="B1047" s="8" t="s">
        <v>11</v>
      </c>
      <c r="C1047" s="47">
        <v>308700</v>
      </c>
      <c r="D1047" t="s">
        <v>28</v>
      </c>
    </row>
    <row r="1048" spans="1:4" x14ac:dyDescent="0.25">
      <c r="A1048" s="20">
        <v>79245645</v>
      </c>
      <c r="B1048" s="8" t="s">
        <v>11</v>
      </c>
      <c r="C1048" s="47">
        <v>1324350</v>
      </c>
      <c r="D1048" t="s">
        <v>28</v>
      </c>
    </row>
    <row r="1049" spans="1:4" x14ac:dyDescent="0.25">
      <c r="A1049" s="20">
        <v>53032953</v>
      </c>
      <c r="B1049" s="8" t="s">
        <v>11</v>
      </c>
      <c r="C1049" s="47">
        <v>740250</v>
      </c>
      <c r="D1049" t="s">
        <v>28</v>
      </c>
    </row>
    <row r="1050" spans="1:4" x14ac:dyDescent="0.25">
      <c r="A1050" s="20">
        <v>17197107</v>
      </c>
      <c r="B1050" s="8" t="s">
        <v>11</v>
      </c>
      <c r="C1050" s="47">
        <v>299100</v>
      </c>
      <c r="D1050" t="s">
        <v>28</v>
      </c>
    </row>
    <row r="1051" spans="1:4" x14ac:dyDescent="0.25">
      <c r="A1051" s="20">
        <v>79245645</v>
      </c>
      <c r="B1051" s="8" t="s">
        <v>11</v>
      </c>
      <c r="C1051" s="47">
        <v>329400</v>
      </c>
      <c r="D1051" t="s">
        <v>28</v>
      </c>
    </row>
    <row r="1052" spans="1:4" x14ac:dyDescent="0.25">
      <c r="A1052" s="20">
        <v>39756992</v>
      </c>
      <c r="B1052" s="8" t="s">
        <v>11</v>
      </c>
      <c r="C1052" s="47">
        <v>143850</v>
      </c>
      <c r="D1052" t="s">
        <v>28</v>
      </c>
    </row>
    <row r="1053" spans="1:4" x14ac:dyDescent="0.25">
      <c r="A1053" s="20">
        <v>38070432</v>
      </c>
      <c r="B1053" s="8" t="s">
        <v>11</v>
      </c>
      <c r="C1053" s="47">
        <v>126300</v>
      </c>
      <c r="D1053" t="s">
        <v>28</v>
      </c>
    </row>
    <row r="1054" spans="1:4" x14ac:dyDescent="0.25">
      <c r="A1054" s="20">
        <v>37618882</v>
      </c>
      <c r="B1054" s="8" t="s">
        <v>11</v>
      </c>
      <c r="C1054" s="47">
        <v>177239</v>
      </c>
      <c r="D1054" t="s">
        <v>28</v>
      </c>
    </row>
    <row r="1055" spans="1:4" x14ac:dyDescent="0.25">
      <c r="A1055" s="20">
        <v>1031120858</v>
      </c>
      <c r="B1055" s="8" t="s">
        <v>11</v>
      </c>
      <c r="C1055" s="47">
        <v>143250</v>
      </c>
      <c r="D1055" t="s">
        <v>28</v>
      </c>
    </row>
    <row r="1056" spans="1:4" x14ac:dyDescent="0.25">
      <c r="A1056" s="20">
        <v>13887667</v>
      </c>
      <c r="B1056" s="8" t="s">
        <v>11</v>
      </c>
      <c r="C1056" s="47">
        <v>732150</v>
      </c>
      <c r="D1056" t="s">
        <v>28</v>
      </c>
    </row>
    <row r="1057" spans="1:4" x14ac:dyDescent="0.25">
      <c r="A1057" s="20">
        <v>39787609</v>
      </c>
      <c r="B1057" s="8" t="s">
        <v>11</v>
      </c>
      <c r="C1057" s="47">
        <v>460800</v>
      </c>
      <c r="D1057" t="s">
        <v>28</v>
      </c>
    </row>
    <row r="1058" spans="1:4" x14ac:dyDescent="0.25">
      <c r="A1058" s="20">
        <v>39787609</v>
      </c>
      <c r="B1058" s="8" t="s">
        <v>11</v>
      </c>
      <c r="C1058" s="47">
        <v>62250</v>
      </c>
      <c r="D1058" t="s">
        <v>28</v>
      </c>
    </row>
    <row r="1059" spans="1:4" x14ac:dyDescent="0.25">
      <c r="A1059" s="20">
        <v>52279904</v>
      </c>
      <c r="B1059" s="8" t="s">
        <v>11</v>
      </c>
      <c r="C1059" s="47">
        <v>65100</v>
      </c>
      <c r="D1059" t="s">
        <v>28</v>
      </c>
    </row>
    <row r="1060" spans="1:4" x14ac:dyDescent="0.25">
      <c r="A1060" s="20">
        <v>52279904</v>
      </c>
      <c r="B1060" s="8" t="s">
        <v>11</v>
      </c>
      <c r="C1060" s="47">
        <v>221550</v>
      </c>
      <c r="D1060" t="s">
        <v>28</v>
      </c>
    </row>
    <row r="1061" spans="1:4" x14ac:dyDescent="0.25">
      <c r="A1061" s="20">
        <v>52279904</v>
      </c>
      <c r="B1061" s="8" t="s">
        <v>11</v>
      </c>
      <c r="C1061" s="47">
        <v>401700</v>
      </c>
      <c r="D1061" t="s">
        <v>28</v>
      </c>
    </row>
    <row r="1062" spans="1:4" x14ac:dyDescent="0.25">
      <c r="A1062" s="20">
        <v>20421268</v>
      </c>
      <c r="B1062" s="8" t="s">
        <v>13</v>
      </c>
      <c r="C1062" s="47">
        <v>116000</v>
      </c>
      <c r="D1062" t="s">
        <v>28</v>
      </c>
    </row>
    <row r="1063" spans="1:4" x14ac:dyDescent="0.25">
      <c r="A1063" s="20">
        <v>51577957</v>
      </c>
      <c r="B1063" s="8" t="s">
        <v>13</v>
      </c>
      <c r="C1063" s="47">
        <v>116000</v>
      </c>
      <c r="D1063" t="s">
        <v>28</v>
      </c>
    </row>
    <row r="1064" spans="1:4" x14ac:dyDescent="0.25">
      <c r="A1064" s="20">
        <v>51826349</v>
      </c>
      <c r="B1064" s="8" t="s">
        <v>13</v>
      </c>
      <c r="C1064" s="47">
        <v>116000</v>
      </c>
      <c r="D1064" t="s">
        <v>28</v>
      </c>
    </row>
    <row r="1065" spans="1:4" x14ac:dyDescent="0.25">
      <c r="A1065" s="20">
        <v>52417009</v>
      </c>
      <c r="B1065" s="8" t="s">
        <v>13</v>
      </c>
      <c r="C1065" s="47">
        <v>116000</v>
      </c>
      <c r="D1065" t="s">
        <v>28</v>
      </c>
    </row>
    <row r="1066" spans="1:4" x14ac:dyDescent="0.25">
      <c r="A1066" s="20">
        <v>41752984</v>
      </c>
      <c r="B1066" s="8" t="s">
        <v>13</v>
      </c>
      <c r="C1066" s="47">
        <v>116000</v>
      </c>
      <c r="D1066" t="s">
        <v>28</v>
      </c>
    </row>
    <row r="1067" spans="1:4" x14ac:dyDescent="0.25">
      <c r="A1067" s="20">
        <v>52047977</v>
      </c>
      <c r="B1067" s="8" t="s">
        <v>13</v>
      </c>
      <c r="C1067" s="47">
        <v>450000</v>
      </c>
      <c r="D1067" t="s">
        <v>28</v>
      </c>
    </row>
    <row r="1068" spans="1:4" x14ac:dyDescent="0.25">
      <c r="A1068" s="20">
        <v>80500206</v>
      </c>
      <c r="B1068" s="8" t="s">
        <v>13</v>
      </c>
      <c r="C1068" s="47">
        <v>543380</v>
      </c>
      <c r="D1068" t="s">
        <v>28</v>
      </c>
    </row>
    <row r="1069" spans="1:4" x14ac:dyDescent="0.25">
      <c r="A1069" s="20">
        <v>11187470</v>
      </c>
      <c r="B1069" s="8" t="s">
        <v>13</v>
      </c>
      <c r="C1069" s="47">
        <v>876800</v>
      </c>
      <c r="D1069" t="s">
        <v>28</v>
      </c>
    </row>
    <row r="1070" spans="1:4" x14ac:dyDescent="0.25">
      <c r="A1070" s="20">
        <v>11187470</v>
      </c>
      <c r="B1070" s="8" t="s">
        <v>13</v>
      </c>
      <c r="C1070" s="47">
        <v>196200</v>
      </c>
      <c r="D1070" t="s">
        <v>28</v>
      </c>
    </row>
    <row r="1071" spans="1:4" x14ac:dyDescent="0.25">
      <c r="A1071" s="20">
        <v>28014146</v>
      </c>
      <c r="B1071" s="8" t="s">
        <v>13</v>
      </c>
      <c r="C1071" s="47">
        <v>1166653</v>
      </c>
      <c r="D1071" t="s">
        <v>28</v>
      </c>
    </row>
    <row r="1072" spans="1:4" x14ac:dyDescent="0.25">
      <c r="A1072" s="20">
        <v>28014146</v>
      </c>
      <c r="B1072" s="8" t="s">
        <v>13</v>
      </c>
      <c r="C1072" s="47">
        <v>743180</v>
      </c>
      <c r="D1072" t="s">
        <v>28</v>
      </c>
    </row>
    <row r="1073" spans="1:4" x14ac:dyDescent="0.25">
      <c r="A1073" s="20">
        <v>28603605</v>
      </c>
      <c r="B1073" s="8" t="s">
        <v>13</v>
      </c>
      <c r="C1073" s="47">
        <v>1254176</v>
      </c>
      <c r="D1073" t="s">
        <v>28</v>
      </c>
    </row>
    <row r="1074" spans="1:4" x14ac:dyDescent="0.25">
      <c r="A1074" s="20">
        <v>41410096</v>
      </c>
      <c r="B1074" s="8" t="s">
        <v>13</v>
      </c>
      <c r="C1074" s="47">
        <v>745303</v>
      </c>
      <c r="D1074" t="s">
        <v>28</v>
      </c>
    </row>
    <row r="1075" spans="1:4" x14ac:dyDescent="0.25">
      <c r="A1075" s="20">
        <v>28603605</v>
      </c>
      <c r="B1075" s="8" t="s">
        <v>13</v>
      </c>
      <c r="C1075" s="47">
        <v>732535</v>
      </c>
      <c r="D1075" t="s">
        <v>28</v>
      </c>
    </row>
    <row r="1076" spans="1:4" x14ac:dyDescent="0.25">
      <c r="A1076" s="20">
        <v>5587714</v>
      </c>
      <c r="B1076" s="8" t="s">
        <v>13</v>
      </c>
      <c r="C1076" s="47">
        <v>719040</v>
      </c>
      <c r="D1076" t="s">
        <v>28</v>
      </c>
    </row>
    <row r="1077" spans="1:4" x14ac:dyDescent="0.25">
      <c r="A1077" s="20">
        <v>1033709413</v>
      </c>
      <c r="B1077" s="8" t="s">
        <v>13</v>
      </c>
      <c r="C1077" s="47">
        <v>445100</v>
      </c>
      <c r="D1077" t="s">
        <v>28</v>
      </c>
    </row>
    <row r="1078" spans="1:4" x14ac:dyDescent="0.25">
      <c r="A1078" s="20">
        <v>53003318</v>
      </c>
      <c r="B1078" s="8" t="s">
        <v>13</v>
      </c>
      <c r="C1078" s="47">
        <v>374000</v>
      </c>
      <c r="D1078" t="s">
        <v>28</v>
      </c>
    </row>
    <row r="1079" spans="1:4" x14ac:dyDescent="0.25">
      <c r="A1079" s="20">
        <v>79245645</v>
      </c>
      <c r="B1079" s="8" t="s">
        <v>13</v>
      </c>
      <c r="C1079" s="47">
        <v>747000</v>
      </c>
      <c r="D1079" t="s">
        <v>28</v>
      </c>
    </row>
    <row r="1080" spans="1:4" x14ac:dyDescent="0.25">
      <c r="A1080" s="20">
        <v>53032953</v>
      </c>
      <c r="B1080" s="8" t="s">
        <v>13</v>
      </c>
      <c r="C1080" s="47">
        <v>798020</v>
      </c>
      <c r="D1080" t="s">
        <v>28</v>
      </c>
    </row>
    <row r="1081" spans="1:4" x14ac:dyDescent="0.25">
      <c r="A1081" s="20">
        <v>52489985</v>
      </c>
      <c r="B1081" s="6" t="s">
        <v>38</v>
      </c>
      <c r="C1081" s="47">
        <v>418000</v>
      </c>
      <c r="D1081" t="s">
        <v>29</v>
      </c>
    </row>
    <row r="1082" spans="1:4" x14ac:dyDescent="0.25">
      <c r="A1082" s="20">
        <v>80001809</v>
      </c>
      <c r="B1082" s="6" t="s">
        <v>38</v>
      </c>
      <c r="C1082" s="47">
        <v>162800</v>
      </c>
      <c r="D1082" t="s">
        <v>29</v>
      </c>
    </row>
    <row r="1083" spans="1:4" x14ac:dyDescent="0.25">
      <c r="A1083" s="20">
        <v>80134085</v>
      </c>
      <c r="B1083" s="6" t="s">
        <v>38</v>
      </c>
      <c r="C1083" s="47">
        <v>242000</v>
      </c>
      <c r="D1083" t="s">
        <v>29</v>
      </c>
    </row>
    <row r="1084" spans="1:4" x14ac:dyDescent="0.25">
      <c r="A1084" s="20">
        <v>1033709413</v>
      </c>
      <c r="B1084" s="6" t="s">
        <v>38</v>
      </c>
      <c r="C1084" s="47">
        <v>682000</v>
      </c>
      <c r="D1084" t="s">
        <v>29</v>
      </c>
    </row>
    <row r="1085" spans="1:4" x14ac:dyDescent="0.25">
      <c r="A1085" s="20">
        <v>80500206</v>
      </c>
      <c r="B1085" s="6" t="s">
        <v>38</v>
      </c>
      <c r="C1085" s="47">
        <v>308550</v>
      </c>
      <c r="D1085" t="s">
        <v>29</v>
      </c>
    </row>
    <row r="1086" spans="1:4" x14ac:dyDescent="0.25">
      <c r="A1086" s="20">
        <v>80500206</v>
      </c>
      <c r="B1086" s="6" t="s">
        <v>38</v>
      </c>
      <c r="C1086" s="47">
        <v>242000</v>
      </c>
      <c r="D1086" t="s">
        <v>29</v>
      </c>
    </row>
    <row r="1087" spans="1:4" x14ac:dyDescent="0.25">
      <c r="A1087" s="20">
        <v>80500206</v>
      </c>
      <c r="B1087" s="6" t="s">
        <v>38</v>
      </c>
      <c r="C1087" s="47">
        <v>682000</v>
      </c>
      <c r="D1087" t="s">
        <v>29</v>
      </c>
    </row>
    <row r="1088" spans="1:4" x14ac:dyDescent="0.25">
      <c r="A1088" s="20">
        <v>51974965</v>
      </c>
      <c r="B1088" s="6" t="s">
        <v>38</v>
      </c>
      <c r="C1088" s="47">
        <v>242000</v>
      </c>
      <c r="D1088" t="s">
        <v>29</v>
      </c>
    </row>
    <row r="1089" spans="1:4" x14ac:dyDescent="0.25">
      <c r="A1089" s="20">
        <v>28014146</v>
      </c>
      <c r="B1089" s="6" t="s">
        <v>38</v>
      </c>
      <c r="C1089" s="47">
        <v>682000</v>
      </c>
      <c r="D1089" t="s">
        <v>29</v>
      </c>
    </row>
    <row r="1090" spans="1:4" x14ac:dyDescent="0.25">
      <c r="A1090" s="20">
        <v>79463626</v>
      </c>
      <c r="B1090" s="6" t="s">
        <v>38</v>
      </c>
      <c r="C1090" s="47">
        <v>682000</v>
      </c>
      <c r="D1090" t="s">
        <v>29</v>
      </c>
    </row>
    <row r="1091" spans="1:4" x14ac:dyDescent="0.25">
      <c r="A1091" s="20">
        <v>79467290</v>
      </c>
      <c r="B1091" s="6" t="s">
        <v>38</v>
      </c>
      <c r="C1091" s="47">
        <v>242000</v>
      </c>
      <c r="D1091" t="s">
        <v>29</v>
      </c>
    </row>
    <row r="1092" spans="1:4" x14ac:dyDescent="0.25">
      <c r="A1092" s="20">
        <v>1033709413</v>
      </c>
      <c r="B1092" s="6" t="s">
        <v>38</v>
      </c>
      <c r="C1092" s="47">
        <v>429440</v>
      </c>
      <c r="D1092" t="s">
        <v>29</v>
      </c>
    </row>
    <row r="1093" spans="1:4" x14ac:dyDescent="0.25">
      <c r="A1093" s="20">
        <v>52857106</v>
      </c>
      <c r="B1093" s="6" t="s">
        <v>38</v>
      </c>
      <c r="C1093" s="47">
        <v>242000</v>
      </c>
      <c r="D1093" t="s">
        <v>29</v>
      </c>
    </row>
    <row r="1094" spans="1:4" x14ac:dyDescent="0.25">
      <c r="A1094" s="20">
        <v>79370413</v>
      </c>
      <c r="B1094" s="6" t="s">
        <v>38</v>
      </c>
      <c r="C1094" s="47">
        <v>682000</v>
      </c>
      <c r="D1094" t="s">
        <v>29</v>
      </c>
    </row>
    <row r="1095" spans="1:4" x14ac:dyDescent="0.25">
      <c r="A1095" s="20">
        <v>80217437</v>
      </c>
      <c r="B1095" s="6" t="s">
        <v>38</v>
      </c>
      <c r="C1095" s="47">
        <v>1242000</v>
      </c>
      <c r="D1095" t="s">
        <v>29</v>
      </c>
    </row>
    <row r="1096" spans="1:4" x14ac:dyDescent="0.25">
      <c r="A1096" s="20">
        <v>51577957</v>
      </c>
      <c r="B1096" s="6" t="s">
        <v>38</v>
      </c>
      <c r="C1096" s="47">
        <v>484000</v>
      </c>
      <c r="D1096" t="s">
        <v>29</v>
      </c>
    </row>
    <row r="1097" spans="1:4" x14ac:dyDescent="0.25">
      <c r="A1097" s="20">
        <v>28603605</v>
      </c>
      <c r="B1097" s="6" t="s">
        <v>38</v>
      </c>
      <c r="C1097" s="47">
        <v>682000</v>
      </c>
      <c r="D1097" t="s">
        <v>29</v>
      </c>
    </row>
    <row r="1098" spans="1:4" x14ac:dyDescent="0.25">
      <c r="A1098" s="20">
        <v>28603605</v>
      </c>
      <c r="B1098" s="6" t="s">
        <v>38</v>
      </c>
      <c r="C1098" s="47">
        <v>682000</v>
      </c>
      <c r="D1098" t="s">
        <v>29</v>
      </c>
    </row>
    <row r="1099" spans="1:4" x14ac:dyDescent="0.25">
      <c r="A1099" s="20">
        <v>17160131</v>
      </c>
      <c r="B1099" s="6" t="s">
        <v>38</v>
      </c>
      <c r="C1099" s="47">
        <v>231000</v>
      </c>
      <c r="D1099" t="s">
        <v>29</v>
      </c>
    </row>
    <row r="1100" spans="1:4" x14ac:dyDescent="0.25">
      <c r="A1100" s="20">
        <v>52489985</v>
      </c>
      <c r="B1100" s="6" t="s">
        <v>38</v>
      </c>
      <c r="C1100" s="47">
        <v>209000</v>
      </c>
      <c r="D1100" t="s">
        <v>29</v>
      </c>
    </row>
    <row r="1101" spans="1:4" x14ac:dyDescent="0.25">
      <c r="A1101" s="20">
        <v>1033709413</v>
      </c>
      <c r="B1101" s="6" t="s">
        <v>38</v>
      </c>
      <c r="C1101" s="47">
        <v>682000</v>
      </c>
      <c r="D1101" t="s">
        <v>29</v>
      </c>
    </row>
    <row r="1102" spans="1:4" x14ac:dyDescent="0.25">
      <c r="A1102" s="20">
        <v>79505504</v>
      </c>
      <c r="B1102" s="6" t="s">
        <v>38</v>
      </c>
      <c r="C1102" s="47">
        <v>682000</v>
      </c>
      <c r="D1102" t="s">
        <v>29</v>
      </c>
    </row>
    <row r="1103" spans="1:4" x14ac:dyDescent="0.25">
      <c r="A1103" s="20">
        <v>52489985</v>
      </c>
      <c r="B1103" s="6" t="s">
        <v>38</v>
      </c>
      <c r="C1103" s="47">
        <v>682000</v>
      </c>
      <c r="D1103" t="s">
        <v>29</v>
      </c>
    </row>
    <row r="1104" spans="1:4" x14ac:dyDescent="0.25">
      <c r="A1104" s="20">
        <v>28268671</v>
      </c>
      <c r="B1104" s="6" t="s">
        <v>38</v>
      </c>
      <c r="C1104" s="47">
        <v>528000</v>
      </c>
      <c r="D1104" t="s">
        <v>29</v>
      </c>
    </row>
    <row r="1105" spans="1:4" x14ac:dyDescent="0.25">
      <c r="A1105" s="20">
        <v>28268671</v>
      </c>
      <c r="B1105" s="6" t="s">
        <v>38</v>
      </c>
      <c r="C1105" s="47">
        <v>1276000</v>
      </c>
      <c r="D1105" t="s">
        <v>29</v>
      </c>
    </row>
    <row r="1106" spans="1:4" x14ac:dyDescent="0.25">
      <c r="A1106" s="20">
        <v>41410096</v>
      </c>
      <c r="B1106" s="6" t="s">
        <v>38</v>
      </c>
      <c r="C1106" s="47">
        <v>1276000</v>
      </c>
      <c r="D1106" t="s">
        <v>29</v>
      </c>
    </row>
    <row r="1107" spans="1:4" x14ac:dyDescent="0.25">
      <c r="A1107" s="20">
        <v>11187470</v>
      </c>
      <c r="B1107" s="6" t="s">
        <v>38</v>
      </c>
      <c r="C1107" s="47">
        <v>4400000</v>
      </c>
      <c r="D1107" t="s">
        <v>29</v>
      </c>
    </row>
    <row r="1108" spans="1:4" x14ac:dyDescent="0.25">
      <c r="A1108" s="20">
        <v>19108444</v>
      </c>
      <c r="B1108" s="6" t="s">
        <v>38</v>
      </c>
      <c r="C1108" s="47">
        <v>4400000</v>
      </c>
      <c r="D1108" t="s">
        <v>29</v>
      </c>
    </row>
    <row r="1109" spans="1:4" x14ac:dyDescent="0.25">
      <c r="A1109" s="20">
        <v>65792229</v>
      </c>
      <c r="B1109" s="6" t="s">
        <v>38</v>
      </c>
      <c r="C1109" s="47">
        <v>4400000</v>
      </c>
      <c r="D1109" t="s">
        <v>29</v>
      </c>
    </row>
    <row r="1110" spans="1:4" x14ac:dyDescent="0.25">
      <c r="A1110" s="20">
        <v>79474500</v>
      </c>
      <c r="B1110" s="6" t="s">
        <v>38</v>
      </c>
      <c r="C1110" s="47">
        <v>4400000</v>
      </c>
      <c r="D1110" t="s">
        <v>29</v>
      </c>
    </row>
    <row r="1111" spans="1:4" x14ac:dyDescent="0.25">
      <c r="A1111" s="20">
        <v>52417009</v>
      </c>
      <c r="B1111" s="6" t="s">
        <v>38</v>
      </c>
      <c r="C1111" s="47">
        <v>419000</v>
      </c>
      <c r="D1111" t="s">
        <v>29</v>
      </c>
    </row>
    <row r="1112" spans="1:4" x14ac:dyDescent="0.25">
      <c r="A1112" s="20">
        <v>53140295</v>
      </c>
      <c r="B1112" s="6" t="s">
        <v>38</v>
      </c>
      <c r="C1112" s="47">
        <v>419000</v>
      </c>
      <c r="D1112" t="s">
        <v>29</v>
      </c>
    </row>
    <row r="1113" spans="1:4" x14ac:dyDescent="0.25">
      <c r="A1113" s="20">
        <v>52104025</v>
      </c>
      <c r="B1113" s="6" t="s">
        <v>38</v>
      </c>
      <c r="C1113" s="47">
        <v>419000</v>
      </c>
      <c r="D1113" t="s">
        <v>29</v>
      </c>
    </row>
    <row r="1114" spans="1:4" x14ac:dyDescent="0.25">
      <c r="A1114" s="20">
        <v>52279904</v>
      </c>
      <c r="B1114" s="6" t="s">
        <v>38</v>
      </c>
      <c r="C1114" s="47">
        <v>419000</v>
      </c>
      <c r="D1114" t="s">
        <v>29</v>
      </c>
    </row>
    <row r="1115" spans="1:4" x14ac:dyDescent="0.25">
      <c r="A1115" s="20">
        <v>53003318</v>
      </c>
      <c r="B1115" s="6" t="s">
        <v>38</v>
      </c>
      <c r="C1115" s="47">
        <v>419000</v>
      </c>
      <c r="D1115" t="s">
        <v>29</v>
      </c>
    </row>
    <row r="1116" spans="1:4" x14ac:dyDescent="0.25">
      <c r="A1116" s="20">
        <v>52047977</v>
      </c>
      <c r="B1116" s="6" t="s">
        <v>38</v>
      </c>
      <c r="C1116" s="47">
        <v>419000</v>
      </c>
      <c r="D1116" t="s">
        <v>29</v>
      </c>
    </row>
    <row r="1117" spans="1:4" x14ac:dyDescent="0.25">
      <c r="A1117" s="20">
        <v>52799604</v>
      </c>
      <c r="B1117" s="6" t="s">
        <v>38</v>
      </c>
      <c r="C1117" s="47">
        <v>852427</v>
      </c>
      <c r="D1117" t="s">
        <v>29</v>
      </c>
    </row>
    <row r="1118" spans="1:4" x14ac:dyDescent="0.25">
      <c r="A1118" s="20">
        <v>53140295</v>
      </c>
      <c r="B1118" s="6" t="s">
        <v>38</v>
      </c>
      <c r="C1118" s="47">
        <v>682000</v>
      </c>
      <c r="D1118" t="s">
        <v>29</v>
      </c>
    </row>
    <row r="1119" spans="1:4" x14ac:dyDescent="0.25">
      <c r="A1119" s="20">
        <v>1014192553</v>
      </c>
      <c r="B1119" t="s">
        <v>22</v>
      </c>
      <c r="C1119" s="47">
        <v>439932</v>
      </c>
      <c r="D1119" t="s">
        <v>29</v>
      </c>
    </row>
    <row r="1120" spans="1:4" x14ac:dyDescent="0.25">
      <c r="A1120" s="20">
        <v>51720586</v>
      </c>
      <c r="B1120" t="s">
        <v>22</v>
      </c>
      <c r="C1120" s="47">
        <v>708400</v>
      </c>
      <c r="D1120" t="s">
        <v>29</v>
      </c>
    </row>
    <row r="1121" spans="1:4" x14ac:dyDescent="0.25">
      <c r="A1121" s="20">
        <v>53101729</v>
      </c>
      <c r="B1121" t="s">
        <v>22</v>
      </c>
      <c r="C1121" s="47">
        <v>724400</v>
      </c>
      <c r="D1121" t="s">
        <v>29</v>
      </c>
    </row>
    <row r="1122" spans="1:4" x14ac:dyDescent="0.25">
      <c r="A1122" s="20">
        <v>53101729</v>
      </c>
      <c r="B1122" t="s">
        <v>22</v>
      </c>
      <c r="C1122" s="47">
        <v>708400</v>
      </c>
      <c r="D1122" t="s">
        <v>29</v>
      </c>
    </row>
    <row r="1123" spans="1:4" x14ac:dyDescent="0.25">
      <c r="A1123" s="20">
        <v>79872394</v>
      </c>
      <c r="B1123" t="s">
        <v>22</v>
      </c>
      <c r="C1123" s="47">
        <v>600000</v>
      </c>
      <c r="D1123" t="s">
        <v>29</v>
      </c>
    </row>
    <row r="1124" spans="1:4" x14ac:dyDescent="0.25">
      <c r="A1124" s="20">
        <v>52799604</v>
      </c>
      <c r="B1124" t="s">
        <v>22</v>
      </c>
      <c r="C1124" s="47">
        <v>460000</v>
      </c>
      <c r="D1124" t="s">
        <v>29</v>
      </c>
    </row>
    <row r="1125" spans="1:4" x14ac:dyDescent="0.25">
      <c r="A1125" s="20">
        <v>79400609</v>
      </c>
      <c r="B1125" s="8" t="s">
        <v>14</v>
      </c>
      <c r="C1125" s="47">
        <v>350000</v>
      </c>
      <c r="D1125" t="s">
        <v>29</v>
      </c>
    </row>
    <row r="1126" spans="1:4" x14ac:dyDescent="0.25">
      <c r="A1126" s="20">
        <v>19075817</v>
      </c>
      <c r="B1126" s="8" t="s">
        <v>14</v>
      </c>
      <c r="C1126" s="47">
        <v>1100000</v>
      </c>
      <c r="D1126" t="s">
        <v>29</v>
      </c>
    </row>
    <row r="1127" spans="1:4" x14ac:dyDescent="0.25">
      <c r="A1127" s="20">
        <v>5587714</v>
      </c>
      <c r="B1127" s="8" t="s">
        <v>14</v>
      </c>
      <c r="C1127" s="47">
        <v>710000</v>
      </c>
      <c r="D1127" t="s">
        <v>29</v>
      </c>
    </row>
    <row r="1128" spans="1:4" x14ac:dyDescent="0.25">
      <c r="A1128" s="20">
        <v>1033709413</v>
      </c>
      <c r="B1128" s="8" t="s">
        <v>14</v>
      </c>
      <c r="C1128" s="47">
        <v>210000</v>
      </c>
      <c r="D1128" t="s">
        <v>29</v>
      </c>
    </row>
    <row r="1129" spans="1:4" x14ac:dyDescent="0.25">
      <c r="A1129" s="20">
        <v>1033709413</v>
      </c>
      <c r="B1129" s="8" t="s">
        <v>14</v>
      </c>
      <c r="C1129" s="47">
        <v>204707</v>
      </c>
      <c r="D1129" t="s">
        <v>29</v>
      </c>
    </row>
    <row r="1130" spans="1:4" x14ac:dyDescent="0.25">
      <c r="A1130" s="20">
        <v>79505504</v>
      </c>
      <c r="B1130" s="8" t="s">
        <v>14</v>
      </c>
      <c r="C1130" s="47">
        <v>403305</v>
      </c>
      <c r="D1130" t="s">
        <v>29</v>
      </c>
    </row>
    <row r="1131" spans="1:4" x14ac:dyDescent="0.25">
      <c r="A1131" s="20">
        <v>52489985</v>
      </c>
      <c r="B1131" s="8" t="s">
        <v>14</v>
      </c>
      <c r="C1131" s="47">
        <v>138069</v>
      </c>
      <c r="D1131" t="s">
        <v>29</v>
      </c>
    </row>
    <row r="1132" spans="1:4" x14ac:dyDescent="0.25">
      <c r="A1132" s="20">
        <v>28268671</v>
      </c>
      <c r="B1132" s="8" t="s">
        <v>14</v>
      </c>
      <c r="C1132" s="47">
        <v>105000</v>
      </c>
      <c r="D1132" t="s">
        <v>29</v>
      </c>
    </row>
    <row r="1133" spans="1:4" x14ac:dyDescent="0.25">
      <c r="A1133" s="20">
        <v>28268671</v>
      </c>
      <c r="B1133" s="8" t="s">
        <v>14</v>
      </c>
      <c r="C1133" s="47">
        <v>26000</v>
      </c>
      <c r="D1133" t="s">
        <v>29</v>
      </c>
    </row>
    <row r="1134" spans="1:4" x14ac:dyDescent="0.25">
      <c r="A1134" s="20">
        <v>41410096</v>
      </c>
      <c r="B1134" s="8" t="s">
        <v>14</v>
      </c>
      <c r="C1134" s="47">
        <v>87000</v>
      </c>
      <c r="D1134" t="s">
        <v>29</v>
      </c>
    </row>
    <row r="1135" spans="1:4" x14ac:dyDescent="0.25">
      <c r="A1135" s="20">
        <v>35455833</v>
      </c>
      <c r="B1135" s="8" t="s">
        <v>11</v>
      </c>
      <c r="C1135" s="47">
        <v>23388</v>
      </c>
      <c r="D1135" t="s">
        <v>29</v>
      </c>
    </row>
    <row r="1136" spans="1:4" x14ac:dyDescent="0.25">
      <c r="A1136" s="20">
        <v>40343260</v>
      </c>
      <c r="B1136" s="8" t="s">
        <v>11</v>
      </c>
      <c r="C1136" s="47">
        <v>186200</v>
      </c>
      <c r="D1136" t="s">
        <v>29</v>
      </c>
    </row>
    <row r="1137" spans="1:4" x14ac:dyDescent="0.25">
      <c r="A1137" s="20">
        <v>8011383</v>
      </c>
      <c r="B1137" s="8" t="s">
        <v>11</v>
      </c>
      <c r="C1137" s="47">
        <v>543740</v>
      </c>
      <c r="D1137" t="s">
        <v>29</v>
      </c>
    </row>
    <row r="1138" spans="1:4" x14ac:dyDescent="0.25">
      <c r="A1138" s="20">
        <v>28014146</v>
      </c>
      <c r="B1138" s="8" t="s">
        <v>11</v>
      </c>
      <c r="C1138" s="47">
        <v>43240</v>
      </c>
      <c r="D1138" t="s">
        <v>29</v>
      </c>
    </row>
    <row r="1139" spans="1:4" x14ac:dyDescent="0.25">
      <c r="A1139" s="20">
        <v>65792229</v>
      </c>
      <c r="B1139" s="8" t="s">
        <v>11</v>
      </c>
      <c r="C1139" s="47">
        <v>54800</v>
      </c>
      <c r="D1139" t="s">
        <v>29</v>
      </c>
    </row>
    <row r="1140" spans="1:4" x14ac:dyDescent="0.25">
      <c r="A1140" s="20">
        <v>80500206</v>
      </c>
      <c r="B1140" s="8" t="s">
        <v>11</v>
      </c>
      <c r="C1140" s="47">
        <v>144800</v>
      </c>
      <c r="D1140" t="s">
        <v>29</v>
      </c>
    </row>
    <row r="1141" spans="1:4" x14ac:dyDescent="0.25">
      <c r="A1141" s="20">
        <v>17160131</v>
      </c>
      <c r="B1141" s="8" t="s">
        <v>11</v>
      </c>
      <c r="C1141" s="47">
        <v>1848680</v>
      </c>
      <c r="D1141" t="s">
        <v>29</v>
      </c>
    </row>
    <row r="1142" spans="1:4" x14ac:dyDescent="0.25">
      <c r="A1142" s="20">
        <v>79245645</v>
      </c>
      <c r="B1142" s="8" t="s">
        <v>11</v>
      </c>
      <c r="C1142" s="47">
        <v>94300</v>
      </c>
      <c r="D1142" t="s">
        <v>29</v>
      </c>
    </row>
    <row r="1143" spans="1:4" x14ac:dyDescent="0.25">
      <c r="A1143" s="20">
        <v>1031120858</v>
      </c>
      <c r="B1143" s="8" t="s">
        <v>11</v>
      </c>
      <c r="C1143" s="47">
        <v>125700</v>
      </c>
      <c r="D1143" t="s">
        <v>29</v>
      </c>
    </row>
    <row r="1144" spans="1:4" x14ac:dyDescent="0.25">
      <c r="A1144" s="20">
        <v>52178847</v>
      </c>
      <c r="B1144" s="8" t="s">
        <v>11</v>
      </c>
      <c r="C1144" s="47">
        <v>440700</v>
      </c>
      <c r="D1144" t="s">
        <v>29</v>
      </c>
    </row>
    <row r="1145" spans="1:4" x14ac:dyDescent="0.25">
      <c r="A1145" s="20">
        <v>52178847</v>
      </c>
      <c r="B1145" s="8" t="s">
        <v>11</v>
      </c>
      <c r="C1145" s="47">
        <v>410000</v>
      </c>
      <c r="D1145" t="s">
        <v>29</v>
      </c>
    </row>
    <row r="1146" spans="1:4" x14ac:dyDescent="0.25">
      <c r="A1146" s="20">
        <v>1016027413</v>
      </c>
      <c r="B1146" s="8" t="s">
        <v>11</v>
      </c>
      <c r="C1146" s="47">
        <v>628800</v>
      </c>
      <c r="D1146" t="s">
        <v>29</v>
      </c>
    </row>
    <row r="1147" spans="1:4" x14ac:dyDescent="0.25">
      <c r="A1147" s="20">
        <v>52104025</v>
      </c>
      <c r="B1147" s="8" t="s">
        <v>11</v>
      </c>
      <c r="C1147" s="47">
        <v>305700</v>
      </c>
      <c r="D1147" t="s">
        <v>29</v>
      </c>
    </row>
    <row r="1148" spans="1:4" x14ac:dyDescent="0.25">
      <c r="A1148" s="20">
        <v>38070432</v>
      </c>
      <c r="B1148" s="8" t="s">
        <v>11</v>
      </c>
      <c r="C1148" s="47">
        <v>46100</v>
      </c>
      <c r="D1148" t="s">
        <v>29</v>
      </c>
    </row>
    <row r="1149" spans="1:4" x14ac:dyDescent="0.25">
      <c r="A1149" s="20">
        <v>52800597</v>
      </c>
      <c r="B1149" s="8" t="s">
        <v>11</v>
      </c>
      <c r="C1149" s="47">
        <v>74000</v>
      </c>
      <c r="D1149" t="s">
        <v>29</v>
      </c>
    </row>
    <row r="1150" spans="1:4" x14ac:dyDescent="0.25">
      <c r="A1150" s="20">
        <v>51577957</v>
      </c>
      <c r="B1150" s="8" t="s">
        <v>11</v>
      </c>
      <c r="C1150" s="47">
        <v>242300</v>
      </c>
      <c r="D1150" t="s">
        <v>29</v>
      </c>
    </row>
    <row r="1151" spans="1:4" x14ac:dyDescent="0.25">
      <c r="A1151" s="20">
        <v>52489985</v>
      </c>
      <c r="B1151" s="8" t="s">
        <v>11</v>
      </c>
      <c r="C1151" s="47">
        <v>407300</v>
      </c>
      <c r="D1151" t="s">
        <v>29</v>
      </c>
    </row>
    <row r="1152" spans="1:4" x14ac:dyDescent="0.25">
      <c r="A1152" s="20">
        <v>51577957</v>
      </c>
      <c r="B1152" s="8" t="s">
        <v>11</v>
      </c>
      <c r="C1152" s="47">
        <v>1672100</v>
      </c>
      <c r="D1152" t="s">
        <v>29</v>
      </c>
    </row>
    <row r="1153" spans="1:4" x14ac:dyDescent="0.25">
      <c r="A1153" s="20">
        <v>51826349</v>
      </c>
      <c r="B1153" s="8" t="s">
        <v>11</v>
      </c>
      <c r="C1153" s="47">
        <v>122600</v>
      </c>
      <c r="D1153" t="s">
        <v>29</v>
      </c>
    </row>
    <row r="1154" spans="1:4" x14ac:dyDescent="0.25">
      <c r="A1154" s="20">
        <v>37618882</v>
      </c>
      <c r="B1154" s="8" t="s">
        <v>11</v>
      </c>
      <c r="C1154" s="47">
        <v>198000</v>
      </c>
      <c r="D1154" t="s">
        <v>29</v>
      </c>
    </row>
    <row r="1155" spans="1:4" x14ac:dyDescent="0.25">
      <c r="A1155" s="20">
        <v>79463626</v>
      </c>
      <c r="B1155" s="8" t="s">
        <v>11</v>
      </c>
      <c r="C1155" s="47">
        <v>147900</v>
      </c>
      <c r="D1155" t="s">
        <v>29</v>
      </c>
    </row>
    <row r="1156" spans="1:4" x14ac:dyDescent="0.25">
      <c r="A1156" s="20">
        <v>52279904</v>
      </c>
      <c r="B1156" s="8" t="s">
        <v>11</v>
      </c>
      <c r="C1156" s="47">
        <v>34500</v>
      </c>
      <c r="D1156" t="s">
        <v>29</v>
      </c>
    </row>
    <row r="1157" spans="1:4" x14ac:dyDescent="0.25">
      <c r="A1157" s="20">
        <v>53003318</v>
      </c>
      <c r="B1157" s="8" t="s">
        <v>11</v>
      </c>
      <c r="C1157" s="47">
        <v>773700</v>
      </c>
      <c r="D1157" t="s">
        <v>29</v>
      </c>
    </row>
    <row r="1158" spans="1:4" x14ac:dyDescent="0.25">
      <c r="A1158" s="20">
        <v>28268671</v>
      </c>
      <c r="B1158" s="8" t="s">
        <v>11</v>
      </c>
      <c r="C1158" s="47">
        <v>1181600</v>
      </c>
      <c r="D1158" t="s">
        <v>29</v>
      </c>
    </row>
    <row r="1159" spans="1:4" x14ac:dyDescent="0.25">
      <c r="A1159" s="20">
        <v>79463626</v>
      </c>
      <c r="B1159" s="8" t="s">
        <v>11</v>
      </c>
      <c r="C1159" s="47">
        <v>141260</v>
      </c>
      <c r="D1159" t="s">
        <v>29</v>
      </c>
    </row>
    <row r="1160" spans="1:4" x14ac:dyDescent="0.25">
      <c r="A1160" s="20">
        <v>22385093</v>
      </c>
      <c r="B1160" s="8" t="s">
        <v>11</v>
      </c>
      <c r="C1160" s="47">
        <v>475830</v>
      </c>
      <c r="D1160" t="s">
        <v>29</v>
      </c>
    </row>
    <row r="1161" spans="1:4" x14ac:dyDescent="0.25">
      <c r="A1161" s="20">
        <v>53101729</v>
      </c>
      <c r="B1161" s="8" t="s">
        <v>11</v>
      </c>
      <c r="C1161" s="47">
        <v>189080</v>
      </c>
      <c r="D1161" t="s">
        <v>29</v>
      </c>
    </row>
    <row r="1162" spans="1:4" x14ac:dyDescent="0.25">
      <c r="A1162" s="20">
        <v>52489985</v>
      </c>
      <c r="B1162" s="8" t="s">
        <v>11</v>
      </c>
      <c r="C1162" s="47">
        <v>104060</v>
      </c>
      <c r="D1162" t="s">
        <v>29</v>
      </c>
    </row>
    <row r="1163" spans="1:4" x14ac:dyDescent="0.25">
      <c r="A1163" s="20">
        <v>79467290</v>
      </c>
      <c r="B1163" s="8" t="s">
        <v>11</v>
      </c>
      <c r="C1163" s="47">
        <v>118600</v>
      </c>
      <c r="D1163" t="s">
        <v>29</v>
      </c>
    </row>
    <row r="1164" spans="1:4" x14ac:dyDescent="0.25">
      <c r="A1164" s="20">
        <v>17160131</v>
      </c>
      <c r="B1164" s="8" t="s">
        <v>11</v>
      </c>
      <c r="C1164" s="47">
        <v>463900</v>
      </c>
      <c r="D1164" t="s">
        <v>29</v>
      </c>
    </row>
    <row r="1165" spans="1:4" x14ac:dyDescent="0.25">
      <c r="A1165" s="20">
        <v>41410096</v>
      </c>
      <c r="B1165" s="8" t="s">
        <v>11</v>
      </c>
      <c r="C1165" s="47">
        <v>7073680</v>
      </c>
      <c r="D1165" t="s">
        <v>29</v>
      </c>
    </row>
    <row r="1166" spans="1:4" x14ac:dyDescent="0.25">
      <c r="A1166" s="20">
        <v>52857106</v>
      </c>
      <c r="B1166" s="8" t="s">
        <v>11</v>
      </c>
      <c r="C1166" s="47">
        <v>383900</v>
      </c>
      <c r="D1166" t="s">
        <v>29</v>
      </c>
    </row>
    <row r="1167" spans="1:4" x14ac:dyDescent="0.25">
      <c r="A1167" s="20">
        <v>1014192553</v>
      </c>
      <c r="B1167" s="8" t="s">
        <v>11</v>
      </c>
      <c r="C1167" s="47">
        <v>127700</v>
      </c>
      <c r="D1167" t="s">
        <v>29</v>
      </c>
    </row>
    <row r="1168" spans="1:4" x14ac:dyDescent="0.25">
      <c r="A1168" s="20">
        <v>53101729</v>
      </c>
      <c r="B1168" s="8" t="s">
        <v>11</v>
      </c>
      <c r="C1168" s="47">
        <v>441100</v>
      </c>
      <c r="D1168" t="s">
        <v>29</v>
      </c>
    </row>
    <row r="1169" spans="1:4" x14ac:dyDescent="0.25">
      <c r="A1169" s="20">
        <v>79406307</v>
      </c>
      <c r="B1169" s="8" t="s">
        <v>11</v>
      </c>
      <c r="C1169" s="47">
        <v>657000</v>
      </c>
      <c r="D1169" t="s">
        <v>29</v>
      </c>
    </row>
    <row r="1170" spans="1:4" x14ac:dyDescent="0.25">
      <c r="A1170" s="20">
        <v>52363417</v>
      </c>
      <c r="B1170" s="8" t="s">
        <v>11</v>
      </c>
      <c r="C1170" s="47">
        <v>866800</v>
      </c>
      <c r="D1170" t="s">
        <v>29</v>
      </c>
    </row>
    <row r="1171" spans="1:4" x14ac:dyDescent="0.25">
      <c r="A1171" s="20">
        <v>52363417</v>
      </c>
      <c r="B1171" s="8" t="s">
        <v>11</v>
      </c>
      <c r="C1171" s="47">
        <v>241200</v>
      </c>
      <c r="D1171" t="s">
        <v>29</v>
      </c>
    </row>
    <row r="1172" spans="1:4" x14ac:dyDescent="0.25">
      <c r="A1172" s="20">
        <v>22491851</v>
      </c>
      <c r="B1172" s="8" t="s">
        <v>11</v>
      </c>
      <c r="C1172" s="47">
        <v>134600</v>
      </c>
      <c r="D1172" t="s">
        <v>29</v>
      </c>
    </row>
    <row r="1173" spans="1:4" x14ac:dyDescent="0.25">
      <c r="A1173" s="20">
        <v>22385093</v>
      </c>
      <c r="B1173" s="8" t="s">
        <v>11</v>
      </c>
      <c r="C1173" s="47">
        <v>43700</v>
      </c>
      <c r="D1173" t="s">
        <v>29</v>
      </c>
    </row>
    <row r="1174" spans="1:4" x14ac:dyDescent="0.25">
      <c r="A1174" s="20">
        <v>5587714</v>
      </c>
      <c r="B1174" s="8" t="s">
        <v>11</v>
      </c>
      <c r="C1174" s="47">
        <v>208784</v>
      </c>
      <c r="D1174" t="s">
        <v>29</v>
      </c>
    </row>
    <row r="1175" spans="1:4" x14ac:dyDescent="0.25">
      <c r="A1175" s="20">
        <v>79467290</v>
      </c>
      <c r="B1175" s="8" t="s">
        <v>11</v>
      </c>
      <c r="C1175" s="47">
        <v>11000</v>
      </c>
      <c r="D1175" t="s">
        <v>29</v>
      </c>
    </row>
    <row r="1176" spans="1:4" x14ac:dyDescent="0.25">
      <c r="A1176" s="20">
        <v>19149252</v>
      </c>
      <c r="B1176" s="8" t="s">
        <v>11</v>
      </c>
      <c r="C1176" s="47">
        <v>206700</v>
      </c>
      <c r="D1176" t="s">
        <v>29</v>
      </c>
    </row>
    <row r="1177" spans="1:4" x14ac:dyDescent="0.25">
      <c r="A1177" s="20">
        <v>52104025</v>
      </c>
      <c r="B1177" s="8" t="s">
        <v>11</v>
      </c>
      <c r="C1177" s="47">
        <v>564100</v>
      </c>
      <c r="D1177" t="s">
        <v>29</v>
      </c>
    </row>
    <row r="1178" spans="1:4" x14ac:dyDescent="0.25">
      <c r="A1178" s="20">
        <v>17197107</v>
      </c>
      <c r="B1178" s="8" t="s">
        <v>11</v>
      </c>
      <c r="C1178" s="47">
        <v>88300</v>
      </c>
      <c r="D1178" t="s">
        <v>29</v>
      </c>
    </row>
    <row r="1179" spans="1:4" x14ac:dyDescent="0.25">
      <c r="A1179" s="20">
        <v>51974965</v>
      </c>
      <c r="B1179" s="8" t="s">
        <v>11</v>
      </c>
      <c r="C1179" s="47">
        <v>103600</v>
      </c>
      <c r="D1179" t="s">
        <v>29</v>
      </c>
    </row>
    <row r="1180" spans="1:4" x14ac:dyDescent="0.25">
      <c r="A1180" s="20">
        <v>13887667</v>
      </c>
      <c r="B1180" s="8" t="s">
        <v>11</v>
      </c>
      <c r="C1180" s="47">
        <v>53800</v>
      </c>
      <c r="D1180" t="s">
        <v>29</v>
      </c>
    </row>
    <row r="1181" spans="1:4" x14ac:dyDescent="0.25">
      <c r="A1181" s="20">
        <v>79505504</v>
      </c>
      <c r="B1181" s="8" t="s">
        <v>11</v>
      </c>
      <c r="C1181" s="47">
        <v>442400</v>
      </c>
      <c r="D1181" t="s">
        <v>29</v>
      </c>
    </row>
    <row r="1182" spans="1:4" x14ac:dyDescent="0.25">
      <c r="A1182" s="20">
        <v>52279904</v>
      </c>
      <c r="B1182" s="8" t="s">
        <v>11</v>
      </c>
      <c r="C1182" s="47">
        <v>56700</v>
      </c>
      <c r="D1182" t="s">
        <v>29</v>
      </c>
    </row>
    <row r="1183" spans="1:4" x14ac:dyDescent="0.25">
      <c r="A1183" s="20">
        <v>19108444</v>
      </c>
      <c r="B1183" s="8" t="s">
        <v>11</v>
      </c>
      <c r="C1183" s="47">
        <v>976200</v>
      </c>
      <c r="D1183" t="s">
        <v>29</v>
      </c>
    </row>
    <row r="1184" spans="1:4" x14ac:dyDescent="0.25">
      <c r="A1184" s="20">
        <v>79526451</v>
      </c>
      <c r="B1184" s="8" t="s">
        <v>11</v>
      </c>
      <c r="C1184" s="47">
        <v>1410800</v>
      </c>
      <c r="D1184" t="s">
        <v>29</v>
      </c>
    </row>
    <row r="1185" spans="1:4" x14ac:dyDescent="0.25">
      <c r="A1185" s="20">
        <v>39795274</v>
      </c>
      <c r="B1185" s="8" t="s">
        <v>13</v>
      </c>
      <c r="C1185" s="47">
        <v>473450</v>
      </c>
      <c r="D1185" t="s">
        <v>29</v>
      </c>
    </row>
    <row r="1186" spans="1:4" x14ac:dyDescent="0.25">
      <c r="A1186" s="20">
        <v>52489985</v>
      </c>
      <c r="B1186" s="8" t="s">
        <v>13</v>
      </c>
      <c r="C1186" s="47">
        <v>187197</v>
      </c>
      <c r="D1186" t="s">
        <v>29</v>
      </c>
    </row>
    <row r="1187" spans="1:4" x14ac:dyDescent="0.25">
      <c r="A1187" s="20">
        <v>52917611</v>
      </c>
      <c r="B1187" s="8" t="s">
        <v>13</v>
      </c>
      <c r="C1187" s="47">
        <v>1875000</v>
      </c>
      <c r="D1187" t="s">
        <v>29</v>
      </c>
    </row>
    <row r="1188" spans="1:4" x14ac:dyDescent="0.25">
      <c r="A1188" s="20">
        <v>53003318</v>
      </c>
      <c r="B1188" s="8" t="s">
        <v>13</v>
      </c>
      <c r="C1188" s="47">
        <v>275000</v>
      </c>
      <c r="D1188" t="s">
        <v>29</v>
      </c>
    </row>
    <row r="1189" spans="1:4" x14ac:dyDescent="0.25">
      <c r="A1189" s="20">
        <v>52279904</v>
      </c>
      <c r="B1189" s="8" t="s">
        <v>13</v>
      </c>
      <c r="C1189" s="47">
        <v>2898000</v>
      </c>
      <c r="D1189" t="s">
        <v>29</v>
      </c>
    </row>
    <row r="1190" spans="1:4" x14ac:dyDescent="0.25">
      <c r="A1190" s="20">
        <v>79505504</v>
      </c>
      <c r="B1190" s="6" t="s">
        <v>38</v>
      </c>
      <c r="C1190" s="47">
        <v>254588</v>
      </c>
      <c r="D1190" t="s">
        <v>30</v>
      </c>
    </row>
    <row r="1191" spans="1:4" x14ac:dyDescent="0.25">
      <c r="A1191" s="20">
        <v>79406307</v>
      </c>
      <c r="B1191" s="6" t="s">
        <v>38</v>
      </c>
      <c r="C1191" s="47">
        <v>552240</v>
      </c>
      <c r="D1191" t="s">
        <v>30</v>
      </c>
    </row>
    <row r="1192" spans="1:4" x14ac:dyDescent="0.25">
      <c r="A1192" s="20">
        <v>5587714</v>
      </c>
      <c r="B1192" s="6" t="s">
        <v>38</v>
      </c>
      <c r="C1192" s="47">
        <v>840000</v>
      </c>
      <c r="D1192" t="s">
        <v>30</v>
      </c>
    </row>
    <row r="1193" spans="1:4" x14ac:dyDescent="0.25">
      <c r="A1193" s="20">
        <v>35455833</v>
      </c>
      <c r="B1193" s="6" t="s">
        <v>38</v>
      </c>
      <c r="C1193" s="47">
        <v>412080</v>
      </c>
      <c r="D1193" t="s">
        <v>30</v>
      </c>
    </row>
    <row r="1194" spans="1:4" x14ac:dyDescent="0.25">
      <c r="A1194" s="20">
        <v>79245645</v>
      </c>
      <c r="B1194" s="6" t="s">
        <v>38</v>
      </c>
      <c r="C1194" s="47">
        <v>288000</v>
      </c>
      <c r="D1194" t="s">
        <v>30</v>
      </c>
    </row>
    <row r="1195" spans="1:4" x14ac:dyDescent="0.25">
      <c r="A1195" s="20">
        <v>17160131</v>
      </c>
      <c r="B1195" s="6" t="s">
        <v>38</v>
      </c>
      <c r="C1195" s="47">
        <v>248000</v>
      </c>
      <c r="D1195" t="s">
        <v>30</v>
      </c>
    </row>
    <row r="1196" spans="1:4" x14ac:dyDescent="0.25">
      <c r="A1196" s="20">
        <v>80001809</v>
      </c>
      <c r="B1196" s="6" t="s">
        <v>38</v>
      </c>
      <c r="C1196" s="47">
        <v>288000</v>
      </c>
      <c r="D1196" t="s">
        <v>30</v>
      </c>
    </row>
    <row r="1197" spans="1:4" x14ac:dyDescent="0.25">
      <c r="A1197" s="20">
        <v>65792229</v>
      </c>
      <c r="B1197" s="6" t="s">
        <v>38</v>
      </c>
      <c r="C1197" s="47">
        <v>1504080</v>
      </c>
      <c r="D1197" t="s">
        <v>30</v>
      </c>
    </row>
    <row r="1198" spans="1:4" x14ac:dyDescent="0.25">
      <c r="A1198" s="20">
        <v>80001809</v>
      </c>
      <c r="B1198" s="6" t="s">
        <v>38</v>
      </c>
      <c r="C1198" s="47">
        <v>248000</v>
      </c>
      <c r="D1198" t="s">
        <v>30</v>
      </c>
    </row>
    <row r="1199" spans="1:4" x14ac:dyDescent="0.25">
      <c r="A1199" s="20">
        <v>22385093</v>
      </c>
      <c r="B1199" s="6" t="s">
        <v>38</v>
      </c>
      <c r="C1199" s="47">
        <v>248000</v>
      </c>
      <c r="D1199" t="s">
        <v>30</v>
      </c>
    </row>
    <row r="1200" spans="1:4" x14ac:dyDescent="0.25">
      <c r="A1200" s="20">
        <v>51577957</v>
      </c>
      <c r="B1200" s="6" t="s">
        <v>38</v>
      </c>
      <c r="C1200" s="47">
        <v>248000</v>
      </c>
      <c r="D1200" t="s">
        <v>30</v>
      </c>
    </row>
    <row r="1201" spans="1:4" x14ac:dyDescent="0.25">
      <c r="A1201" s="20">
        <v>1013613998</v>
      </c>
      <c r="B1201" s="6" t="s">
        <v>38</v>
      </c>
      <c r="C1201" s="47">
        <v>248000</v>
      </c>
      <c r="D1201" t="s">
        <v>30</v>
      </c>
    </row>
    <row r="1202" spans="1:4" x14ac:dyDescent="0.25">
      <c r="A1202" s="20">
        <v>28603605</v>
      </c>
      <c r="B1202" s="6" t="s">
        <v>38</v>
      </c>
      <c r="C1202" s="47">
        <v>248000</v>
      </c>
      <c r="D1202" t="s">
        <v>30</v>
      </c>
    </row>
    <row r="1203" spans="1:4" x14ac:dyDescent="0.25">
      <c r="A1203" s="20">
        <v>79505504</v>
      </c>
      <c r="B1203" s="6" t="s">
        <v>38</v>
      </c>
      <c r="C1203" s="47">
        <v>248000</v>
      </c>
      <c r="D1203" t="s">
        <v>30</v>
      </c>
    </row>
    <row r="1204" spans="1:4" x14ac:dyDescent="0.25">
      <c r="A1204" s="20">
        <v>17160131</v>
      </c>
      <c r="B1204" s="6" t="s">
        <v>38</v>
      </c>
      <c r="C1204" s="47">
        <v>1310000</v>
      </c>
      <c r="D1204" t="s">
        <v>30</v>
      </c>
    </row>
    <row r="1205" spans="1:4" x14ac:dyDescent="0.25">
      <c r="A1205" s="20">
        <v>80217437</v>
      </c>
      <c r="B1205" s="6" t="s">
        <v>38</v>
      </c>
      <c r="C1205" s="47">
        <v>248000</v>
      </c>
      <c r="D1205" t="s">
        <v>30</v>
      </c>
    </row>
    <row r="1206" spans="1:4" x14ac:dyDescent="0.25">
      <c r="A1206" s="20">
        <v>65792229</v>
      </c>
      <c r="B1206" s="6" t="s">
        <v>38</v>
      </c>
      <c r="C1206" s="47">
        <v>248000</v>
      </c>
      <c r="D1206" t="s">
        <v>30</v>
      </c>
    </row>
    <row r="1207" spans="1:4" x14ac:dyDescent="0.25">
      <c r="A1207" s="20">
        <v>79467290</v>
      </c>
      <c r="B1207" s="6" t="s">
        <v>38</v>
      </c>
      <c r="C1207" s="47">
        <v>188000</v>
      </c>
      <c r="D1207" t="s">
        <v>30</v>
      </c>
    </row>
    <row r="1208" spans="1:4" x14ac:dyDescent="0.25">
      <c r="A1208" s="20">
        <v>79463626</v>
      </c>
      <c r="B1208" s="6" t="s">
        <v>38</v>
      </c>
      <c r="C1208" s="47">
        <v>176000</v>
      </c>
      <c r="D1208" t="s">
        <v>30</v>
      </c>
    </row>
    <row r="1209" spans="1:4" x14ac:dyDescent="0.25">
      <c r="A1209" s="20">
        <v>80217437</v>
      </c>
      <c r="B1209" s="6" t="s">
        <v>38</v>
      </c>
      <c r="C1209" s="47">
        <v>352000</v>
      </c>
      <c r="D1209" t="s">
        <v>30</v>
      </c>
    </row>
    <row r="1210" spans="1:4" x14ac:dyDescent="0.25">
      <c r="A1210" s="20">
        <v>79474500</v>
      </c>
      <c r="B1210" s="6" t="s">
        <v>38</v>
      </c>
      <c r="C1210" s="47">
        <v>248000</v>
      </c>
      <c r="D1210" t="s">
        <v>30</v>
      </c>
    </row>
    <row r="1211" spans="1:4" x14ac:dyDescent="0.25">
      <c r="A1211" s="20">
        <v>52857106</v>
      </c>
      <c r="B1211" s="6" t="s">
        <v>38</v>
      </c>
      <c r="C1211" s="47">
        <v>248000</v>
      </c>
      <c r="D1211" t="s">
        <v>30</v>
      </c>
    </row>
    <row r="1212" spans="1:4" x14ac:dyDescent="0.25">
      <c r="A1212" s="20">
        <v>79526451</v>
      </c>
      <c r="B1212" s="6" t="s">
        <v>38</v>
      </c>
      <c r="C1212" s="47">
        <v>248000</v>
      </c>
      <c r="D1212" t="s">
        <v>30</v>
      </c>
    </row>
    <row r="1213" spans="1:4" x14ac:dyDescent="0.25">
      <c r="A1213" s="20">
        <v>79463626</v>
      </c>
      <c r="B1213" s="6" t="s">
        <v>38</v>
      </c>
      <c r="C1213" s="47">
        <v>188000</v>
      </c>
      <c r="D1213" t="s">
        <v>30</v>
      </c>
    </row>
    <row r="1214" spans="1:4" x14ac:dyDescent="0.25">
      <c r="A1214" s="20">
        <v>51577957</v>
      </c>
      <c r="B1214" s="6" t="s">
        <v>38</v>
      </c>
      <c r="C1214" s="47">
        <v>2801460</v>
      </c>
      <c r="D1214" t="s">
        <v>30</v>
      </c>
    </row>
    <row r="1215" spans="1:4" x14ac:dyDescent="0.25">
      <c r="A1215" s="20">
        <v>80500206</v>
      </c>
      <c r="B1215" s="6" t="s">
        <v>38</v>
      </c>
      <c r="C1215" s="47">
        <v>248000</v>
      </c>
      <c r="D1215" t="s">
        <v>30</v>
      </c>
    </row>
    <row r="1216" spans="1:4" x14ac:dyDescent="0.25">
      <c r="A1216" s="20">
        <v>52857106</v>
      </c>
      <c r="B1216" s="6" t="s">
        <v>38</v>
      </c>
      <c r="C1216" s="47">
        <v>188000</v>
      </c>
      <c r="D1216" t="s">
        <v>30</v>
      </c>
    </row>
    <row r="1217" spans="1:4" x14ac:dyDescent="0.25">
      <c r="A1217" s="20">
        <v>52047977</v>
      </c>
      <c r="B1217" s="6" t="s">
        <v>38</v>
      </c>
      <c r="C1217" s="47">
        <v>248000</v>
      </c>
      <c r="D1217" t="s">
        <v>30</v>
      </c>
    </row>
    <row r="1218" spans="1:4" x14ac:dyDescent="0.25">
      <c r="A1218" s="20">
        <v>19108444</v>
      </c>
      <c r="B1218" s="6" t="s">
        <v>38</v>
      </c>
      <c r="C1218" s="47">
        <v>248000</v>
      </c>
      <c r="D1218" t="s">
        <v>30</v>
      </c>
    </row>
    <row r="1219" spans="1:4" x14ac:dyDescent="0.25">
      <c r="A1219" s="20">
        <v>13887667</v>
      </c>
      <c r="B1219" s="6" t="s">
        <v>38</v>
      </c>
      <c r="C1219" s="47">
        <v>188000</v>
      </c>
      <c r="D1219" t="s">
        <v>30</v>
      </c>
    </row>
    <row r="1220" spans="1:4" x14ac:dyDescent="0.25">
      <c r="A1220" s="20">
        <v>13887667</v>
      </c>
      <c r="B1220" s="6" t="s">
        <v>38</v>
      </c>
      <c r="C1220" s="47">
        <v>274040</v>
      </c>
      <c r="D1220" t="s">
        <v>30</v>
      </c>
    </row>
    <row r="1221" spans="1:4" x14ac:dyDescent="0.25">
      <c r="A1221" s="20">
        <v>13887667</v>
      </c>
      <c r="B1221" s="6" t="s">
        <v>38</v>
      </c>
      <c r="C1221" s="47">
        <v>288000</v>
      </c>
      <c r="D1221" t="s">
        <v>30</v>
      </c>
    </row>
    <row r="1222" spans="1:4" x14ac:dyDescent="0.25">
      <c r="A1222" s="20">
        <v>80500206</v>
      </c>
      <c r="B1222" s="6" t="s">
        <v>38</v>
      </c>
      <c r="C1222" s="47">
        <v>296000</v>
      </c>
      <c r="D1222" t="s">
        <v>30</v>
      </c>
    </row>
    <row r="1223" spans="1:4" x14ac:dyDescent="0.25">
      <c r="A1223" s="20">
        <v>7713170</v>
      </c>
      <c r="B1223" s="6" t="s">
        <v>38</v>
      </c>
      <c r="C1223" s="47">
        <v>188000</v>
      </c>
      <c r="D1223" t="s">
        <v>30</v>
      </c>
    </row>
    <row r="1224" spans="1:4" x14ac:dyDescent="0.25">
      <c r="A1224" s="20">
        <v>79463626</v>
      </c>
      <c r="B1224" s="6" t="s">
        <v>38</v>
      </c>
      <c r="C1224" s="47">
        <v>176000</v>
      </c>
      <c r="D1224" t="s">
        <v>30</v>
      </c>
    </row>
    <row r="1225" spans="1:4" x14ac:dyDescent="0.25">
      <c r="A1225" s="20">
        <v>52300251</v>
      </c>
      <c r="B1225" s="6" t="s">
        <v>38</v>
      </c>
      <c r="C1225" s="47">
        <v>188000</v>
      </c>
      <c r="D1225" t="s">
        <v>30</v>
      </c>
    </row>
    <row r="1226" spans="1:4" x14ac:dyDescent="0.25">
      <c r="A1226" s="20">
        <v>51577957</v>
      </c>
      <c r="B1226" s="6" t="s">
        <v>38</v>
      </c>
      <c r="C1226" s="47">
        <v>248000</v>
      </c>
      <c r="D1226" t="s">
        <v>30</v>
      </c>
    </row>
    <row r="1227" spans="1:4" x14ac:dyDescent="0.25">
      <c r="A1227" s="20">
        <v>80500206</v>
      </c>
      <c r="B1227" s="6" t="s">
        <v>38</v>
      </c>
      <c r="C1227" s="47">
        <v>188000</v>
      </c>
      <c r="D1227" t="s">
        <v>30</v>
      </c>
    </row>
    <row r="1228" spans="1:4" x14ac:dyDescent="0.25">
      <c r="A1228" s="20">
        <v>52104025</v>
      </c>
      <c r="B1228" s="6" t="s">
        <v>38</v>
      </c>
      <c r="C1228" s="47">
        <v>188000</v>
      </c>
      <c r="D1228" t="s">
        <v>30</v>
      </c>
    </row>
    <row r="1229" spans="1:4" x14ac:dyDescent="0.25">
      <c r="A1229" s="20">
        <v>80500206</v>
      </c>
      <c r="B1229" s="6" t="s">
        <v>38</v>
      </c>
      <c r="C1229" s="47">
        <v>188000</v>
      </c>
      <c r="D1229" t="s">
        <v>30</v>
      </c>
    </row>
    <row r="1230" spans="1:4" x14ac:dyDescent="0.25">
      <c r="A1230" s="20">
        <v>38070432</v>
      </c>
      <c r="B1230" s="6" t="s">
        <v>38</v>
      </c>
      <c r="C1230" s="47">
        <v>188000</v>
      </c>
      <c r="D1230" t="s">
        <v>30</v>
      </c>
    </row>
    <row r="1231" spans="1:4" x14ac:dyDescent="0.25">
      <c r="A1231" s="20">
        <v>51986661</v>
      </c>
      <c r="B1231" s="6" t="s">
        <v>38</v>
      </c>
      <c r="C1231" s="47">
        <v>188000</v>
      </c>
      <c r="D1231" t="s">
        <v>30</v>
      </c>
    </row>
    <row r="1232" spans="1:4" x14ac:dyDescent="0.25">
      <c r="A1232" s="20">
        <v>5587714</v>
      </c>
      <c r="B1232" s="6" t="s">
        <v>38</v>
      </c>
      <c r="C1232" s="47">
        <v>248000</v>
      </c>
      <c r="D1232" t="s">
        <v>30</v>
      </c>
    </row>
    <row r="1233" spans="1:4" x14ac:dyDescent="0.25">
      <c r="A1233" s="20">
        <v>52279904</v>
      </c>
      <c r="B1233" s="6" t="s">
        <v>38</v>
      </c>
      <c r="C1233" s="47">
        <v>248000</v>
      </c>
      <c r="D1233" t="s">
        <v>30</v>
      </c>
    </row>
    <row r="1234" spans="1:4" x14ac:dyDescent="0.25">
      <c r="A1234" s="20">
        <v>53003318</v>
      </c>
      <c r="B1234" s="6" t="s">
        <v>38</v>
      </c>
      <c r="C1234" s="47">
        <v>288000</v>
      </c>
      <c r="D1234" t="s">
        <v>30</v>
      </c>
    </row>
    <row r="1235" spans="1:4" x14ac:dyDescent="0.25">
      <c r="A1235" s="20">
        <v>28268671</v>
      </c>
      <c r="B1235" s="6" t="s">
        <v>38</v>
      </c>
      <c r="C1235" s="47">
        <v>292000</v>
      </c>
      <c r="D1235" t="s">
        <v>30</v>
      </c>
    </row>
    <row r="1236" spans="1:4" x14ac:dyDescent="0.25">
      <c r="A1236" s="20">
        <v>39787609</v>
      </c>
      <c r="B1236" s="6" t="s">
        <v>38</v>
      </c>
      <c r="C1236" s="47">
        <v>292000</v>
      </c>
      <c r="D1236" t="s">
        <v>30</v>
      </c>
    </row>
    <row r="1237" spans="1:4" x14ac:dyDescent="0.25">
      <c r="A1237" s="20">
        <v>28268671</v>
      </c>
      <c r="B1237" s="6" t="s">
        <v>38</v>
      </c>
      <c r="C1237" s="47">
        <v>464000</v>
      </c>
      <c r="D1237" t="s">
        <v>30</v>
      </c>
    </row>
    <row r="1238" spans="1:4" x14ac:dyDescent="0.25">
      <c r="A1238" s="20">
        <v>28268671</v>
      </c>
      <c r="B1238" s="6" t="s">
        <v>38</v>
      </c>
      <c r="C1238" s="47">
        <v>464000</v>
      </c>
      <c r="D1238" t="s">
        <v>30</v>
      </c>
    </row>
    <row r="1239" spans="1:4" x14ac:dyDescent="0.25">
      <c r="A1239" s="20">
        <v>41752984</v>
      </c>
      <c r="B1239" s="6" t="s">
        <v>38</v>
      </c>
      <c r="C1239" s="47">
        <v>280000</v>
      </c>
      <c r="D1239" t="s">
        <v>30</v>
      </c>
    </row>
    <row r="1240" spans="1:4" x14ac:dyDescent="0.25">
      <c r="A1240" s="20">
        <v>51826349</v>
      </c>
      <c r="B1240" s="6" t="s">
        <v>38</v>
      </c>
      <c r="C1240" s="47">
        <v>180000</v>
      </c>
      <c r="D1240" t="s">
        <v>30</v>
      </c>
    </row>
    <row r="1241" spans="1:4" x14ac:dyDescent="0.25">
      <c r="A1241" s="20">
        <v>65792229</v>
      </c>
      <c r="B1241" s="6" t="s">
        <v>38</v>
      </c>
      <c r="C1241" s="47">
        <v>180000</v>
      </c>
      <c r="D1241" t="s">
        <v>30</v>
      </c>
    </row>
    <row r="1242" spans="1:4" x14ac:dyDescent="0.25">
      <c r="A1242" s="20">
        <v>51577957</v>
      </c>
      <c r="B1242" s="6" t="s">
        <v>38</v>
      </c>
      <c r="C1242" s="47">
        <v>280000</v>
      </c>
      <c r="D1242" t="s">
        <v>30</v>
      </c>
    </row>
    <row r="1243" spans="1:4" x14ac:dyDescent="0.25">
      <c r="A1243" s="20">
        <v>52800597</v>
      </c>
      <c r="B1243" s="6" t="s">
        <v>38</v>
      </c>
      <c r="C1243" s="47">
        <v>280000</v>
      </c>
      <c r="D1243" t="s">
        <v>30</v>
      </c>
    </row>
    <row r="1244" spans="1:4" x14ac:dyDescent="0.25">
      <c r="A1244" s="20">
        <v>20421268</v>
      </c>
      <c r="B1244" s="6" t="s">
        <v>38</v>
      </c>
      <c r="C1244" s="47">
        <v>380000</v>
      </c>
      <c r="D1244" t="s">
        <v>30</v>
      </c>
    </row>
    <row r="1245" spans="1:4" x14ac:dyDescent="0.25">
      <c r="A1245" s="20">
        <v>52300251</v>
      </c>
      <c r="B1245" s="6" t="s">
        <v>38</v>
      </c>
      <c r="C1245" s="47">
        <v>280000</v>
      </c>
      <c r="D1245" t="s">
        <v>30</v>
      </c>
    </row>
    <row r="1246" spans="1:4" x14ac:dyDescent="0.25">
      <c r="A1246" s="20">
        <v>51984513</v>
      </c>
      <c r="B1246" s="6" t="s">
        <v>38</v>
      </c>
      <c r="C1246" s="47">
        <v>280000</v>
      </c>
      <c r="D1246" t="s">
        <v>30</v>
      </c>
    </row>
    <row r="1247" spans="1:4" x14ac:dyDescent="0.25">
      <c r="A1247" s="20">
        <v>52300251</v>
      </c>
      <c r="B1247" s="6" t="s">
        <v>38</v>
      </c>
      <c r="C1247" s="47">
        <v>180000</v>
      </c>
      <c r="D1247" t="s">
        <v>30</v>
      </c>
    </row>
    <row r="1248" spans="1:4" x14ac:dyDescent="0.25">
      <c r="A1248" s="20">
        <v>52800597</v>
      </c>
      <c r="B1248" s="6" t="s">
        <v>38</v>
      </c>
      <c r="C1248" s="47">
        <v>280000</v>
      </c>
      <c r="D1248" t="s">
        <v>30</v>
      </c>
    </row>
    <row r="1249" spans="1:4" x14ac:dyDescent="0.25">
      <c r="A1249" s="20">
        <v>37892554</v>
      </c>
      <c r="B1249" s="6" t="s">
        <v>38</v>
      </c>
      <c r="C1249" s="47">
        <v>280000</v>
      </c>
      <c r="D1249" t="s">
        <v>30</v>
      </c>
    </row>
    <row r="1250" spans="1:4" x14ac:dyDescent="0.25">
      <c r="A1250" s="20">
        <v>52800597</v>
      </c>
      <c r="B1250" s="6" t="s">
        <v>38</v>
      </c>
      <c r="C1250" s="47">
        <v>280000</v>
      </c>
      <c r="D1250" t="s">
        <v>30</v>
      </c>
    </row>
    <row r="1251" spans="1:4" x14ac:dyDescent="0.25">
      <c r="A1251" s="20">
        <v>79505504</v>
      </c>
      <c r="B1251" s="6" t="s">
        <v>38</v>
      </c>
      <c r="C1251" s="47">
        <v>280000</v>
      </c>
      <c r="D1251" t="s">
        <v>30</v>
      </c>
    </row>
    <row r="1252" spans="1:4" x14ac:dyDescent="0.25">
      <c r="A1252" s="20">
        <v>51984513</v>
      </c>
      <c r="B1252" s="6" t="s">
        <v>38</v>
      </c>
      <c r="C1252" s="47">
        <v>4000000</v>
      </c>
      <c r="D1252" t="s">
        <v>30</v>
      </c>
    </row>
    <row r="1253" spans="1:4" x14ac:dyDescent="0.25">
      <c r="A1253" s="20">
        <v>1031120858</v>
      </c>
      <c r="B1253" s="6" t="s">
        <v>38</v>
      </c>
      <c r="C1253" s="47">
        <v>248000</v>
      </c>
      <c r="D1253" t="s">
        <v>30</v>
      </c>
    </row>
    <row r="1254" spans="1:4" x14ac:dyDescent="0.25">
      <c r="A1254" s="20">
        <v>80134085</v>
      </c>
      <c r="B1254" s="6" t="s">
        <v>38</v>
      </c>
      <c r="C1254" s="47">
        <v>248000</v>
      </c>
      <c r="D1254" t="s">
        <v>30</v>
      </c>
    </row>
    <row r="1255" spans="1:4" x14ac:dyDescent="0.25">
      <c r="A1255" s="20">
        <v>22491851</v>
      </c>
      <c r="B1255" s="6" t="s">
        <v>38</v>
      </c>
      <c r="C1255" s="47">
        <v>1028860</v>
      </c>
      <c r="D1255" t="s">
        <v>30</v>
      </c>
    </row>
    <row r="1256" spans="1:4" x14ac:dyDescent="0.25">
      <c r="A1256" s="20">
        <v>91474044</v>
      </c>
      <c r="B1256" s="6" t="s">
        <v>38</v>
      </c>
      <c r="C1256" s="47">
        <v>362247</v>
      </c>
      <c r="D1256" t="s">
        <v>30</v>
      </c>
    </row>
    <row r="1257" spans="1:4" x14ac:dyDescent="0.25">
      <c r="A1257" s="20">
        <v>79526451</v>
      </c>
      <c r="B1257" s="6" t="s">
        <v>38</v>
      </c>
      <c r="C1257" s="47">
        <v>248000</v>
      </c>
      <c r="D1257" t="s">
        <v>30</v>
      </c>
    </row>
    <row r="1258" spans="1:4" x14ac:dyDescent="0.25">
      <c r="A1258" s="20">
        <v>3019413</v>
      </c>
      <c r="B1258" s="8" t="s">
        <v>14</v>
      </c>
      <c r="C1258" s="47">
        <v>45000</v>
      </c>
      <c r="D1258" t="s">
        <v>30</v>
      </c>
    </row>
    <row r="1259" spans="1:4" x14ac:dyDescent="0.25">
      <c r="A1259" s="20">
        <v>19149252</v>
      </c>
      <c r="B1259" s="8" t="s">
        <v>14</v>
      </c>
      <c r="C1259" s="47">
        <v>45000</v>
      </c>
      <c r="D1259" t="s">
        <v>30</v>
      </c>
    </row>
    <row r="1260" spans="1:4" x14ac:dyDescent="0.25">
      <c r="A1260" s="20">
        <v>52816026</v>
      </c>
      <c r="B1260" s="8" t="s">
        <v>14</v>
      </c>
      <c r="C1260" s="47">
        <v>45000</v>
      </c>
      <c r="D1260" t="s">
        <v>30</v>
      </c>
    </row>
    <row r="1261" spans="1:4" x14ac:dyDescent="0.25">
      <c r="A1261" s="20">
        <v>52857106</v>
      </c>
      <c r="B1261" s="8" t="s">
        <v>14</v>
      </c>
      <c r="C1261" s="47">
        <v>45000</v>
      </c>
      <c r="D1261" t="s">
        <v>30</v>
      </c>
    </row>
    <row r="1262" spans="1:4" x14ac:dyDescent="0.25">
      <c r="A1262" s="20">
        <v>51635023</v>
      </c>
      <c r="B1262" s="8" t="s">
        <v>14</v>
      </c>
      <c r="C1262" s="47">
        <v>45000</v>
      </c>
      <c r="D1262" t="s">
        <v>30</v>
      </c>
    </row>
    <row r="1263" spans="1:4" x14ac:dyDescent="0.25">
      <c r="A1263" s="20">
        <v>52178847</v>
      </c>
      <c r="B1263" s="8" t="s">
        <v>14</v>
      </c>
      <c r="C1263" s="47">
        <v>45000</v>
      </c>
      <c r="D1263" t="s">
        <v>30</v>
      </c>
    </row>
    <row r="1264" spans="1:4" x14ac:dyDescent="0.25">
      <c r="A1264" s="20">
        <v>79400609</v>
      </c>
      <c r="B1264" s="8" t="s">
        <v>14</v>
      </c>
      <c r="C1264" s="47">
        <v>45000</v>
      </c>
      <c r="D1264" t="s">
        <v>30</v>
      </c>
    </row>
    <row r="1265" spans="1:4" x14ac:dyDescent="0.25">
      <c r="A1265" s="20">
        <v>79400609</v>
      </c>
      <c r="B1265" s="8" t="s">
        <v>14</v>
      </c>
      <c r="C1265" s="47">
        <v>45000</v>
      </c>
      <c r="D1265" t="s">
        <v>30</v>
      </c>
    </row>
    <row r="1266" spans="1:4" x14ac:dyDescent="0.25">
      <c r="A1266" s="20">
        <v>45593580</v>
      </c>
      <c r="B1266" s="8" t="s">
        <v>14</v>
      </c>
      <c r="C1266" s="47">
        <v>45000</v>
      </c>
      <c r="D1266" t="s">
        <v>30</v>
      </c>
    </row>
    <row r="1267" spans="1:4" x14ac:dyDescent="0.25">
      <c r="A1267" s="20">
        <v>28012391</v>
      </c>
      <c r="B1267" s="8" t="s">
        <v>14</v>
      </c>
      <c r="C1267" s="47">
        <v>45000</v>
      </c>
      <c r="D1267" t="s">
        <v>30</v>
      </c>
    </row>
    <row r="1268" spans="1:4" x14ac:dyDescent="0.25">
      <c r="A1268" s="20">
        <v>17197107</v>
      </c>
      <c r="B1268" s="8" t="s">
        <v>14</v>
      </c>
      <c r="C1268" s="47">
        <v>718000</v>
      </c>
      <c r="D1268" t="s">
        <v>30</v>
      </c>
    </row>
    <row r="1269" spans="1:4" x14ac:dyDescent="0.25">
      <c r="A1269" s="20">
        <v>80500206</v>
      </c>
      <c r="B1269" s="8" t="s">
        <v>14</v>
      </c>
      <c r="C1269" s="47">
        <v>564739</v>
      </c>
      <c r="D1269" t="s">
        <v>30</v>
      </c>
    </row>
    <row r="1270" spans="1:4" x14ac:dyDescent="0.25">
      <c r="A1270" s="20">
        <v>3162669</v>
      </c>
      <c r="B1270" s="8" t="s">
        <v>14</v>
      </c>
      <c r="C1270" s="47">
        <v>722000</v>
      </c>
      <c r="D1270" t="s">
        <v>30</v>
      </c>
    </row>
    <row r="1271" spans="1:4" x14ac:dyDescent="0.25">
      <c r="A1271" s="20">
        <v>53101729</v>
      </c>
      <c r="B1271" s="8" t="s">
        <v>14</v>
      </c>
      <c r="C1271" s="47">
        <v>585000</v>
      </c>
      <c r="D1271" t="s">
        <v>30</v>
      </c>
    </row>
    <row r="1272" spans="1:4" x14ac:dyDescent="0.25">
      <c r="A1272" s="20">
        <v>39787609</v>
      </c>
      <c r="B1272" s="8" t="s">
        <v>14</v>
      </c>
      <c r="C1272" s="47">
        <v>410000</v>
      </c>
      <c r="D1272" t="s">
        <v>30</v>
      </c>
    </row>
    <row r="1273" spans="1:4" x14ac:dyDescent="0.25">
      <c r="A1273" s="20">
        <v>79245645</v>
      </c>
      <c r="B1273" s="8" t="s">
        <v>14</v>
      </c>
      <c r="C1273" s="47">
        <v>11000</v>
      </c>
      <c r="D1273" t="s">
        <v>30</v>
      </c>
    </row>
    <row r="1274" spans="1:4" x14ac:dyDescent="0.25">
      <c r="A1274" s="20">
        <v>39756992</v>
      </c>
      <c r="B1274" s="8" t="s">
        <v>14</v>
      </c>
      <c r="C1274" s="47">
        <v>11000</v>
      </c>
      <c r="D1274" t="s">
        <v>30</v>
      </c>
    </row>
    <row r="1275" spans="1:4" x14ac:dyDescent="0.25">
      <c r="A1275" s="20">
        <v>1016027413</v>
      </c>
      <c r="B1275" s="8" t="s">
        <v>14</v>
      </c>
      <c r="C1275" s="47">
        <v>11000</v>
      </c>
      <c r="D1275" t="s">
        <v>30</v>
      </c>
    </row>
    <row r="1276" spans="1:4" x14ac:dyDescent="0.25">
      <c r="A1276" s="20">
        <v>52799604</v>
      </c>
      <c r="B1276" s="8" t="s">
        <v>14</v>
      </c>
      <c r="C1276" s="47">
        <v>900000</v>
      </c>
      <c r="D1276" t="s">
        <v>30</v>
      </c>
    </row>
    <row r="1277" spans="1:4" x14ac:dyDescent="0.25">
      <c r="A1277" s="20">
        <v>91478221</v>
      </c>
      <c r="B1277" s="8" t="s">
        <v>14</v>
      </c>
      <c r="C1277" s="47">
        <v>492000</v>
      </c>
      <c r="D1277" t="s">
        <v>30</v>
      </c>
    </row>
    <row r="1278" spans="1:4" x14ac:dyDescent="0.25">
      <c r="A1278" s="20">
        <v>9525543</v>
      </c>
      <c r="B1278" s="8" t="s">
        <v>11</v>
      </c>
      <c r="C1278" s="47">
        <v>140000</v>
      </c>
      <c r="D1278" t="s">
        <v>30</v>
      </c>
    </row>
    <row r="1279" spans="1:4" x14ac:dyDescent="0.25">
      <c r="A1279" s="20">
        <v>51826349</v>
      </c>
      <c r="B1279" s="8" t="s">
        <v>11</v>
      </c>
      <c r="C1279" s="47">
        <v>140000</v>
      </c>
      <c r="D1279" t="s">
        <v>30</v>
      </c>
    </row>
    <row r="1280" spans="1:4" x14ac:dyDescent="0.25">
      <c r="A1280" s="20">
        <v>51635023</v>
      </c>
      <c r="B1280" s="8" t="s">
        <v>11</v>
      </c>
      <c r="C1280" s="47">
        <v>140000</v>
      </c>
      <c r="D1280" t="s">
        <v>30</v>
      </c>
    </row>
    <row r="1281" spans="1:4" x14ac:dyDescent="0.25">
      <c r="A1281" s="20">
        <v>51826349</v>
      </c>
      <c r="B1281" s="8" t="s">
        <v>11</v>
      </c>
      <c r="C1281" s="47">
        <v>140000</v>
      </c>
      <c r="D1281" t="s">
        <v>30</v>
      </c>
    </row>
    <row r="1282" spans="1:4" x14ac:dyDescent="0.25">
      <c r="A1282" s="20">
        <v>51826349</v>
      </c>
      <c r="B1282" s="8" t="s">
        <v>11</v>
      </c>
      <c r="C1282" s="47">
        <v>215000</v>
      </c>
      <c r="D1282" t="s">
        <v>30</v>
      </c>
    </row>
    <row r="1283" spans="1:4" x14ac:dyDescent="0.25">
      <c r="A1283" s="20">
        <v>51826349</v>
      </c>
      <c r="B1283" s="8" t="s">
        <v>11</v>
      </c>
      <c r="C1283" s="47">
        <v>440000</v>
      </c>
      <c r="D1283" t="s">
        <v>30</v>
      </c>
    </row>
    <row r="1284" spans="1:4" x14ac:dyDescent="0.25">
      <c r="A1284" s="20">
        <v>79526451</v>
      </c>
      <c r="B1284" s="8" t="s">
        <v>11</v>
      </c>
      <c r="C1284" s="47">
        <v>246000</v>
      </c>
      <c r="D1284" t="s">
        <v>30</v>
      </c>
    </row>
    <row r="1285" spans="1:4" x14ac:dyDescent="0.25">
      <c r="A1285" s="20">
        <v>79463626</v>
      </c>
      <c r="B1285" s="8" t="s">
        <v>11</v>
      </c>
      <c r="C1285" s="47">
        <v>719000</v>
      </c>
      <c r="D1285" t="s">
        <v>30</v>
      </c>
    </row>
    <row r="1286" spans="1:4" x14ac:dyDescent="0.25">
      <c r="A1286" s="20">
        <v>51577957</v>
      </c>
      <c r="B1286" s="8" t="s">
        <v>11</v>
      </c>
      <c r="C1286" s="47">
        <v>194000</v>
      </c>
      <c r="D1286" t="s">
        <v>30</v>
      </c>
    </row>
    <row r="1287" spans="1:4" x14ac:dyDescent="0.25">
      <c r="A1287" s="20">
        <v>5199683</v>
      </c>
      <c r="B1287" s="8" t="s">
        <v>11</v>
      </c>
      <c r="C1287" s="47">
        <v>301903</v>
      </c>
      <c r="D1287" t="s">
        <v>30</v>
      </c>
    </row>
    <row r="1288" spans="1:4" x14ac:dyDescent="0.25">
      <c r="A1288" s="20">
        <v>28014146</v>
      </c>
      <c r="B1288" s="8" t="s">
        <v>11</v>
      </c>
      <c r="C1288" s="47">
        <v>175100</v>
      </c>
      <c r="D1288" t="s">
        <v>30</v>
      </c>
    </row>
    <row r="1289" spans="1:4" x14ac:dyDescent="0.25">
      <c r="A1289" s="20">
        <v>28014146</v>
      </c>
      <c r="B1289" s="8" t="s">
        <v>11</v>
      </c>
      <c r="C1289" s="47">
        <v>117500</v>
      </c>
      <c r="D1289" t="s">
        <v>30</v>
      </c>
    </row>
    <row r="1290" spans="1:4" x14ac:dyDescent="0.25">
      <c r="A1290" s="20">
        <v>41410096</v>
      </c>
      <c r="B1290" s="8" t="s">
        <v>11</v>
      </c>
      <c r="C1290" s="47">
        <v>324326</v>
      </c>
      <c r="D1290" t="s">
        <v>30</v>
      </c>
    </row>
    <row r="1291" spans="1:4" x14ac:dyDescent="0.25">
      <c r="A1291" s="20">
        <v>80500206</v>
      </c>
      <c r="B1291" s="8" t="s">
        <v>11</v>
      </c>
      <c r="C1291" s="47">
        <v>265150</v>
      </c>
      <c r="D1291" t="s">
        <v>30</v>
      </c>
    </row>
    <row r="1292" spans="1:4" x14ac:dyDescent="0.25">
      <c r="A1292" s="20">
        <v>80500206</v>
      </c>
      <c r="B1292" s="8" t="s">
        <v>11</v>
      </c>
      <c r="C1292" s="47">
        <v>174600</v>
      </c>
      <c r="D1292" t="s">
        <v>30</v>
      </c>
    </row>
    <row r="1293" spans="1:4" x14ac:dyDescent="0.25">
      <c r="A1293" s="20">
        <v>28603605</v>
      </c>
      <c r="B1293" s="8" t="s">
        <v>11</v>
      </c>
      <c r="C1293" s="47">
        <v>347680</v>
      </c>
      <c r="D1293" t="s">
        <v>30</v>
      </c>
    </row>
    <row r="1294" spans="1:4" x14ac:dyDescent="0.25">
      <c r="A1294" s="20">
        <v>41410096</v>
      </c>
      <c r="B1294" s="8" t="s">
        <v>11</v>
      </c>
      <c r="C1294" s="47">
        <v>500508</v>
      </c>
      <c r="D1294" t="s">
        <v>30</v>
      </c>
    </row>
    <row r="1295" spans="1:4" x14ac:dyDescent="0.25">
      <c r="A1295" s="20">
        <v>41394360</v>
      </c>
      <c r="B1295" s="8" t="s">
        <v>11</v>
      </c>
      <c r="C1295" s="47">
        <v>375550</v>
      </c>
      <c r="D1295" t="s">
        <v>30</v>
      </c>
    </row>
    <row r="1296" spans="1:4" x14ac:dyDescent="0.25">
      <c r="A1296" s="20">
        <v>51984513</v>
      </c>
      <c r="B1296" s="8" t="s">
        <v>11</v>
      </c>
      <c r="C1296" s="47">
        <v>126540</v>
      </c>
      <c r="D1296" t="s">
        <v>30</v>
      </c>
    </row>
    <row r="1297" spans="1:4" x14ac:dyDescent="0.25">
      <c r="A1297" s="20">
        <v>19195436</v>
      </c>
      <c r="B1297" s="8" t="s">
        <v>11</v>
      </c>
      <c r="C1297" s="47">
        <v>581750</v>
      </c>
      <c r="D1297" t="s">
        <v>30</v>
      </c>
    </row>
    <row r="1298" spans="1:4" x14ac:dyDescent="0.25">
      <c r="A1298" s="20">
        <v>52104025</v>
      </c>
      <c r="B1298" s="8" t="s">
        <v>11</v>
      </c>
      <c r="C1298" s="47">
        <v>177650</v>
      </c>
      <c r="D1298" t="s">
        <v>30</v>
      </c>
    </row>
    <row r="1299" spans="1:4" x14ac:dyDescent="0.25">
      <c r="A1299" s="20">
        <v>79245645</v>
      </c>
      <c r="B1299" s="8" t="s">
        <v>11</v>
      </c>
      <c r="C1299" s="47">
        <v>115000</v>
      </c>
      <c r="D1299" t="s">
        <v>30</v>
      </c>
    </row>
    <row r="1300" spans="1:4" x14ac:dyDescent="0.25">
      <c r="A1300" s="20">
        <v>45593580</v>
      </c>
      <c r="B1300" s="8" t="s">
        <v>11</v>
      </c>
      <c r="C1300" s="47">
        <v>305900</v>
      </c>
      <c r="D1300" t="s">
        <v>30</v>
      </c>
    </row>
    <row r="1301" spans="1:4" x14ac:dyDescent="0.25">
      <c r="A1301" s="20">
        <v>79245645</v>
      </c>
      <c r="B1301" s="8" t="s">
        <v>11</v>
      </c>
      <c r="C1301" s="47">
        <v>2138250</v>
      </c>
      <c r="D1301" t="s">
        <v>30</v>
      </c>
    </row>
    <row r="1302" spans="1:4" x14ac:dyDescent="0.25">
      <c r="A1302" s="20">
        <v>1032407275</v>
      </c>
      <c r="B1302" s="8" t="s">
        <v>11</v>
      </c>
      <c r="C1302" s="47">
        <v>174650</v>
      </c>
      <c r="D1302" t="s">
        <v>30</v>
      </c>
    </row>
    <row r="1303" spans="1:4" x14ac:dyDescent="0.25">
      <c r="A1303" s="20">
        <v>22385093</v>
      </c>
      <c r="B1303" s="8" t="s">
        <v>11</v>
      </c>
      <c r="C1303" s="47">
        <v>319250</v>
      </c>
      <c r="D1303" t="s">
        <v>30</v>
      </c>
    </row>
    <row r="1304" spans="1:4" x14ac:dyDescent="0.25">
      <c r="A1304" s="20">
        <v>52857106</v>
      </c>
      <c r="B1304" s="8" t="s">
        <v>11</v>
      </c>
      <c r="C1304" s="47">
        <v>120000</v>
      </c>
      <c r="D1304" t="s">
        <v>30</v>
      </c>
    </row>
    <row r="1305" spans="1:4" x14ac:dyDescent="0.25">
      <c r="A1305" s="20">
        <v>52857106</v>
      </c>
      <c r="B1305" s="8" t="s">
        <v>11</v>
      </c>
      <c r="C1305" s="47">
        <v>239250</v>
      </c>
      <c r="D1305" t="s">
        <v>30</v>
      </c>
    </row>
    <row r="1306" spans="1:4" x14ac:dyDescent="0.25">
      <c r="A1306" s="20">
        <v>79505504</v>
      </c>
      <c r="B1306" s="8" t="s">
        <v>11</v>
      </c>
      <c r="C1306" s="47">
        <v>282554</v>
      </c>
      <c r="D1306" t="s">
        <v>30</v>
      </c>
    </row>
    <row r="1307" spans="1:4" x14ac:dyDescent="0.25">
      <c r="A1307" s="20">
        <v>52857106</v>
      </c>
      <c r="B1307" s="8" t="s">
        <v>11</v>
      </c>
      <c r="C1307" s="47">
        <v>213050</v>
      </c>
      <c r="D1307" t="s">
        <v>30</v>
      </c>
    </row>
    <row r="1308" spans="1:4" x14ac:dyDescent="0.25">
      <c r="A1308" s="20">
        <v>22491851</v>
      </c>
      <c r="B1308" s="8" t="s">
        <v>11</v>
      </c>
      <c r="C1308" s="47">
        <v>168850</v>
      </c>
      <c r="D1308" t="s">
        <v>30</v>
      </c>
    </row>
    <row r="1309" spans="1:4" x14ac:dyDescent="0.25">
      <c r="A1309" s="20">
        <v>52178847</v>
      </c>
      <c r="B1309" s="8" t="s">
        <v>11</v>
      </c>
      <c r="C1309" s="47">
        <v>306000</v>
      </c>
      <c r="D1309" t="s">
        <v>30</v>
      </c>
    </row>
    <row r="1310" spans="1:4" x14ac:dyDescent="0.25">
      <c r="A1310" s="20">
        <v>79526451</v>
      </c>
      <c r="B1310" s="8" t="s">
        <v>11</v>
      </c>
      <c r="C1310" s="47">
        <v>208700</v>
      </c>
      <c r="D1310" t="s">
        <v>30</v>
      </c>
    </row>
    <row r="1311" spans="1:4" x14ac:dyDescent="0.25">
      <c r="A1311" s="20">
        <v>51635023</v>
      </c>
      <c r="B1311" s="8" t="s">
        <v>11</v>
      </c>
      <c r="C1311" s="47">
        <v>186200</v>
      </c>
      <c r="D1311" t="s">
        <v>30</v>
      </c>
    </row>
    <row r="1312" spans="1:4" x14ac:dyDescent="0.25">
      <c r="A1312" s="20">
        <v>52178847</v>
      </c>
      <c r="B1312" s="8" t="s">
        <v>11</v>
      </c>
      <c r="C1312" s="47">
        <v>338100</v>
      </c>
      <c r="D1312" t="s">
        <v>30</v>
      </c>
    </row>
    <row r="1313" spans="1:4" x14ac:dyDescent="0.25">
      <c r="A1313" s="20">
        <v>52220927</v>
      </c>
      <c r="B1313" s="8" t="s">
        <v>11</v>
      </c>
      <c r="C1313" s="47">
        <v>213850</v>
      </c>
      <c r="D1313" t="s">
        <v>30</v>
      </c>
    </row>
    <row r="1314" spans="1:4" x14ac:dyDescent="0.25">
      <c r="A1314" s="20">
        <v>79622262</v>
      </c>
      <c r="B1314" s="8" t="s">
        <v>11</v>
      </c>
      <c r="C1314" s="47">
        <v>729500</v>
      </c>
      <c r="D1314" t="s">
        <v>30</v>
      </c>
    </row>
    <row r="1315" spans="1:4" x14ac:dyDescent="0.25">
      <c r="A1315" s="20">
        <v>52489985</v>
      </c>
      <c r="B1315" s="8" t="s">
        <v>11</v>
      </c>
      <c r="C1315" s="47">
        <v>203650</v>
      </c>
      <c r="D1315" t="s">
        <v>30</v>
      </c>
    </row>
    <row r="1316" spans="1:4" x14ac:dyDescent="0.25">
      <c r="A1316" s="20">
        <v>52489985</v>
      </c>
      <c r="B1316" s="8" t="s">
        <v>11</v>
      </c>
      <c r="C1316" s="47">
        <v>302651</v>
      </c>
      <c r="D1316" t="s">
        <v>30</v>
      </c>
    </row>
    <row r="1317" spans="1:4" x14ac:dyDescent="0.25">
      <c r="A1317" s="20">
        <v>13887667</v>
      </c>
      <c r="B1317" s="8" t="s">
        <v>11</v>
      </c>
      <c r="C1317" s="47">
        <v>362450</v>
      </c>
      <c r="D1317" t="s">
        <v>30</v>
      </c>
    </row>
    <row r="1318" spans="1:4" x14ac:dyDescent="0.25">
      <c r="A1318" s="20">
        <v>80134085</v>
      </c>
      <c r="B1318" s="8" t="s">
        <v>11</v>
      </c>
      <c r="C1318" s="47">
        <v>337300</v>
      </c>
      <c r="D1318" t="s">
        <v>30</v>
      </c>
    </row>
    <row r="1319" spans="1:4" x14ac:dyDescent="0.25">
      <c r="A1319" s="20">
        <v>73146225</v>
      </c>
      <c r="B1319" s="8" t="s">
        <v>11</v>
      </c>
      <c r="C1319" s="47">
        <v>370550</v>
      </c>
      <c r="D1319" t="s">
        <v>30</v>
      </c>
    </row>
    <row r="1320" spans="1:4" x14ac:dyDescent="0.25">
      <c r="A1320" s="20">
        <v>80134085</v>
      </c>
      <c r="B1320" s="8" t="s">
        <v>11</v>
      </c>
      <c r="C1320" s="47">
        <v>344150</v>
      </c>
      <c r="D1320" t="s">
        <v>30</v>
      </c>
    </row>
    <row r="1321" spans="1:4" x14ac:dyDescent="0.25">
      <c r="A1321" s="20">
        <v>1031120858</v>
      </c>
      <c r="B1321" s="8" t="s">
        <v>11</v>
      </c>
      <c r="C1321" s="47">
        <v>341200</v>
      </c>
      <c r="D1321" t="s">
        <v>30</v>
      </c>
    </row>
    <row r="1322" spans="1:4" x14ac:dyDescent="0.25">
      <c r="A1322" s="20">
        <v>51826349</v>
      </c>
      <c r="B1322" s="8" t="s">
        <v>11</v>
      </c>
      <c r="C1322" s="47">
        <v>225300</v>
      </c>
      <c r="D1322" t="s">
        <v>30</v>
      </c>
    </row>
    <row r="1323" spans="1:4" x14ac:dyDescent="0.25">
      <c r="A1323" s="20">
        <v>52279904</v>
      </c>
      <c r="B1323" s="8" t="s">
        <v>11</v>
      </c>
      <c r="C1323" s="47">
        <v>395750</v>
      </c>
      <c r="D1323" t="s">
        <v>30</v>
      </c>
    </row>
    <row r="1324" spans="1:4" x14ac:dyDescent="0.25">
      <c r="A1324" s="20">
        <v>19108444</v>
      </c>
      <c r="B1324" s="8" t="s">
        <v>11</v>
      </c>
      <c r="C1324" s="47">
        <v>302575</v>
      </c>
      <c r="D1324" t="s">
        <v>30</v>
      </c>
    </row>
    <row r="1325" spans="1:4" x14ac:dyDescent="0.25">
      <c r="A1325" s="20">
        <v>28012391</v>
      </c>
      <c r="B1325" s="8" t="s">
        <v>11</v>
      </c>
      <c r="C1325" s="47">
        <v>324500</v>
      </c>
      <c r="D1325" t="s">
        <v>30</v>
      </c>
    </row>
    <row r="1326" spans="1:4" x14ac:dyDescent="0.25">
      <c r="A1326" s="20">
        <v>52857106</v>
      </c>
      <c r="B1326" s="8" t="s">
        <v>11</v>
      </c>
      <c r="C1326" s="47">
        <v>321550</v>
      </c>
      <c r="D1326" t="s">
        <v>30</v>
      </c>
    </row>
    <row r="1327" spans="1:4" x14ac:dyDescent="0.25">
      <c r="A1327" s="20">
        <v>52178847</v>
      </c>
      <c r="B1327" s="8" t="s">
        <v>11</v>
      </c>
      <c r="C1327" s="47">
        <v>347050</v>
      </c>
      <c r="D1327" t="s">
        <v>30</v>
      </c>
    </row>
    <row r="1328" spans="1:4" x14ac:dyDescent="0.25">
      <c r="A1328" s="20">
        <v>52300251</v>
      </c>
      <c r="B1328" s="8" t="s">
        <v>11</v>
      </c>
      <c r="C1328" s="47">
        <v>345200</v>
      </c>
      <c r="D1328" t="s">
        <v>30</v>
      </c>
    </row>
    <row r="1329" spans="1:4" x14ac:dyDescent="0.25">
      <c r="A1329" s="20">
        <v>51984513</v>
      </c>
      <c r="B1329" s="8" t="s">
        <v>11</v>
      </c>
      <c r="C1329" s="47">
        <v>357150</v>
      </c>
      <c r="D1329" t="s">
        <v>30</v>
      </c>
    </row>
    <row r="1330" spans="1:4" x14ac:dyDescent="0.25">
      <c r="A1330" s="20">
        <v>7713170</v>
      </c>
      <c r="B1330" s="8" t="s">
        <v>11</v>
      </c>
      <c r="C1330" s="47">
        <v>343550</v>
      </c>
      <c r="D1330" t="s">
        <v>30</v>
      </c>
    </row>
    <row r="1331" spans="1:4" x14ac:dyDescent="0.25">
      <c r="A1331" s="20">
        <v>7713170</v>
      </c>
      <c r="B1331" s="8" t="s">
        <v>11</v>
      </c>
      <c r="C1331" s="47">
        <v>339300</v>
      </c>
      <c r="D1331" t="s">
        <v>30</v>
      </c>
    </row>
    <row r="1332" spans="1:4" x14ac:dyDescent="0.25">
      <c r="A1332" s="20">
        <v>79245645</v>
      </c>
      <c r="B1332" s="8" t="s">
        <v>13</v>
      </c>
      <c r="C1332" s="47">
        <v>126900</v>
      </c>
      <c r="D1332" t="s">
        <v>30</v>
      </c>
    </row>
    <row r="1333" spans="1:4" x14ac:dyDescent="0.25">
      <c r="A1333" s="20">
        <v>5587714</v>
      </c>
      <c r="B1333" s="8" t="s">
        <v>13</v>
      </c>
      <c r="C1333" s="47">
        <v>630000</v>
      </c>
      <c r="D1333" t="s">
        <v>30</v>
      </c>
    </row>
    <row r="1334" spans="1:4" x14ac:dyDescent="0.25">
      <c r="A1334" s="20">
        <v>35455833</v>
      </c>
      <c r="B1334" s="8" t="s">
        <v>13</v>
      </c>
      <c r="C1334" s="47">
        <v>309060</v>
      </c>
      <c r="D1334" t="s">
        <v>30</v>
      </c>
    </row>
    <row r="1335" spans="1:4" x14ac:dyDescent="0.25">
      <c r="A1335" s="20">
        <v>79245645</v>
      </c>
      <c r="B1335" s="8" t="s">
        <v>13</v>
      </c>
      <c r="C1335" s="47">
        <v>66000</v>
      </c>
      <c r="D1335" t="s">
        <v>30</v>
      </c>
    </row>
    <row r="1336" spans="1:4" x14ac:dyDescent="0.25">
      <c r="A1336" s="20">
        <v>17160131</v>
      </c>
      <c r="B1336" s="8" t="s">
        <v>13</v>
      </c>
      <c r="C1336" s="47">
        <v>186000</v>
      </c>
      <c r="D1336" t="s">
        <v>30</v>
      </c>
    </row>
    <row r="1337" spans="1:4" x14ac:dyDescent="0.25">
      <c r="A1337" s="20">
        <v>80001809</v>
      </c>
      <c r="B1337" s="8" t="s">
        <v>13</v>
      </c>
      <c r="C1337" s="47">
        <v>66000</v>
      </c>
      <c r="D1337" t="s">
        <v>30</v>
      </c>
    </row>
    <row r="1338" spans="1:4" x14ac:dyDescent="0.25">
      <c r="A1338" s="20">
        <v>65792229</v>
      </c>
      <c r="B1338" s="8" t="s">
        <v>13</v>
      </c>
      <c r="C1338" s="47">
        <v>1128060</v>
      </c>
      <c r="D1338" t="s">
        <v>30</v>
      </c>
    </row>
    <row r="1339" spans="1:4" x14ac:dyDescent="0.25">
      <c r="A1339" s="20">
        <v>80001809</v>
      </c>
      <c r="B1339" s="8" t="s">
        <v>13</v>
      </c>
      <c r="C1339" s="47">
        <v>186000</v>
      </c>
      <c r="D1339" t="s">
        <v>30</v>
      </c>
    </row>
    <row r="1340" spans="1:4" x14ac:dyDescent="0.25">
      <c r="A1340" s="20">
        <v>22385093</v>
      </c>
      <c r="B1340" s="8" t="s">
        <v>13</v>
      </c>
      <c r="C1340" s="47">
        <v>186000</v>
      </c>
      <c r="D1340" t="s">
        <v>30</v>
      </c>
    </row>
    <row r="1341" spans="1:4" x14ac:dyDescent="0.25">
      <c r="A1341" s="20">
        <v>51577957</v>
      </c>
      <c r="B1341" s="8" t="s">
        <v>13</v>
      </c>
      <c r="C1341" s="47">
        <v>186000</v>
      </c>
      <c r="D1341" t="s">
        <v>30</v>
      </c>
    </row>
    <row r="1342" spans="1:4" x14ac:dyDescent="0.25">
      <c r="A1342" s="20">
        <v>1013613998</v>
      </c>
      <c r="B1342" s="8" t="s">
        <v>13</v>
      </c>
      <c r="C1342" s="47">
        <v>186000</v>
      </c>
      <c r="D1342" t="s">
        <v>30</v>
      </c>
    </row>
    <row r="1343" spans="1:4" x14ac:dyDescent="0.25">
      <c r="A1343" s="20">
        <v>28603605</v>
      </c>
      <c r="B1343" s="8" t="s">
        <v>13</v>
      </c>
      <c r="C1343" s="47">
        <v>186000</v>
      </c>
      <c r="D1343" t="s">
        <v>30</v>
      </c>
    </row>
    <row r="1344" spans="1:4" x14ac:dyDescent="0.25">
      <c r="A1344" s="20">
        <v>79505504</v>
      </c>
      <c r="B1344" s="8" t="s">
        <v>13</v>
      </c>
      <c r="C1344" s="47">
        <v>186000</v>
      </c>
      <c r="D1344" t="s">
        <v>30</v>
      </c>
    </row>
    <row r="1345" spans="1:4" x14ac:dyDescent="0.25">
      <c r="A1345" s="20">
        <v>17160131</v>
      </c>
      <c r="B1345" s="8" t="s">
        <v>13</v>
      </c>
      <c r="C1345" s="47">
        <v>982500</v>
      </c>
      <c r="D1345" t="s">
        <v>30</v>
      </c>
    </row>
    <row r="1346" spans="1:4" x14ac:dyDescent="0.25">
      <c r="A1346" s="20">
        <v>80217437</v>
      </c>
      <c r="B1346" s="8" t="s">
        <v>13</v>
      </c>
      <c r="C1346" s="47">
        <v>186000</v>
      </c>
      <c r="D1346" t="s">
        <v>30</v>
      </c>
    </row>
    <row r="1347" spans="1:4" x14ac:dyDescent="0.25">
      <c r="A1347" s="20">
        <v>65792229</v>
      </c>
      <c r="B1347" s="8" t="s">
        <v>13</v>
      </c>
      <c r="C1347" s="47">
        <v>186000</v>
      </c>
      <c r="D1347" t="s">
        <v>30</v>
      </c>
    </row>
    <row r="1348" spans="1:4" x14ac:dyDescent="0.25">
      <c r="A1348" s="20">
        <v>79467290</v>
      </c>
      <c r="B1348" s="8" t="s">
        <v>13</v>
      </c>
      <c r="C1348" s="47">
        <v>66000</v>
      </c>
      <c r="D1348" t="s">
        <v>30</v>
      </c>
    </row>
    <row r="1349" spans="1:4" x14ac:dyDescent="0.25">
      <c r="A1349" s="20">
        <v>79463626</v>
      </c>
      <c r="B1349" s="8" t="s">
        <v>13</v>
      </c>
      <c r="C1349" s="47">
        <v>132000</v>
      </c>
      <c r="D1349" t="s">
        <v>30</v>
      </c>
    </row>
    <row r="1350" spans="1:4" x14ac:dyDescent="0.25">
      <c r="A1350" s="20">
        <v>80217437</v>
      </c>
      <c r="B1350" s="8" t="s">
        <v>13</v>
      </c>
      <c r="C1350" s="47">
        <v>264000</v>
      </c>
      <c r="D1350" t="s">
        <v>30</v>
      </c>
    </row>
    <row r="1351" spans="1:4" x14ac:dyDescent="0.25">
      <c r="A1351" s="20">
        <v>79474500</v>
      </c>
      <c r="B1351" s="8" t="s">
        <v>13</v>
      </c>
      <c r="C1351" s="47">
        <v>186000</v>
      </c>
      <c r="D1351" t="s">
        <v>30</v>
      </c>
    </row>
    <row r="1352" spans="1:4" x14ac:dyDescent="0.25">
      <c r="A1352" s="20">
        <v>52857106</v>
      </c>
      <c r="B1352" s="8" t="s">
        <v>13</v>
      </c>
      <c r="C1352" s="47">
        <v>186000</v>
      </c>
      <c r="D1352" t="s">
        <v>30</v>
      </c>
    </row>
    <row r="1353" spans="1:4" x14ac:dyDescent="0.25">
      <c r="A1353" s="20">
        <v>79526451</v>
      </c>
      <c r="B1353" s="8" t="s">
        <v>13</v>
      </c>
      <c r="C1353" s="47">
        <v>186000</v>
      </c>
      <c r="D1353" t="s">
        <v>30</v>
      </c>
    </row>
    <row r="1354" spans="1:4" x14ac:dyDescent="0.25">
      <c r="A1354" s="20">
        <v>79463626</v>
      </c>
      <c r="B1354" s="8" t="s">
        <v>13</v>
      </c>
      <c r="C1354" s="47">
        <v>66000</v>
      </c>
      <c r="D1354" t="s">
        <v>30</v>
      </c>
    </row>
    <row r="1355" spans="1:4" x14ac:dyDescent="0.25">
      <c r="A1355" s="20">
        <v>51577957</v>
      </c>
      <c r="B1355" s="8" t="s">
        <v>13</v>
      </c>
      <c r="C1355" s="47">
        <v>2101095</v>
      </c>
      <c r="D1355" t="s">
        <v>30</v>
      </c>
    </row>
    <row r="1356" spans="1:4" x14ac:dyDescent="0.25">
      <c r="A1356" s="20">
        <v>80500206</v>
      </c>
      <c r="B1356" s="8" t="s">
        <v>13</v>
      </c>
      <c r="C1356" s="47">
        <v>186000</v>
      </c>
      <c r="D1356" t="s">
        <v>30</v>
      </c>
    </row>
    <row r="1357" spans="1:4" x14ac:dyDescent="0.25">
      <c r="A1357" s="20">
        <v>52857106</v>
      </c>
      <c r="B1357" s="8" t="s">
        <v>13</v>
      </c>
      <c r="C1357" s="47">
        <v>94339</v>
      </c>
      <c r="D1357" t="s">
        <v>30</v>
      </c>
    </row>
    <row r="1358" spans="1:4" x14ac:dyDescent="0.25">
      <c r="A1358" s="20">
        <v>52047977</v>
      </c>
      <c r="B1358" s="8" t="s">
        <v>13</v>
      </c>
      <c r="C1358" s="47">
        <v>186000</v>
      </c>
      <c r="D1358" t="s">
        <v>30</v>
      </c>
    </row>
    <row r="1359" spans="1:4" x14ac:dyDescent="0.25">
      <c r="A1359" s="20">
        <v>19108444</v>
      </c>
      <c r="B1359" s="8" t="s">
        <v>13</v>
      </c>
      <c r="C1359" s="47">
        <v>186000</v>
      </c>
      <c r="D1359" t="s">
        <v>30</v>
      </c>
    </row>
    <row r="1360" spans="1:4" x14ac:dyDescent="0.25">
      <c r="A1360" s="20">
        <v>13887667</v>
      </c>
      <c r="B1360" s="8" t="s">
        <v>13</v>
      </c>
      <c r="C1360" s="47">
        <v>66000</v>
      </c>
      <c r="D1360" t="s">
        <v>30</v>
      </c>
    </row>
    <row r="1361" spans="1:4" x14ac:dyDescent="0.25">
      <c r="A1361" s="20">
        <v>13887667</v>
      </c>
      <c r="B1361" s="8" t="s">
        <v>13</v>
      </c>
      <c r="C1361" s="47">
        <v>205530</v>
      </c>
      <c r="D1361" t="s">
        <v>30</v>
      </c>
    </row>
    <row r="1362" spans="1:4" x14ac:dyDescent="0.25">
      <c r="A1362" s="20">
        <v>13887667</v>
      </c>
      <c r="B1362" s="8" t="s">
        <v>13</v>
      </c>
      <c r="C1362" s="47">
        <v>66000</v>
      </c>
      <c r="D1362" t="s">
        <v>30</v>
      </c>
    </row>
    <row r="1363" spans="1:4" x14ac:dyDescent="0.25">
      <c r="A1363" s="20">
        <v>80500206</v>
      </c>
      <c r="B1363" s="8" t="s">
        <v>13</v>
      </c>
      <c r="C1363" s="47">
        <v>72000</v>
      </c>
      <c r="D1363" t="s">
        <v>30</v>
      </c>
    </row>
    <row r="1364" spans="1:4" x14ac:dyDescent="0.25">
      <c r="A1364" s="20">
        <v>7713170</v>
      </c>
      <c r="B1364" s="8" t="s">
        <v>13</v>
      </c>
      <c r="C1364" s="47">
        <v>166000</v>
      </c>
      <c r="D1364" t="s">
        <v>30</v>
      </c>
    </row>
    <row r="1365" spans="1:4" x14ac:dyDescent="0.25">
      <c r="A1365" s="20">
        <v>79463626</v>
      </c>
      <c r="B1365" s="8" t="s">
        <v>13</v>
      </c>
      <c r="C1365" s="47">
        <v>132000</v>
      </c>
      <c r="D1365" t="s">
        <v>30</v>
      </c>
    </row>
    <row r="1366" spans="1:4" x14ac:dyDescent="0.25">
      <c r="A1366" s="20">
        <v>52300251</v>
      </c>
      <c r="B1366" s="8" t="s">
        <v>13</v>
      </c>
      <c r="C1366" s="47">
        <v>166000</v>
      </c>
      <c r="D1366" t="s">
        <v>30</v>
      </c>
    </row>
    <row r="1367" spans="1:4" x14ac:dyDescent="0.25">
      <c r="A1367" s="20">
        <v>51577957</v>
      </c>
      <c r="B1367" s="8" t="s">
        <v>13</v>
      </c>
      <c r="C1367" s="47">
        <v>186000</v>
      </c>
      <c r="D1367" t="s">
        <v>30</v>
      </c>
    </row>
    <row r="1368" spans="1:4" x14ac:dyDescent="0.25">
      <c r="A1368" s="20">
        <v>80500206</v>
      </c>
      <c r="B1368" s="8" t="s">
        <v>13</v>
      </c>
      <c r="C1368" s="47">
        <v>166000</v>
      </c>
      <c r="D1368" t="s">
        <v>30</v>
      </c>
    </row>
    <row r="1369" spans="1:4" x14ac:dyDescent="0.25">
      <c r="A1369" s="20">
        <v>52104025</v>
      </c>
      <c r="B1369" s="8" t="s">
        <v>13</v>
      </c>
      <c r="C1369" s="47">
        <v>166000</v>
      </c>
      <c r="D1369" t="s">
        <v>30</v>
      </c>
    </row>
    <row r="1370" spans="1:4" x14ac:dyDescent="0.25">
      <c r="A1370" s="20">
        <v>80500206</v>
      </c>
      <c r="B1370" s="8" t="s">
        <v>13</v>
      </c>
      <c r="C1370" s="47">
        <v>166000</v>
      </c>
      <c r="D1370" t="s">
        <v>30</v>
      </c>
    </row>
    <row r="1371" spans="1:4" x14ac:dyDescent="0.25">
      <c r="A1371" s="20">
        <v>38070432</v>
      </c>
      <c r="B1371" s="8" t="s">
        <v>13</v>
      </c>
      <c r="C1371" s="47">
        <v>166000</v>
      </c>
      <c r="D1371" t="s">
        <v>30</v>
      </c>
    </row>
    <row r="1372" spans="1:4" x14ac:dyDescent="0.25">
      <c r="A1372" s="20">
        <v>51986661</v>
      </c>
      <c r="B1372" s="8" t="s">
        <v>13</v>
      </c>
      <c r="C1372" s="47">
        <v>166000</v>
      </c>
      <c r="D1372" t="s">
        <v>30</v>
      </c>
    </row>
    <row r="1373" spans="1:4" x14ac:dyDescent="0.25">
      <c r="A1373" s="20">
        <v>5587714</v>
      </c>
      <c r="B1373" s="8" t="s">
        <v>13</v>
      </c>
      <c r="C1373" s="47">
        <v>186000</v>
      </c>
      <c r="D1373" t="s">
        <v>30</v>
      </c>
    </row>
    <row r="1374" spans="1:4" x14ac:dyDescent="0.25">
      <c r="A1374" s="20">
        <v>52279904</v>
      </c>
      <c r="B1374" s="8" t="s">
        <v>13</v>
      </c>
      <c r="C1374" s="47">
        <v>186000</v>
      </c>
      <c r="D1374" t="s">
        <v>30</v>
      </c>
    </row>
    <row r="1375" spans="1:4" x14ac:dyDescent="0.25">
      <c r="A1375" s="20">
        <v>53003318</v>
      </c>
      <c r="B1375" s="8" t="s">
        <v>13</v>
      </c>
      <c r="C1375" s="47">
        <v>166000</v>
      </c>
      <c r="D1375" t="s">
        <v>30</v>
      </c>
    </row>
    <row r="1376" spans="1:4" x14ac:dyDescent="0.25">
      <c r="A1376" s="20">
        <v>79245645</v>
      </c>
      <c r="B1376" t="s">
        <v>22</v>
      </c>
      <c r="C1376" s="47">
        <v>11000</v>
      </c>
      <c r="D1376" t="s">
        <v>30</v>
      </c>
    </row>
    <row r="1377" spans="1:4" x14ac:dyDescent="0.25">
      <c r="A1377" s="20">
        <v>39756992</v>
      </c>
      <c r="B1377" t="s">
        <v>22</v>
      </c>
      <c r="C1377" s="47">
        <v>11000</v>
      </c>
      <c r="D1377" t="s">
        <v>30</v>
      </c>
    </row>
    <row r="1378" spans="1:4" x14ac:dyDescent="0.25">
      <c r="A1378" s="20">
        <v>1016027413</v>
      </c>
      <c r="B1378" t="s">
        <v>22</v>
      </c>
      <c r="C1378" s="47">
        <v>11000</v>
      </c>
      <c r="D1378" t="s">
        <v>30</v>
      </c>
    </row>
    <row r="1379" spans="1:4" x14ac:dyDescent="0.25">
      <c r="A1379" s="20">
        <v>52799604</v>
      </c>
      <c r="B1379" t="s">
        <v>22</v>
      </c>
      <c r="C1379" s="47">
        <v>900000</v>
      </c>
      <c r="D1379" t="s">
        <v>30</v>
      </c>
    </row>
    <row r="1380" spans="1:4" x14ac:dyDescent="0.25">
      <c r="A1380" s="20">
        <v>91478221</v>
      </c>
      <c r="B1380" t="s">
        <v>22</v>
      </c>
      <c r="C1380" s="47">
        <v>1470794</v>
      </c>
      <c r="D1380" t="s">
        <v>30</v>
      </c>
    </row>
    <row r="1381" spans="1:4" x14ac:dyDescent="0.25">
      <c r="A1381" s="20">
        <v>1031120858</v>
      </c>
      <c r="B1381" s="6" t="s">
        <v>38</v>
      </c>
      <c r="C1381" s="47">
        <v>2530662</v>
      </c>
      <c r="D1381" t="s">
        <v>31</v>
      </c>
    </row>
    <row r="1382" spans="1:4" x14ac:dyDescent="0.25">
      <c r="A1382" s="20">
        <v>79505504</v>
      </c>
      <c r="B1382" s="6" t="s">
        <v>38</v>
      </c>
      <c r="C1382" s="47">
        <v>1011014</v>
      </c>
      <c r="D1382" t="s">
        <v>31</v>
      </c>
    </row>
    <row r="1383" spans="1:4" x14ac:dyDescent="0.25">
      <c r="A1383" s="20">
        <v>53140295</v>
      </c>
      <c r="B1383" s="6" t="s">
        <v>38</v>
      </c>
      <c r="C1383" s="47">
        <v>295426</v>
      </c>
      <c r="D1383" t="s">
        <v>31</v>
      </c>
    </row>
    <row r="1384" spans="1:4" x14ac:dyDescent="0.25">
      <c r="A1384" s="20">
        <v>39787609</v>
      </c>
      <c r="B1384" s="6" t="s">
        <v>38</v>
      </c>
      <c r="C1384" s="47">
        <v>232000</v>
      </c>
      <c r="D1384" t="s">
        <v>31</v>
      </c>
    </row>
    <row r="1385" spans="1:4" x14ac:dyDescent="0.25">
      <c r="A1385" s="20">
        <v>52363417</v>
      </c>
      <c r="B1385" s="6" t="s">
        <v>38</v>
      </c>
      <c r="C1385" s="47">
        <v>232000</v>
      </c>
      <c r="D1385" t="s">
        <v>31</v>
      </c>
    </row>
    <row r="1386" spans="1:4" x14ac:dyDescent="0.25">
      <c r="A1386" s="20">
        <v>52363417</v>
      </c>
      <c r="B1386" s="6" t="s">
        <v>38</v>
      </c>
      <c r="C1386" s="47">
        <v>96000</v>
      </c>
      <c r="D1386" t="s">
        <v>31</v>
      </c>
    </row>
    <row r="1387" spans="1:4" x14ac:dyDescent="0.25">
      <c r="A1387" s="20">
        <v>28012391</v>
      </c>
      <c r="B1387" s="6" t="s">
        <v>38</v>
      </c>
      <c r="C1387" s="47">
        <v>80000</v>
      </c>
      <c r="D1387" t="s">
        <v>31</v>
      </c>
    </row>
    <row r="1388" spans="1:4" x14ac:dyDescent="0.25">
      <c r="A1388" s="20">
        <v>51984513</v>
      </c>
      <c r="B1388" s="6" t="s">
        <v>38</v>
      </c>
      <c r="C1388" s="47">
        <v>80000</v>
      </c>
      <c r="D1388" t="s">
        <v>31</v>
      </c>
    </row>
    <row r="1389" spans="1:4" x14ac:dyDescent="0.25">
      <c r="A1389" s="20">
        <v>51984513</v>
      </c>
      <c r="B1389" s="6" t="s">
        <v>38</v>
      </c>
      <c r="C1389" s="47">
        <v>80000</v>
      </c>
      <c r="D1389" t="s">
        <v>31</v>
      </c>
    </row>
    <row r="1390" spans="1:4" x14ac:dyDescent="0.25">
      <c r="A1390" s="20">
        <v>80500206</v>
      </c>
      <c r="B1390" s="6" t="s">
        <v>38</v>
      </c>
      <c r="C1390" s="47">
        <v>80000</v>
      </c>
      <c r="D1390" t="s">
        <v>31</v>
      </c>
    </row>
    <row r="1391" spans="1:4" x14ac:dyDescent="0.25">
      <c r="A1391" s="20">
        <v>80500206</v>
      </c>
      <c r="B1391" s="6" t="s">
        <v>38</v>
      </c>
      <c r="C1391" s="47">
        <v>80000</v>
      </c>
      <c r="D1391" t="s">
        <v>31</v>
      </c>
    </row>
    <row r="1392" spans="1:4" x14ac:dyDescent="0.25">
      <c r="A1392" s="20">
        <v>1032363605</v>
      </c>
      <c r="B1392" s="6" t="s">
        <v>38</v>
      </c>
      <c r="C1392" s="47">
        <v>80000</v>
      </c>
      <c r="D1392" t="s">
        <v>31</v>
      </c>
    </row>
    <row r="1393" spans="1:4" x14ac:dyDescent="0.25">
      <c r="A1393" s="20">
        <v>52130407</v>
      </c>
      <c r="B1393" s="6" t="s">
        <v>38</v>
      </c>
      <c r="C1393" s="47">
        <v>80000</v>
      </c>
      <c r="D1393" t="s">
        <v>31</v>
      </c>
    </row>
    <row r="1394" spans="1:4" x14ac:dyDescent="0.25">
      <c r="A1394" s="20">
        <v>52178847</v>
      </c>
      <c r="B1394" s="6" t="s">
        <v>38</v>
      </c>
      <c r="C1394" s="47">
        <v>80000</v>
      </c>
      <c r="D1394" t="s">
        <v>31</v>
      </c>
    </row>
    <row r="1395" spans="1:4" x14ac:dyDescent="0.25">
      <c r="A1395" s="20">
        <v>52279904</v>
      </c>
      <c r="B1395" s="6" t="s">
        <v>38</v>
      </c>
      <c r="C1395" s="47">
        <v>80000</v>
      </c>
      <c r="D1395" t="s">
        <v>31</v>
      </c>
    </row>
    <row r="1396" spans="1:4" x14ac:dyDescent="0.25">
      <c r="A1396" s="20">
        <v>28012391</v>
      </c>
      <c r="B1396" s="6" t="s">
        <v>38</v>
      </c>
      <c r="C1396" s="47">
        <v>324000</v>
      </c>
      <c r="D1396" t="s">
        <v>31</v>
      </c>
    </row>
    <row r="1397" spans="1:4" x14ac:dyDescent="0.25">
      <c r="A1397" s="20">
        <v>5587714</v>
      </c>
      <c r="B1397" s="6" t="s">
        <v>38</v>
      </c>
      <c r="C1397" s="47">
        <v>396000</v>
      </c>
      <c r="D1397" t="s">
        <v>31</v>
      </c>
    </row>
    <row r="1398" spans="1:4" x14ac:dyDescent="0.25">
      <c r="A1398" s="20">
        <v>79505504</v>
      </c>
      <c r="B1398" s="6" t="s">
        <v>38</v>
      </c>
      <c r="C1398" s="47">
        <v>124000</v>
      </c>
      <c r="D1398" t="s">
        <v>31</v>
      </c>
    </row>
    <row r="1399" spans="1:4" x14ac:dyDescent="0.25">
      <c r="A1399" s="20">
        <v>5587714</v>
      </c>
      <c r="B1399" s="6" t="s">
        <v>38</v>
      </c>
      <c r="C1399" s="47">
        <v>84000</v>
      </c>
      <c r="D1399" t="s">
        <v>31</v>
      </c>
    </row>
    <row r="1400" spans="1:4" x14ac:dyDescent="0.25">
      <c r="A1400" s="20">
        <v>7713170</v>
      </c>
      <c r="B1400" s="6" t="s">
        <v>38</v>
      </c>
      <c r="C1400" s="47">
        <v>124000</v>
      </c>
      <c r="D1400" t="s">
        <v>31</v>
      </c>
    </row>
    <row r="1401" spans="1:4" x14ac:dyDescent="0.25">
      <c r="A1401" s="20">
        <v>5587714</v>
      </c>
      <c r="B1401" s="6" t="s">
        <v>38</v>
      </c>
      <c r="C1401" s="47">
        <v>124000</v>
      </c>
      <c r="D1401" t="s">
        <v>31</v>
      </c>
    </row>
    <row r="1402" spans="1:4" x14ac:dyDescent="0.25">
      <c r="A1402" s="20">
        <v>80001809</v>
      </c>
      <c r="B1402" s="6" t="s">
        <v>38</v>
      </c>
      <c r="C1402" s="47">
        <v>124000</v>
      </c>
      <c r="D1402" t="s">
        <v>31</v>
      </c>
    </row>
    <row r="1403" spans="1:4" x14ac:dyDescent="0.25">
      <c r="A1403" s="20">
        <v>5587714</v>
      </c>
      <c r="B1403" s="6" t="s">
        <v>38</v>
      </c>
      <c r="C1403" s="47">
        <v>125120</v>
      </c>
      <c r="D1403" t="s">
        <v>31</v>
      </c>
    </row>
    <row r="1404" spans="1:4" x14ac:dyDescent="0.25">
      <c r="A1404" s="20">
        <v>5587714</v>
      </c>
      <c r="B1404" s="6" t="s">
        <v>38</v>
      </c>
      <c r="C1404" s="47">
        <v>261120</v>
      </c>
      <c r="D1404" t="s">
        <v>31</v>
      </c>
    </row>
    <row r="1405" spans="1:4" x14ac:dyDescent="0.25">
      <c r="A1405" s="20">
        <v>28603605</v>
      </c>
      <c r="B1405" s="6" t="s">
        <v>38</v>
      </c>
      <c r="C1405" s="47">
        <v>124000</v>
      </c>
      <c r="D1405" t="s">
        <v>31</v>
      </c>
    </row>
    <row r="1406" spans="1:4" x14ac:dyDescent="0.25">
      <c r="A1406" s="20">
        <v>80001809</v>
      </c>
      <c r="B1406" s="6" t="s">
        <v>38</v>
      </c>
      <c r="C1406" s="47">
        <v>682800</v>
      </c>
      <c r="D1406" t="s">
        <v>31</v>
      </c>
    </row>
    <row r="1407" spans="1:4" x14ac:dyDescent="0.25">
      <c r="A1407" s="20">
        <v>5587714</v>
      </c>
      <c r="B1407" s="6" t="s">
        <v>38</v>
      </c>
      <c r="C1407" s="47">
        <v>124000</v>
      </c>
      <c r="D1407" t="s">
        <v>31</v>
      </c>
    </row>
    <row r="1408" spans="1:4" x14ac:dyDescent="0.25">
      <c r="A1408" s="20">
        <v>52178847</v>
      </c>
      <c r="B1408" s="6" t="s">
        <v>38</v>
      </c>
      <c r="C1408" s="47">
        <v>948600</v>
      </c>
      <c r="D1408" t="s">
        <v>31</v>
      </c>
    </row>
    <row r="1409" spans="1:4" x14ac:dyDescent="0.25">
      <c r="A1409" s="20">
        <v>1033709413</v>
      </c>
      <c r="B1409" s="6" t="s">
        <v>38</v>
      </c>
      <c r="C1409" s="47">
        <v>124000</v>
      </c>
      <c r="D1409" t="s">
        <v>31</v>
      </c>
    </row>
    <row r="1410" spans="1:4" x14ac:dyDescent="0.25">
      <c r="A1410" s="20">
        <v>52130407</v>
      </c>
      <c r="B1410" s="6" t="s">
        <v>38</v>
      </c>
      <c r="C1410" s="47">
        <v>44000</v>
      </c>
      <c r="D1410" t="s">
        <v>31</v>
      </c>
    </row>
    <row r="1411" spans="1:4" x14ac:dyDescent="0.25">
      <c r="A1411" s="20">
        <v>52394922</v>
      </c>
      <c r="B1411" s="6" t="s">
        <v>38</v>
      </c>
      <c r="C1411" s="47">
        <v>124000</v>
      </c>
      <c r="D1411" t="s">
        <v>31</v>
      </c>
    </row>
    <row r="1412" spans="1:4" x14ac:dyDescent="0.25">
      <c r="A1412" s="20">
        <v>52917611</v>
      </c>
      <c r="B1412" s="6" t="s">
        <v>38</v>
      </c>
      <c r="C1412" s="47">
        <v>44000</v>
      </c>
      <c r="D1412" t="s">
        <v>31</v>
      </c>
    </row>
    <row r="1413" spans="1:4" x14ac:dyDescent="0.25">
      <c r="A1413" s="20">
        <v>5587714</v>
      </c>
      <c r="B1413" s="6" t="s">
        <v>38</v>
      </c>
      <c r="C1413" s="47">
        <v>581220</v>
      </c>
      <c r="D1413" t="s">
        <v>31</v>
      </c>
    </row>
    <row r="1414" spans="1:4" x14ac:dyDescent="0.25">
      <c r="A1414" s="20">
        <v>5587714</v>
      </c>
      <c r="B1414" s="6" t="s">
        <v>38</v>
      </c>
      <c r="C1414" s="47">
        <v>1110440</v>
      </c>
      <c r="D1414" t="s">
        <v>31</v>
      </c>
    </row>
    <row r="1415" spans="1:4" x14ac:dyDescent="0.25">
      <c r="A1415" s="20">
        <v>5587714</v>
      </c>
      <c r="B1415" s="6" t="s">
        <v>38</v>
      </c>
      <c r="C1415" s="47">
        <v>581220</v>
      </c>
      <c r="D1415" t="s">
        <v>31</v>
      </c>
    </row>
    <row r="1416" spans="1:4" x14ac:dyDescent="0.25">
      <c r="A1416" s="20">
        <v>28014146</v>
      </c>
      <c r="B1416" s="6" t="s">
        <v>38</v>
      </c>
      <c r="C1416" s="47">
        <v>124000</v>
      </c>
      <c r="D1416" t="s">
        <v>31</v>
      </c>
    </row>
    <row r="1417" spans="1:4" x14ac:dyDescent="0.25">
      <c r="A1417" s="20">
        <v>79370413</v>
      </c>
      <c r="B1417" s="6" t="s">
        <v>38</v>
      </c>
      <c r="C1417" s="47">
        <v>124000</v>
      </c>
      <c r="D1417" t="s">
        <v>31</v>
      </c>
    </row>
    <row r="1418" spans="1:4" x14ac:dyDescent="0.25">
      <c r="A1418" s="20">
        <v>28014146</v>
      </c>
      <c r="B1418" s="6" t="s">
        <v>38</v>
      </c>
      <c r="C1418" s="47">
        <v>124000</v>
      </c>
      <c r="D1418" t="s">
        <v>31</v>
      </c>
    </row>
    <row r="1419" spans="1:4" x14ac:dyDescent="0.25">
      <c r="A1419" s="20">
        <v>51577957</v>
      </c>
      <c r="B1419" s="6" t="s">
        <v>38</v>
      </c>
      <c r="C1419" s="47">
        <v>1275682</v>
      </c>
      <c r="D1419" t="s">
        <v>31</v>
      </c>
    </row>
    <row r="1420" spans="1:4" x14ac:dyDescent="0.25">
      <c r="A1420" s="20">
        <v>41394360</v>
      </c>
      <c r="B1420" s="6" t="s">
        <v>38</v>
      </c>
      <c r="C1420" s="47">
        <v>124000</v>
      </c>
      <c r="D1420" t="s">
        <v>31</v>
      </c>
    </row>
    <row r="1421" spans="1:4" x14ac:dyDescent="0.25">
      <c r="A1421" s="20">
        <v>28603605</v>
      </c>
      <c r="B1421" s="6" t="s">
        <v>38</v>
      </c>
      <c r="C1421" s="47">
        <v>124000</v>
      </c>
      <c r="D1421" t="s">
        <v>31</v>
      </c>
    </row>
    <row r="1422" spans="1:4" x14ac:dyDescent="0.25">
      <c r="A1422" s="20">
        <v>41394360</v>
      </c>
      <c r="B1422" s="6" t="s">
        <v>38</v>
      </c>
      <c r="C1422" s="47">
        <v>396000</v>
      </c>
      <c r="D1422" t="s">
        <v>31</v>
      </c>
    </row>
    <row r="1423" spans="1:4" x14ac:dyDescent="0.25">
      <c r="A1423" s="20">
        <v>41394360</v>
      </c>
      <c r="B1423" s="6" t="s">
        <v>38</v>
      </c>
      <c r="C1423" s="47">
        <v>88000</v>
      </c>
      <c r="D1423" t="s">
        <v>31</v>
      </c>
    </row>
    <row r="1424" spans="1:4" x14ac:dyDescent="0.25">
      <c r="A1424" s="20">
        <v>52857106</v>
      </c>
      <c r="B1424" s="6" t="s">
        <v>38</v>
      </c>
      <c r="C1424" s="47">
        <v>44000</v>
      </c>
      <c r="D1424" t="s">
        <v>31</v>
      </c>
    </row>
    <row r="1425" spans="1:4" x14ac:dyDescent="0.25">
      <c r="A1425" s="20">
        <v>52178847</v>
      </c>
      <c r="B1425" s="6" t="s">
        <v>38</v>
      </c>
      <c r="C1425" s="47">
        <v>44000</v>
      </c>
      <c r="D1425" t="s">
        <v>31</v>
      </c>
    </row>
    <row r="1426" spans="1:4" x14ac:dyDescent="0.25">
      <c r="A1426" s="20">
        <v>51577957</v>
      </c>
      <c r="B1426" s="6" t="s">
        <v>38</v>
      </c>
      <c r="C1426" s="47">
        <v>124000</v>
      </c>
      <c r="D1426" t="s">
        <v>31</v>
      </c>
    </row>
    <row r="1427" spans="1:4" x14ac:dyDescent="0.25">
      <c r="A1427" s="20">
        <v>79474500</v>
      </c>
      <c r="B1427" s="6" t="s">
        <v>38</v>
      </c>
      <c r="C1427" s="47">
        <v>124000</v>
      </c>
      <c r="D1427" t="s">
        <v>31</v>
      </c>
    </row>
    <row r="1428" spans="1:4" x14ac:dyDescent="0.25">
      <c r="A1428" s="20">
        <v>52279904</v>
      </c>
      <c r="B1428" s="6" t="s">
        <v>38</v>
      </c>
      <c r="C1428" s="47">
        <v>124000</v>
      </c>
      <c r="D1428" t="s">
        <v>31</v>
      </c>
    </row>
    <row r="1429" spans="1:4" x14ac:dyDescent="0.25">
      <c r="A1429" s="20">
        <v>91478221</v>
      </c>
      <c r="B1429" s="6" t="s">
        <v>38</v>
      </c>
      <c r="C1429" s="47">
        <v>48000</v>
      </c>
      <c r="D1429" t="s">
        <v>31</v>
      </c>
    </row>
    <row r="1430" spans="1:4" x14ac:dyDescent="0.25">
      <c r="A1430" s="20">
        <v>91478221</v>
      </c>
      <c r="B1430" s="6" t="s">
        <v>38</v>
      </c>
      <c r="C1430" s="47">
        <v>44000</v>
      </c>
      <c r="D1430" t="s">
        <v>31</v>
      </c>
    </row>
    <row r="1431" spans="1:4" x14ac:dyDescent="0.25">
      <c r="A1431" s="20">
        <v>35455833</v>
      </c>
      <c r="B1431" s="6" t="s">
        <v>38</v>
      </c>
      <c r="C1431" s="47">
        <v>124000</v>
      </c>
      <c r="D1431" t="s">
        <v>31</v>
      </c>
    </row>
    <row r="1432" spans="1:4" x14ac:dyDescent="0.25">
      <c r="A1432" s="20">
        <v>91478221</v>
      </c>
      <c r="B1432" s="6" t="s">
        <v>38</v>
      </c>
      <c r="C1432" s="47">
        <v>251289</v>
      </c>
      <c r="D1432" t="s">
        <v>31</v>
      </c>
    </row>
    <row r="1433" spans="1:4" x14ac:dyDescent="0.25">
      <c r="A1433" s="20">
        <v>65792229</v>
      </c>
      <c r="B1433" s="6" t="s">
        <v>38</v>
      </c>
      <c r="C1433" s="47">
        <v>884600</v>
      </c>
      <c r="D1433" t="s">
        <v>31</v>
      </c>
    </row>
    <row r="1434" spans="1:4" x14ac:dyDescent="0.25">
      <c r="A1434" s="20">
        <v>79505504</v>
      </c>
      <c r="B1434" s="6" t="s">
        <v>38</v>
      </c>
      <c r="C1434" s="47">
        <v>124000</v>
      </c>
      <c r="D1434" t="s">
        <v>31</v>
      </c>
    </row>
    <row r="1435" spans="1:4" x14ac:dyDescent="0.25">
      <c r="A1435" s="20">
        <v>80217437</v>
      </c>
      <c r="B1435" s="6" t="s">
        <v>38</v>
      </c>
      <c r="C1435" s="47">
        <v>144000</v>
      </c>
      <c r="D1435" t="s">
        <v>31</v>
      </c>
    </row>
    <row r="1436" spans="1:4" x14ac:dyDescent="0.25">
      <c r="A1436" s="20">
        <v>52857106</v>
      </c>
      <c r="B1436" s="6" t="s">
        <v>38</v>
      </c>
      <c r="C1436" s="47">
        <v>144000</v>
      </c>
      <c r="D1436" t="s">
        <v>31</v>
      </c>
    </row>
    <row r="1437" spans="1:4" x14ac:dyDescent="0.25">
      <c r="A1437" s="20">
        <v>3019413</v>
      </c>
      <c r="B1437" s="6" t="s">
        <v>38</v>
      </c>
      <c r="C1437" s="47">
        <v>144000</v>
      </c>
      <c r="D1437" t="s">
        <v>31</v>
      </c>
    </row>
    <row r="1438" spans="1:4" x14ac:dyDescent="0.25">
      <c r="A1438" s="20">
        <v>53003318</v>
      </c>
      <c r="B1438" s="6" t="s">
        <v>38</v>
      </c>
      <c r="C1438" s="47">
        <v>124000</v>
      </c>
      <c r="D1438" t="s">
        <v>31</v>
      </c>
    </row>
    <row r="1439" spans="1:4" x14ac:dyDescent="0.25">
      <c r="A1439" s="20">
        <v>53101729</v>
      </c>
      <c r="B1439" s="6" t="s">
        <v>38</v>
      </c>
      <c r="C1439" s="47">
        <v>144000</v>
      </c>
      <c r="D1439" t="s">
        <v>31</v>
      </c>
    </row>
    <row r="1440" spans="1:4" x14ac:dyDescent="0.25">
      <c r="A1440" s="20">
        <v>65792229</v>
      </c>
      <c r="B1440" s="6" t="s">
        <v>38</v>
      </c>
      <c r="C1440" s="47">
        <v>124000</v>
      </c>
      <c r="D1440" t="s">
        <v>31</v>
      </c>
    </row>
    <row r="1441" spans="1:4" x14ac:dyDescent="0.25">
      <c r="A1441" s="20">
        <v>79702885</v>
      </c>
      <c r="B1441" s="6" t="s">
        <v>38</v>
      </c>
      <c r="C1441" s="47">
        <v>144000</v>
      </c>
      <c r="D1441" t="s">
        <v>31</v>
      </c>
    </row>
    <row r="1442" spans="1:4" x14ac:dyDescent="0.25">
      <c r="A1442" s="20">
        <v>51826349</v>
      </c>
      <c r="B1442" s="6" t="s">
        <v>38</v>
      </c>
      <c r="C1442" s="47">
        <v>144000</v>
      </c>
      <c r="D1442" t="s">
        <v>31</v>
      </c>
    </row>
    <row r="1443" spans="1:4" x14ac:dyDescent="0.25">
      <c r="A1443" s="20">
        <v>51826349</v>
      </c>
      <c r="B1443" s="6" t="s">
        <v>38</v>
      </c>
      <c r="C1443" s="47">
        <v>144000</v>
      </c>
      <c r="D1443" t="s">
        <v>31</v>
      </c>
    </row>
    <row r="1444" spans="1:4" x14ac:dyDescent="0.25">
      <c r="A1444" s="20">
        <v>79474500</v>
      </c>
      <c r="B1444" s="6" t="s">
        <v>38</v>
      </c>
      <c r="C1444" s="47">
        <v>124000</v>
      </c>
      <c r="D1444" t="s">
        <v>31</v>
      </c>
    </row>
    <row r="1445" spans="1:4" x14ac:dyDescent="0.25">
      <c r="A1445" s="20">
        <v>1033709413</v>
      </c>
      <c r="B1445" s="6" t="s">
        <v>38</v>
      </c>
      <c r="C1445" s="47">
        <v>124000</v>
      </c>
      <c r="D1445" t="s">
        <v>31</v>
      </c>
    </row>
    <row r="1446" spans="1:4" x14ac:dyDescent="0.25">
      <c r="A1446" s="20">
        <v>65792229</v>
      </c>
      <c r="B1446" s="6" t="s">
        <v>38</v>
      </c>
      <c r="C1446" s="47">
        <v>124000</v>
      </c>
      <c r="D1446" t="s">
        <v>31</v>
      </c>
    </row>
    <row r="1447" spans="1:4" x14ac:dyDescent="0.25">
      <c r="A1447" s="20">
        <v>3019413</v>
      </c>
      <c r="B1447" s="6" t="s">
        <v>38</v>
      </c>
      <c r="C1447" s="47">
        <v>56780</v>
      </c>
      <c r="D1447" t="s">
        <v>31</v>
      </c>
    </row>
    <row r="1448" spans="1:4" x14ac:dyDescent="0.25">
      <c r="A1448" s="20">
        <v>80500206</v>
      </c>
      <c r="B1448" s="6" t="s">
        <v>38</v>
      </c>
      <c r="C1448" s="47">
        <v>78200</v>
      </c>
      <c r="D1448" t="s">
        <v>31</v>
      </c>
    </row>
    <row r="1449" spans="1:4" x14ac:dyDescent="0.25">
      <c r="A1449" s="20">
        <v>22491851</v>
      </c>
      <c r="B1449" s="6" t="s">
        <v>38</v>
      </c>
      <c r="C1449" s="47">
        <v>144000</v>
      </c>
      <c r="D1449" t="s">
        <v>31</v>
      </c>
    </row>
    <row r="1450" spans="1:4" x14ac:dyDescent="0.25">
      <c r="A1450" s="20">
        <v>1014192553</v>
      </c>
      <c r="B1450" s="6" t="s">
        <v>38</v>
      </c>
      <c r="C1450" s="47">
        <v>144000</v>
      </c>
      <c r="D1450" t="s">
        <v>31</v>
      </c>
    </row>
    <row r="1451" spans="1:4" x14ac:dyDescent="0.25">
      <c r="A1451" s="20">
        <v>28014146</v>
      </c>
      <c r="B1451" s="6" t="s">
        <v>38</v>
      </c>
      <c r="C1451" s="47">
        <v>2430286</v>
      </c>
      <c r="D1451" t="s">
        <v>31</v>
      </c>
    </row>
    <row r="1452" spans="1:4" x14ac:dyDescent="0.25">
      <c r="A1452" s="20">
        <v>28603605</v>
      </c>
      <c r="B1452" s="6" t="s">
        <v>38</v>
      </c>
      <c r="C1452" s="47">
        <v>2608144</v>
      </c>
      <c r="D1452" t="s">
        <v>31</v>
      </c>
    </row>
    <row r="1453" spans="1:4" x14ac:dyDescent="0.25">
      <c r="A1453" s="20">
        <v>35455833</v>
      </c>
      <c r="B1453" t="s">
        <v>22</v>
      </c>
      <c r="C1453" s="47">
        <v>111000</v>
      </c>
      <c r="D1453" t="s">
        <v>31</v>
      </c>
    </row>
    <row r="1454" spans="1:4" x14ac:dyDescent="0.25">
      <c r="A1454" s="20">
        <v>51577957</v>
      </c>
      <c r="B1454" t="s">
        <v>22</v>
      </c>
      <c r="C1454" s="47">
        <v>111000</v>
      </c>
      <c r="D1454" t="s">
        <v>31</v>
      </c>
    </row>
    <row r="1455" spans="1:4" x14ac:dyDescent="0.25">
      <c r="A1455" s="20">
        <v>52047977</v>
      </c>
      <c r="B1455" t="s">
        <v>22</v>
      </c>
      <c r="C1455" s="47">
        <v>111000</v>
      </c>
      <c r="D1455" t="s">
        <v>31</v>
      </c>
    </row>
    <row r="1456" spans="1:4" x14ac:dyDescent="0.25">
      <c r="A1456" s="20">
        <v>52047977</v>
      </c>
      <c r="B1456" t="s">
        <v>22</v>
      </c>
      <c r="C1456" s="47">
        <v>111000</v>
      </c>
      <c r="D1456" t="s">
        <v>31</v>
      </c>
    </row>
    <row r="1457" spans="1:4" x14ac:dyDescent="0.25">
      <c r="A1457" s="20">
        <v>52300251</v>
      </c>
      <c r="B1457" t="s">
        <v>22</v>
      </c>
      <c r="C1457" s="47">
        <v>111000</v>
      </c>
      <c r="D1457" t="s">
        <v>31</v>
      </c>
    </row>
    <row r="1458" spans="1:4" x14ac:dyDescent="0.25">
      <c r="A1458" s="20">
        <v>51550353</v>
      </c>
      <c r="B1458" t="s">
        <v>22</v>
      </c>
      <c r="C1458" s="47">
        <v>111000</v>
      </c>
      <c r="D1458" t="s">
        <v>31</v>
      </c>
    </row>
    <row r="1459" spans="1:4" x14ac:dyDescent="0.25">
      <c r="A1459" s="20">
        <v>9525543</v>
      </c>
      <c r="B1459" t="s">
        <v>22</v>
      </c>
      <c r="C1459" s="47">
        <v>111000</v>
      </c>
      <c r="D1459" t="s">
        <v>31</v>
      </c>
    </row>
    <row r="1460" spans="1:4" x14ac:dyDescent="0.25">
      <c r="A1460" s="20">
        <v>51577957</v>
      </c>
      <c r="B1460" t="s">
        <v>22</v>
      </c>
      <c r="C1460" s="47">
        <v>1040000</v>
      </c>
      <c r="D1460" t="s">
        <v>31</v>
      </c>
    </row>
    <row r="1461" spans="1:4" x14ac:dyDescent="0.25">
      <c r="A1461" s="20">
        <v>1016027413</v>
      </c>
      <c r="B1461" t="s">
        <v>22</v>
      </c>
      <c r="C1461" s="47">
        <v>720000</v>
      </c>
      <c r="D1461" t="s">
        <v>31</v>
      </c>
    </row>
    <row r="1462" spans="1:4" x14ac:dyDescent="0.25">
      <c r="A1462" s="20">
        <v>79245645</v>
      </c>
      <c r="B1462" t="s">
        <v>22</v>
      </c>
      <c r="C1462" s="47">
        <v>884750</v>
      </c>
      <c r="D1462" t="s">
        <v>31</v>
      </c>
    </row>
    <row r="1463" spans="1:4" x14ac:dyDescent="0.25">
      <c r="A1463" s="20">
        <v>1032363605</v>
      </c>
      <c r="B1463" s="8" t="s">
        <v>14</v>
      </c>
      <c r="C1463" s="47">
        <f>610000*2</f>
        <v>1220000</v>
      </c>
      <c r="D1463" t="s">
        <v>31</v>
      </c>
    </row>
    <row r="1464" spans="1:4" x14ac:dyDescent="0.25">
      <c r="A1464" s="20">
        <v>52363417</v>
      </c>
      <c r="B1464" s="8" t="s">
        <v>14</v>
      </c>
      <c r="C1464" s="47">
        <f>475000*2</f>
        <v>950000</v>
      </c>
      <c r="D1464" t="s">
        <v>31</v>
      </c>
    </row>
    <row r="1465" spans="1:4" x14ac:dyDescent="0.25">
      <c r="A1465" s="20">
        <v>9525543</v>
      </c>
      <c r="B1465" s="8" t="s">
        <v>14</v>
      </c>
      <c r="C1465" s="47">
        <v>915022</v>
      </c>
      <c r="D1465" t="s">
        <v>31</v>
      </c>
    </row>
    <row r="1466" spans="1:4" x14ac:dyDescent="0.25">
      <c r="A1466" s="20">
        <v>79505504</v>
      </c>
      <c r="B1466" s="8" t="s">
        <v>11</v>
      </c>
      <c r="C1466" s="47">
        <v>2350320</v>
      </c>
      <c r="D1466" t="s">
        <v>31</v>
      </c>
    </row>
    <row r="1467" spans="1:4" x14ac:dyDescent="0.25">
      <c r="A1467" s="20">
        <v>1016027413</v>
      </c>
      <c r="B1467" s="8" t="s">
        <v>11</v>
      </c>
      <c r="C1467" s="47">
        <v>146860</v>
      </c>
      <c r="D1467" t="s">
        <v>31</v>
      </c>
    </row>
    <row r="1468" spans="1:4" x14ac:dyDescent="0.25">
      <c r="A1468" s="20">
        <v>52279904</v>
      </c>
      <c r="B1468" s="8" t="s">
        <v>11</v>
      </c>
      <c r="C1468" s="47">
        <v>124354</v>
      </c>
      <c r="D1468" t="s">
        <v>31</v>
      </c>
    </row>
    <row r="1469" spans="1:4" x14ac:dyDescent="0.25">
      <c r="A1469" s="20">
        <v>73146225</v>
      </c>
      <c r="B1469" s="8" t="s">
        <v>11</v>
      </c>
      <c r="C1469" s="47">
        <v>277908</v>
      </c>
      <c r="D1469" t="s">
        <v>31</v>
      </c>
    </row>
    <row r="1470" spans="1:4" x14ac:dyDescent="0.25">
      <c r="A1470" s="20">
        <v>22491851</v>
      </c>
      <c r="B1470" s="8" t="s">
        <v>11</v>
      </c>
      <c r="C1470" s="47">
        <v>134442</v>
      </c>
      <c r="D1470" t="s">
        <v>31</v>
      </c>
    </row>
    <row r="1471" spans="1:4" x14ac:dyDescent="0.25">
      <c r="A1471" s="20">
        <v>1016027413</v>
      </c>
      <c r="B1471" s="8" t="s">
        <v>11</v>
      </c>
      <c r="C1471" s="47">
        <v>230708</v>
      </c>
      <c r="D1471" t="s">
        <v>31</v>
      </c>
    </row>
    <row r="1472" spans="1:4" x14ac:dyDescent="0.25">
      <c r="A1472" s="20">
        <v>1031120858</v>
      </c>
      <c r="B1472" s="8" t="s">
        <v>11</v>
      </c>
      <c r="C1472" s="47">
        <v>179550</v>
      </c>
      <c r="D1472" t="s">
        <v>31</v>
      </c>
    </row>
    <row r="1473" spans="1:4" x14ac:dyDescent="0.25">
      <c r="A1473" s="20">
        <v>3019413</v>
      </c>
      <c r="B1473" s="8" t="s">
        <v>11</v>
      </c>
      <c r="C1473" s="47">
        <v>85070</v>
      </c>
      <c r="D1473" t="s">
        <v>31</v>
      </c>
    </row>
    <row r="1474" spans="1:4" x14ac:dyDescent="0.25">
      <c r="A1474" s="20">
        <v>52857106</v>
      </c>
      <c r="B1474" s="8" t="s">
        <v>11</v>
      </c>
      <c r="C1474" s="47">
        <v>413318</v>
      </c>
      <c r="D1474" t="s">
        <v>31</v>
      </c>
    </row>
    <row r="1475" spans="1:4" x14ac:dyDescent="0.25">
      <c r="A1475" s="20">
        <v>52857106</v>
      </c>
      <c r="B1475" s="8" t="s">
        <v>11</v>
      </c>
      <c r="C1475" s="47">
        <v>264424</v>
      </c>
      <c r="D1475" t="s">
        <v>31</v>
      </c>
    </row>
    <row r="1476" spans="1:4" x14ac:dyDescent="0.25">
      <c r="A1476" s="20">
        <v>51984513</v>
      </c>
      <c r="B1476" s="8" t="s">
        <v>11</v>
      </c>
      <c r="C1476" s="47">
        <v>250068</v>
      </c>
      <c r="D1476" t="s">
        <v>31</v>
      </c>
    </row>
    <row r="1477" spans="1:4" x14ac:dyDescent="0.25">
      <c r="A1477" s="20">
        <v>55169600</v>
      </c>
      <c r="B1477" s="8" t="s">
        <v>11</v>
      </c>
      <c r="C1477" s="47">
        <v>56260</v>
      </c>
      <c r="D1477" t="s">
        <v>31</v>
      </c>
    </row>
    <row r="1478" spans="1:4" x14ac:dyDescent="0.25">
      <c r="A1478" s="20">
        <v>414404484</v>
      </c>
      <c r="B1478" s="8" t="s">
        <v>11</v>
      </c>
      <c r="C1478" s="47">
        <v>585692</v>
      </c>
      <c r="D1478" t="s">
        <v>31</v>
      </c>
    </row>
    <row r="1479" spans="1:4" x14ac:dyDescent="0.25">
      <c r="A1479" s="20">
        <v>37892554</v>
      </c>
      <c r="B1479" s="8" t="s">
        <v>11</v>
      </c>
      <c r="C1479" s="47">
        <v>187016</v>
      </c>
      <c r="D1479" t="s">
        <v>31</v>
      </c>
    </row>
    <row r="1480" spans="1:4" x14ac:dyDescent="0.25">
      <c r="A1480" s="20">
        <v>19149252</v>
      </c>
      <c r="B1480" s="8" t="s">
        <v>11</v>
      </c>
      <c r="C1480" s="47">
        <v>291682</v>
      </c>
      <c r="D1480" t="s">
        <v>31</v>
      </c>
    </row>
    <row r="1481" spans="1:4" x14ac:dyDescent="0.25">
      <c r="A1481" s="20">
        <v>53101729</v>
      </c>
      <c r="B1481" s="8" t="s">
        <v>11</v>
      </c>
      <c r="C1481" s="47">
        <v>217766</v>
      </c>
      <c r="D1481" t="s">
        <v>31</v>
      </c>
    </row>
    <row r="1482" spans="1:4" x14ac:dyDescent="0.25">
      <c r="A1482" s="20">
        <v>80001809</v>
      </c>
      <c r="B1482" s="8" t="s">
        <v>11</v>
      </c>
      <c r="C1482" s="47">
        <v>69162</v>
      </c>
      <c r="D1482" t="s">
        <v>31</v>
      </c>
    </row>
    <row r="1483" spans="1:4" x14ac:dyDescent="0.25">
      <c r="A1483" s="20">
        <v>80001809</v>
      </c>
      <c r="B1483" s="8" t="s">
        <v>11</v>
      </c>
      <c r="C1483" s="47">
        <v>394286</v>
      </c>
      <c r="D1483" t="s">
        <v>31</v>
      </c>
    </row>
    <row r="1484" spans="1:4" x14ac:dyDescent="0.25">
      <c r="A1484" s="20">
        <v>52279904</v>
      </c>
      <c r="B1484" s="8" t="s">
        <v>11</v>
      </c>
      <c r="C1484" s="47">
        <v>93024</v>
      </c>
      <c r="D1484" t="s">
        <v>31</v>
      </c>
    </row>
    <row r="1485" spans="1:4" x14ac:dyDescent="0.25">
      <c r="A1485" s="20">
        <v>51826349</v>
      </c>
      <c r="B1485" s="8" t="s">
        <v>11</v>
      </c>
      <c r="C1485" s="47">
        <v>88562</v>
      </c>
      <c r="D1485" t="s">
        <v>31</v>
      </c>
    </row>
    <row r="1486" spans="1:4" x14ac:dyDescent="0.25">
      <c r="A1486" s="20">
        <v>51826349</v>
      </c>
      <c r="B1486" s="8" t="s">
        <v>11</v>
      </c>
      <c r="C1486" s="47">
        <v>215340</v>
      </c>
      <c r="D1486" t="s">
        <v>31</v>
      </c>
    </row>
    <row r="1487" spans="1:4" x14ac:dyDescent="0.25">
      <c r="A1487" s="20">
        <v>52300251</v>
      </c>
      <c r="B1487" s="8" t="s">
        <v>11</v>
      </c>
      <c r="C1487" s="47">
        <v>66253</v>
      </c>
      <c r="D1487" t="s">
        <v>31</v>
      </c>
    </row>
    <row r="1488" spans="1:4" x14ac:dyDescent="0.25">
      <c r="A1488" s="20">
        <v>1033709413</v>
      </c>
      <c r="B1488" s="8" t="s">
        <v>11</v>
      </c>
      <c r="C1488" s="47">
        <v>389264</v>
      </c>
      <c r="D1488" t="s">
        <v>31</v>
      </c>
    </row>
    <row r="1489" spans="1:4" x14ac:dyDescent="0.25">
      <c r="A1489" s="20">
        <v>19149252</v>
      </c>
      <c r="B1489" s="8" t="s">
        <v>11</v>
      </c>
      <c r="C1489" s="47">
        <v>34463</v>
      </c>
      <c r="D1489" t="s">
        <v>31</v>
      </c>
    </row>
    <row r="1490" spans="1:4" x14ac:dyDescent="0.25">
      <c r="A1490" s="20">
        <v>52917611</v>
      </c>
      <c r="B1490" s="8" t="s">
        <v>11</v>
      </c>
      <c r="C1490" s="47">
        <v>322020</v>
      </c>
      <c r="D1490" t="s">
        <v>31</v>
      </c>
    </row>
    <row r="1491" spans="1:4" x14ac:dyDescent="0.25">
      <c r="A1491" s="20">
        <v>1033709413</v>
      </c>
      <c r="B1491" s="8" t="s">
        <v>11</v>
      </c>
      <c r="C1491" s="47">
        <v>115528</v>
      </c>
      <c r="D1491" t="s">
        <v>31</v>
      </c>
    </row>
    <row r="1492" spans="1:4" x14ac:dyDescent="0.25">
      <c r="A1492" s="20">
        <v>22491851</v>
      </c>
      <c r="B1492" s="8" t="s">
        <v>11</v>
      </c>
      <c r="C1492" s="47">
        <v>170488</v>
      </c>
      <c r="D1492" t="s">
        <v>31</v>
      </c>
    </row>
    <row r="1493" spans="1:4" x14ac:dyDescent="0.25">
      <c r="A1493" s="20">
        <v>52130407</v>
      </c>
      <c r="B1493" s="8" t="s">
        <v>11</v>
      </c>
      <c r="C1493" s="47">
        <v>258991</v>
      </c>
      <c r="D1493" t="s">
        <v>31</v>
      </c>
    </row>
    <row r="1494" spans="1:4" x14ac:dyDescent="0.25">
      <c r="A1494" s="20">
        <v>5587714</v>
      </c>
      <c r="B1494" s="8" t="s">
        <v>11</v>
      </c>
      <c r="C1494" s="47">
        <v>313698</v>
      </c>
      <c r="D1494" t="s">
        <v>31</v>
      </c>
    </row>
    <row r="1495" spans="1:4" x14ac:dyDescent="0.25">
      <c r="A1495" s="20">
        <v>5587714</v>
      </c>
      <c r="B1495" s="8" t="s">
        <v>11</v>
      </c>
      <c r="C1495" s="47">
        <v>1071656</v>
      </c>
      <c r="D1495" t="s">
        <v>31</v>
      </c>
    </row>
    <row r="1496" spans="1:4" x14ac:dyDescent="0.25">
      <c r="A1496" s="20">
        <v>5587714</v>
      </c>
      <c r="B1496" s="8" t="s">
        <v>11</v>
      </c>
      <c r="C1496" s="47">
        <v>461900</v>
      </c>
      <c r="D1496" t="s">
        <v>31</v>
      </c>
    </row>
    <row r="1497" spans="1:4" x14ac:dyDescent="0.25">
      <c r="A1497" s="20">
        <v>28603605</v>
      </c>
      <c r="B1497" s="8" t="s">
        <v>11</v>
      </c>
      <c r="C1497" s="47">
        <v>415900</v>
      </c>
      <c r="D1497" t="s">
        <v>31</v>
      </c>
    </row>
    <row r="1498" spans="1:4" x14ac:dyDescent="0.25">
      <c r="A1498" s="20">
        <v>28603605</v>
      </c>
      <c r="B1498" s="8" t="s">
        <v>11</v>
      </c>
      <c r="C1498" s="47">
        <v>597960</v>
      </c>
      <c r="D1498" t="s">
        <v>31</v>
      </c>
    </row>
    <row r="1499" spans="1:4" x14ac:dyDescent="0.25">
      <c r="A1499" s="20">
        <v>5587714</v>
      </c>
      <c r="B1499" s="8" t="s">
        <v>11</v>
      </c>
      <c r="C1499" s="47">
        <v>128400</v>
      </c>
      <c r="D1499" t="s">
        <v>31</v>
      </c>
    </row>
    <row r="1500" spans="1:4" x14ac:dyDescent="0.25">
      <c r="A1500" s="20">
        <v>28603605</v>
      </c>
      <c r="B1500" s="8" t="s">
        <v>11</v>
      </c>
      <c r="C1500" s="47">
        <v>981120</v>
      </c>
      <c r="D1500" t="s">
        <v>31</v>
      </c>
    </row>
    <row r="1501" spans="1:4" x14ac:dyDescent="0.25">
      <c r="A1501" s="20">
        <v>80217437</v>
      </c>
      <c r="B1501" s="8" t="s">
        <v>11</v>
      </c>
      <c r="C1501" s="47">
        <v>339500</v>
      </c>
      <c r="D1501" t="s">
        <v>31</v>
      </c>
    </row>
    <row r="1502" spans="1:4" x14ac:dyDescent="0.25">
      <c r="A1502" s="20">
        <v>52178847</v>
      </c>
      <c r="B1502" s="8" t="s">
        <v>11</v>
      </c>
      <c r="C1502" s="47">
        <v>1548600</v>
      </c>
      <c r="D1502" t="s">
        <v>31</v>
      </c>
    </row>
    <row r="1503" spans="1:4" x14ac:dyDescent="0.25">
      <c r="A1503" s="20">
        <v>52417009</v>
      </c>
      <c r="B1503" s="8" t="s">
        <v>11</v>
      </c>
      <c r="C1503" s="47">
        <v>423900</v>
      </c>
      <c r="D1503" t="s">
        <v>31</v>
      </c>
    </row>
    <row r="1504" spans="1:4" x14ac:dyDescent="0.25">
      <c r="A1504" s="20">
        <v>28012391</v>
      </c>
      <c r="B1504" s="8" t="s">
        <v>11</v>
      </c>
      <c r="C1504" s="47">
        <v>1038000</v>
      </c>
      <c r="D1504" t="s">
        <v>31</v>
      </c>
    </row>
    <row r="1505" spans="1:4" x14ac:dyDescent="0.25">
      <c r="A1505" s="20">
        <v>51984513</v>
      </c>
      <c r="B1505" s="8" t="s">
        <v>11</v>
      </c>
      <c r="C1505" s="47">
        <v>660000</v>
      </c>
      <c r="D1505" t="s">
        <v>31</v>
      </c>
    </row>
    <row r="1506" spans="1:4" x14ac:dyDescent="0.25">
      <c r="A1506" s="20">
        <v>51984513</v>
      </c>
      <c r="B1506" s="8" t="s">
        <v>11</v>
      </c>
      <c r="C1506" s="47">
        <v>1384000</v>
      </c>
      <c r="D1506" t="s">
        <v>31</v>
      </c>
    </row>
    <row r="1507" spans="1:4" x14ac:dyDescent="0.25">
      <c r="A1507" s="20">
        <v>80500206</v>
      </c>
      <c r="B1507" s="8" t="s">
        <v>11</v>
      </c>
      <c r="C1507" s="47">
        <v>1036000</v>
      </c>
      <c r="D1507" t="s">
        <v>31</v>
      </c>
    </row>
    <row r="1508" spans="1:4" x14ac:dyDescent="0.25">
      <c r="A1508" s="20">
        <v>80500206</v>
      </c>
      <c r="B1508" s="8" t="s">
        <v>11</v>
      </c>
      <c r="C1508" s="47">
        <v>472000</v>
      </c>
      <c r="D1508" t="s">
        <v>31</v>
      </c>
    </row>
    <row r="1509" spans="1:4" x14ac:dyDescent="0.25">
      <c r="A1509" s="20">
        <v>52130407</v>
      </c>
      <c r="B1509" s="8" t="s">
        <v>11</v>
      </c>
      <c r="C1509" s="47">
        <v>196000</v>
      </c>
      <c r="D1509" t="s">
        <v>31</v>
      </c>
    </row>
    <row r="1510" spans="1:4" x14ac:dyDescent="0.25">
      <c r="A1510" s="20">
        <v>45495337</v>
      </c>
      <c r="B1510" s="6" t="s">
        <v>38</v>
      </c>
      <c r="C1510" s="47">
        <v>30340800</v>
      </c>
      <c r="D1510" t="s">
        <v>33</v>
      </c>
    </row>
    <row r="1511" spans="1:4" x14ac:dyDescent="0.25">
      <c r="A1511" s="20">
        <v>39787609</v>
      </c>
      <c r="B1511" s="6" t="s">
        <v>38</v>
      </c>
      <c r="C1511" s="47">
        <v>464000</v>
      </c>
      <c r="D1511" t="s">
        <v>33</v>
      </c>
    </row>
    <row r="1512" spans="1:4" x14ac:dyDescent="0.25">
      <c r="A1512" s="20">
        <v>80134085</v>
      </c>
      <c r="B1512" s="6" t="s">
        <v>38</v>
      </c>
      <c r="C1512" s="47">
        <v>192000</v>
      </c>
      <c r="D1512" t="s">
        <v>33</v>
      </c>
    </row>
    <row r="1513" spans="1:4" x14ac:dyDescent="0.25">
      <c r="A1513" s="20">
        <v>80134085</v>
      </c>
      <c r="B1513" s="6" t="s">
        <v>38</v>
      </c>
      <c r="C1513" s="47">
        <v>464000</v>
      </c>
      <c r="D1513" t="s">
        <v>33</v>
      </c>
    </row>
    <row r="1514" spans="1:4" x14ac:dyDescent="0.25">
      <c r="A1514" s="20">
        <v>52363417</v>
      </c>
      <c r="B1514" s="6" t="s">
        <v>38</v>
      </c>
      <c r="C1514" s="47">
        <v>464000</v>
      </c>
      <c r="D1514" t="s">
        <v>33</v>
      </c>
    </row>
    <row r="1515" spans="1:4" x14ac:dyDescent="0.25">
      <c r="A1515" s="20">
        <v>91474044</v>
      </c>
      <c r="B1515" s="6" t="s">
        <v>38</v>
      </c>
      <c r="C1515" s="47">
        <v>163380</v>
      </c>
      <c r="D1515" t="s">
        <v>33</v>
      </c>
    </row>
    <row r="1516" spans="1:4" x14ac:dyDescent="0.25">
      <c r="A1516" s="20">
        <v>53101729</v>
      </c>
      <c r="B1516" s="6" t="s">
        <v>38</v>
      </c>
      <c r="C1516" s="47">
        <v>163380</v>
      </c>
      <c r="D1516" t="s">
        <v>33</v>
      </c>
    </row>
    <row r="1517" spans="1:4" x14ac:dyDescent="0.25">
      <c r="A1517" s="20">
        <v>79702885</v>
      </c>
      <c r="B1517" s="6" t="s">
        <v>38</v>
      </c>
      <c r="C1517" s="47">
        <v>163380</v>
      </c>
      <c r="D1517" t="s">
        <v>33</v>
      </c>
    </row>
    <row r="1518" spans="1:4" x14ac:dyDescent="0.25">
      <c r="A1518" s="20">
        <v>39795274</v>
      </c>
      <c r="B1518" s="6" t="s">
        <v>38</v>
      </c>
      <c r="C1518" s="47">
        <v>163380</v>
      </c>
      <c r="D1518" t="s">
        <v>33</v>
      </c>
    </row>
    <row r="1519" spans="1:4" x14ac:dyDescent="0.25">
      <c r="A1519" s="20">
        <v>39795274</v>
      </c>
      <c r="B1519" s="6" t="s">
        <v>38</v>
      </c>
      <c r="C1519" s="47">
        <v>163380</v>
      </c>
      <c r="D1519" t="s">
        <v>33</v>
      </c>
    </row>
    <row r="1520" spans="1:4" x14ac:dyDescent="0.25">
      <c r="A1520" s="20">
        <v>7713170</v>
      </c>
      <c r="B1520" s="6" t="s">
        <v>38</v>
      </c>
      <c r="C1520" s="47">
        <v>163380</v>
      </c>
      <c r="D1520" t="s">
        <v>33</v>
      </c>
    </row>
    <row r="1521" spans="1:4" x14ac:dyDescent="0.25">
      <c r="A1521" s="20">
        <v>52178847</v>
      </c>
      <c r="B1521" s="6" t="s">
        <v>38</v>
      </c>
      <c r="C1521" s="47">
        <v>163380</v>
      </c>
      <c r="D1521" t="s">
        <v>33</v>
      </c>
    </row>
    <row r="1522" spans="1:4" x14ac:dyDescent="0.25">
      <c r="A1522" s="20">
        <v>52178847</v>
      </c>
      <c r="B1522" s="6" t="s">
        <v>38</v>
      </c>
      <c r="C1522" s="47">
        <v>163380</v>
      </c>
      <c r="D1522" t="s">
        <v>33</v>
      </c>
    </row>
    <row r="1523" spans="1:4" x14ac:dyDescent="0.25">
      <c r="A1523" s="20">
        <v>79505504</v>
      </c>
      <c r="B1523" s="6" t="s">
        <v>38</v>
      </c>
      <c r="C1523" s="47">
        <v>163380</v>
      </c>
      <c r="D1523" t="s">
        <v>33</v>
      </c>
    </row>
    <row r="1524" spans="1:4" x14ac:dyDescent="0.25">
      <c r="A1524" s="20">
        <v>53101729</v>
      </c>
      <c r="B1524" s="6" t="s">
        <v>38</v>
      </c>
      <c r="C1524" s="47">
        <v>163380</v>
      </c>
      <c r="D1524" t="s">
        <v>33</v>
      </c>
    </row>
    <row r="1525" spans="1:4" x14ac:dyDescent="0.25">
      <c r="A1525" s="20">
        <v>3162669</v>
      </c>
      <c r="B1525" s="6" t="s">
        <v>38</v>
      </c>
      <c r="C1525" s="47">
        <v>163380</v>
      </c>
      <c r="D1525" t="s">
        <v>33</v>
      </c>
    </row>
    <row r="1526" spans="1:4" x14ac:dyDescent="0.25">
      <c r="A1526" s="20">
        <v>1032363605</v>
      </c>
      <c r="B1526" s="6" t="s">
        <v>38</v>
      </c>
      <c r="C1526" s="47">
        <v>163380</v>
      </c>
      <c r="D1526" t="s">
        <v>33</v>
      </c>
    </row>
    <row r="1527" spans="1:4" x14ac:dyDescent="0.25">
      <c r="A1527" s="20">
        <v>80134085</v>
      </c>
      <c r="B1527" s="6" t="s">
        <v>38</v>
      </c>
      <c r="C1527" s="47">
        <v>163380</v>
      </c>
      <c r="D1527" t="s">
        <v>33</v>
      </c>
    </row>
    <row r="1528" spans="1:4" x14ac:dyDescent="0.25">
      <c r="A1528" s="20">
        <v>53003318</v>
      </c>
      <c r="B1528" s="6" t="s">
        <v>38</v>
      </c>
      <c r="C1528" s="47">
        <v>163380</v>
      </c>
      <c r="D1528" t="s">
        <v>33</v>
      </c>
    </row>
    <row r="1529" spans="1:4" x14ac:dyDescent="0.25">
      <c r="A1529" s="20">
        <v>1032363605</v>
      </c>
      <c r="B1529" s="6" t="s">
        <v>38</v>
      </c>
      <c r="C1529" s="47">
        <v>163380</v>
      </c>
      <c r="D1529" t="s">
        <v>33</v>
      </c>
    </row>
    <row r="1530" spans="1:4" x14ac:dyDescent="0.25">
      <c r="A1530" s="20">
        <v>22491851</v>
      </c>
      <c r="B1530" s="6" t="s">
        <v>38</v>
      </c>
      <c r="C1530" s="47">
        <v>163380</v>
      </c>
      <c r="D1530" t="s">
        <v>33</v>
      </c>
    </row>
    <row r="1531" spans="1:4" x14ac:dyDescent="0.25">
      <c r="A1531" s="20">
        <v>22491851</v>
      </c>
      <c r="B1531" s="6" t="s">
        <v>38</v>
      </c>
      <c r="C1531" s="47">
        <v>163380</v>
      </c>
      <c r="D1531" t="s">
        <v>33</v>
      </c>
    </row>
    <row r="1532" spans="1:4" x14ac:dyDescent="0.25">
      <c r="A1532" s="20">
        <v>1032363605</v>
      </c>
      <c r="B1532" s="6" t="s">
        <v>38</v>
      </c>
      <c r="C1532" s="47">
        <v>163380</v>
      </c>
      <c r="D1532" t="s">
        <v>33</v>
      </c>
    </row>
    <row r="1533" spans="1:4" x14ac:dyDescent="0.25">
      <c r="A1533" s="20">
        <v>79245645</v>
      </c>
      <c r="B1533" s="6" t="s">
        <v>38</v>
      </c>
      <c r="C1533" s="47">
        <v>163380</v>
      </c>
      <c r="D1533" t="s">
        <v>33</v>
      </c>
    </row>
    <row r="1534" spans="1:4" x14ac:dyDescent="0.25">
      <c r="A1534" s="20">
        <v>79245645</v>
      </c>
      <c r="B1534" s="6" t="s">
        <v>38</v>
      </c>
      <c r="C1534" s="47">
        <v>163380</v>
      </c>
      <c r="D1534" t="s">
        <v>33</v>
      </c>
    </row>
    <row r="1535" spans="1:4" x14ac:dyDescent="0.25">
      <c r="A1535" s="20">
        <v>79245645</v>
      </c>
      <c r="B1535" s="6" t="s">
        <v>38</v>
      </c>
      <c r="C1535" s="47">
        <v>163380</v>
      </c>
      <c r="D1535" t="s">
        <v>33</v>
      </c>
    </row>
    <row r="1536" spans="1:4" x14ac:dyDescent="0.25">
      <c r="A1536" s="20">
        <v>7713170</v>
      </c>
      <c r="B1536" s="6" t="s">
        <v>38</v>
      </c>
      <c r="C1536" s="47">
        <v>163380</v>
      </c>
      <c r="D1536" t="s">
        <v>33</v>
      </c>
    </row>
    <row r="1537" spans="1:4" x14ac:dyDescent="0.25">
      <c r="A1537" s="20">
        <v>1031120858</v>
      </c>
      <c r="B1537" s="6" t="s">
        <v>38</v>
      </c>
      <c r="C1537" s="47">
        <v>163380</v>
      </c>
      <c r="D1537" t="s">
        <v>33</v>
      </c>
    </row>
    <row r="1538" spans="1:4" x14ac:dyDescent="0.25">
      <c r="A1538" s="20">
        <v>52816026</v>
      </c>
      <c r="B1538" s="6" t="s">
        <v>38</v>
      </c>
      <c r="C1538" s="47">
        <v>163380</v>
      </c>
      <c r="D1538" t="s">
        <v>33</v>
      </c>
    </row>
    <row r="1539" spans="1:4" x14ac:dyDescent="0.25">
      <c r="A1539" s="20">
        <v>52816026</v>
      </c>
      <c r="B1539" s="6" t="s">
        <v>38</v>
      </c>
      <c r="C1539" s="47">
        <v>163380</v>
      </c>
      <c r="D1539" t="s">
        <v>33</v>
      </c>
    </row>
    <row r="1540" spans="1:4" x14ac:dyDescent="0.25">
      <c r="A1540" s="20">
        <v>52816026</v>
      </c>
      <c r="B1540" s="6" t="s">
        <v>38</v>
      </c>
      <c r="C1540" s="47">
        <v>163380</v>
      </c>
      <c r="D1540" t="s">
        <v>33</v>
      </c>
    </row>
    <row r="1541" spans="1:4" x14ac:dyDescent="0.25">
      <c r="A1541" s="20">
        <v>52816026</v>
      </c>
      <c r="B1541" s="6" t="s">
        <v>38</v>
      </c>
      <c r="C1541" s="47">
        <v>163380</v>
      </c>
      <c r="D1541" t="s">
        <v>33</v>
      </c>
    </row>
    <row r="1542" spans="1:4" x14ac:dyDescent="0.25">
      <c r="A1542" s="20">
        <v>79245645</v>
      </c>
      <c r="B1542" s="6" t="s">
        <v>38</v>
      </c>
      <c r="C1542" s="47">
        <v>163380</v>
      </c>
      <c r="D1542" t="s">
        <v>33</v>
      </c>
    </row>
    <row r="1543" spans="1:4" x14ac:dyDescent="0.25">
      <c r="A1543" s="20">
        <v>52800597</v>
      </c>
      <c r="B1543" s="6" t="s">
        <v>38</v>
      </c>
      <c r="C1543" s="47">
        <v>163380</v>
      </c>
      <c r="D1543" t="s">
        <v>33</v>
      </c>
    </row>
    <row r="1544" spans="1:4" x14ac:dyDescent="0.25">
      <c r="A1544" s="20">
        <v>13887667</v>
      </c>
      <c r="B1544" s="6" t="s">
        <v>38</v>
      </c>
      <c r="C1544" s="47">
        <v>163380</v>
      </c>
      <c r="D1544" t="s">
        <v>33</v>
      </c>
    </row>
    <row r="1545" spans="1:4" x14ac:dyDescent="0.25">
      <c r="A1545" s="20">
        <v>22491851</v>
      </c>
      <c r="B1545" s="6" t="s">
        <v>38</v>
      </c>
      <c r="C1545" s="47">
        <v>163380</v>
      </c>
      <c r="D1545" t="s">
        <v>33</v>
      </c>
    </row>
    <row r="1546" spans="1:4" x14ac:dyDescent="0.25">
      <c r="A1546" s="20">
        <v>1032363605</v>
      </c>
      <c r="B1546" s="6" t="s">
        <v>38</v>
      </c>
      <c r="C1546" s="47">
        <v>163380</v>
      </c>
      <c r="D1546" t="s">
        <v>33</v>
      </c>
    </row>
    <row r="1547" spans="1:4" x14ac:dyDescent="0.25">
      <c r="A1547" s="20">
        <v>53101729</v>
      </c>
      <c r="B1547" s="6" t="s">
        <v>38</v>
      </c>
      <c r="C1547" s="47">
        <v>163380</v>
      </c>
      <c r="D1547" t="s">
        <v>33</v>
      </c>
    </row>
    <row r="1548" spans="1:4" x14ac:dyDescent="0.25">
      <c r="A1548" s="20">
        <v>52857106</v>
      </c>
      <c r="B1548" s="6" t="s">
        <v>38</v>
      </c>
      <c r="C1548" s="47">
        <v>163380</v>
      </c>
      <c r="D1548" t="s">
        <v>33</v>
      </c>
    </row>
    <row r="1549" spans="1:4" x14ac:dyDescent="0.25">
      <c r="A1549" s="20">
        <v>13887667</v>
      </c>
      <c r="B1549" s="6" t="s">
        <v>38</v>
      </c>
      <c r="C1549" s="47">
        <v>163380</v>
      </c>
      <c r="D1549" t="s">
        <v>33</v>
      </c>
    </row>
    <row r="1550" spans="1:4" x14ac:dyDescent="0.25">
      <c r="A1550" s="20">
        <v>52857106</v>
      </c>
      <c r="B1550" s="6" t="s">
        <v>38</v>
      </c>
      <c r="C1550" s="47">
        <v>198028</v>
      </c>
      <c r="D1550" t="s">
        <v>33</v>
      </c>
    </row>
    <row r="1551" spans="1:4" x14ac:dyDescent="0.25">
      <c r="A1551" s="20">
        <v>79505504</v>
      </c>
      <c r="B1551" s="6" t="s">
        <v>38</v>
      </c>
      <c r="C1551" s="47">
        <v>163380</v>
      </c>
      <c r="D1551" t="s">
        <v>33</v>
      </c>
    </row>
    <row r="1552" spans="1:4" x14ac:dyDescent="0.25">
      <c r="A1552" s="20">
        <v>79702885</v>
      </c>
      <c r="B1552" s="6" t="s">
        <v>38</v>
      </c>
      <c r="C1552" s="47">
        <v>163380</v>
      </c>
      <c r="D1552" t="s">
        <v>33</v>
      </c>
    </row>
    <row r="1553" spans="1:4" x14ac:dyDescent="0.25">
      <c r="A1553" s="20">
        <v>79602115</v>
      </c>
      <c r="B1553" s="6" t="s">
        <v>38</v>
      </c>
      <c r="C1553" s="47">
        <v>360000</v>
      </c>
      <c r="D1553" t="s">
        <v>33</v>
      </c>
    </row>
    <row r="1554" spans="1:4" x14ac:dyDescent="0.25">
      <c r="A1554" s="20">
        <v>91474044</v>
      </c>
      <c r="B1554" s="6" t="s">
        <v>38</v>
      </c>
      <c r="C1554" s="47">
        <v>1613960</v>
      </c>
      <c r="D1554" t="s">
        <v>33</v>
      </c>
    </row>
    <row r="1555" spans="1:4" x14ac:dyDescent="0.25">
      <c r="A1555" s="20">
        <v>7713170</v>
      </c>
      <c r="B1555" s="6" t="s">
        <v>38</v>
      </c>
      <c r="C1555" s="47">
        <v>489600</v>
      </c>
      <c r="D1555" t="s">
        <v>33</v>
      </c>
    </row>
    <row r="1556" spans="1:4" x14ac:dyDescent="0.25">
      <c r="A1556" s="20">
        <v>79474500</v>
      </c>
      <c r="B1556" s="6" t="s">
        <v>38</v>
      </c>
      <c r="C1556" s="47">
        <v>248000</v>
      </c>
      <c r="D1556" t="s">
        <v>33</v>
      </c>
    </row>
    <row r="1557" spans="1:4" x14ac:dyDescent="0.25">
      <c r="A1557" s="20">
        <v>19149252</v>
      </c>
      <c r="B1557" s="6" t="s">
        <v>38</v>
      </c>
      <c r="C1557" s="47">
        <v>248000</v>
      </c>
      <c r="D1557" t="s">
        <v>33</v>
      </c>
    </row>
    <row r="1558" spans="1:4" x14ac:dyDescent="0.25">
      <c r="A1558" s="20">
        <v>5587714</v>
      </c>
      <c r="B1558" s="6" t="s">
        <v>38</v>
      </c>
      <c r="C1558" s="47">
        <v>185000</v>
      </c>
      <c r="D1558" t="s">
        <v>33</v>
      </c>
    </row>
    <row r="1559" spans="1:4" x14ac:dyDescent="0.25">
      <c r="A1559" s="20">
        <v>53140295</v>
      </c>
      <c r="B1559" s="6" t="s">
        <v>38</v>
      </c>
      <c r="C1559" s="47">
        <v>248000</v>
      </c>
      <c r="D1559" t="s">
        <v>33</v>
      </c>
    </row>
    <row r="1560" spans="1:4" x14ac:dyDescent="0.25">
      <c r="A1560" s="20">
        <v>53140295</v>
      </c>
      <c r="B1560" s="6" t="s">
        <v>38</v>
      </c>
      <c r="C1560" s="47">
        <v>188000</v>
      </c>
      <c r="D1560" t="s">
        <v>33</v>
      </c>
    </row>
    <row r="1561" spans="1:4" x14ac:dyDescent="0.25">
      <c r="A1561" s="20">
        <v>52220927</v>
      </c>
      <c r="B1561" s="6" t="s">
        <v>38</v>
      </c>
      <c r="C1561" s="47">
        <v>156168</v>
      </c>
      <c r="D1561" t="s">
        <v>33</v>
      </c>
    </row>
    <row r="1562" spans="1:4" x14ac:dyDescent="0.25">
      <c r="A1562" s="20">
        <v>52220927</v>
      </c>
      <c r="B1562" s="6" t="s">
        <v>38</v>
      </c>
      <c r="C1562" s="47">
        <v>304980</v>
      </c>
      <c r="D1562" t="s">
        <v>33</v>
      </c>
    </row>
    <row r="1563" spans="1:4" x14ac:dyDescent="0.25">
      <c r="A1563" s="20">
        <v>52857106</v>
      </c>
      <c r="B1563" s="6" t="s">
        <v>38</v>
      </c>
      <c r="C1563" s="47">
        <v>188000</v>
      </c>
      <c r="D1563" t="s">
        <v>33</v>
      </c>
    </row>
    <row r="1564" spans="1:4" x14ac:dyDescent="0.25">
      <c r="A1564" s="20">
        <v>1014192553</v>
      </c>
      <c r="B1564" s="6" t="s">
        <v>38</v>
      </c>
      <c r="C1564" s="47">
        <v>905620</v>
      </c>
      <c r="D1564" t="s">
        <v>33</v>
      </c>
    </row>
    <row r="1565" spans="1:4" x14ac:dyDescent="0.25">
      <c r="A1565" s="20">
        <v>3019413</v>
      </c>
      <c r="B1565" s="6" t="s">
        <v>38</v>
      </c>
      <c r="C1565" s="47">
        <v>188000</v>
      </c>
      <c r="D1565" t="s">
        <v>33</v>
      </c>
    </row>
    <row r="1566" spans="1:4" x14ac:dyDescent="0.25">
      <c r="A1566" s="20">
        <v>52514037</v>
      </c>
      <c r="B1566" s="6" t="s">
        <v>38</v>
      </c>
      <c r="C1566" s="47">
        <v>188000</v>
      </c>
      <c r="D1566" t="s">
        <v>33</v>
      </c>
    </row>
    <row r="1567" spans="1:4" x14ac:dyDescent="0.25">
      <c r="A1567" s="20">
        <v>22491851</v>
      </c>
      <c r="B1567" s="6" t="s">
        <v>38</v>
      </c>
      <c r="C1567" s="47">
        <v>188000</v>
      </c>
      <c r="D1567" t="s">
        <v>33</v>
      </c>
    </row>
    <row r="1568" spans="1:4" x14ac:dyDescent="0.25">
      <c r="A1568" s="20">
        <v>19149252</v>
      </c>
      <c r="B1568" s="6" t="s">
        <v>38</v>
      </c>
      <c r="C1568" s="47">
        <v>190440</v>
      </c>
      <c r="D1568" t="s">
        <v>33</v>
      </c>
    </row>
    <row r="1569" spans="1:4" x14ac:dyDescent="0.25">
      <c r="A1569" s="20">
        <v>19149252</v>
      </c>
      <c r="B1569" s="6" t="s">
        <v>38</v>
      </c>
      <c r="C1569" s="47">
        <v>113560</v>
      </c>
      <c r="D1569" t="s">
        <v>33</v>
      </c>
    </row>
    <row r="1570" spans="1:4" x14ac:dyDescent="0.25">
      <c r="A1570" s="20">
        <v>19149252</v>
      </c>
      <c r="B1570" s="6" t="s">
        <v>38</v>
      </c>
      <c r="C1570" s="47">
        <v>158400</v>
      </c>
      <c r="D1570" t="s">
        <v>33</v>
      </c>
    </row>
    <row r="1571" spans="1:4" x14ac:dyDescent="0.25">
      <c r="A1571" s="20">
        <v>80001809</v>
      </c>
      <c r="B1571" s="6" t="s">
        <v>38</v>
      </c>
      <c r="C1571" s="47">
        <v>248000</v>
      </c>
      <c r="D1571" t="s">
        <v>33</v>
      </c>
    </row>
    <row r="1572" spans="1:4" x14ac:dyDescent="0.25">
      <c r="A1572" s="20">
        <v>52130407</v>
      </c>
      <c r="B1572" s="6" t="s">
        <v>38</v>
      </c>
      <c r="C1572" s="47">
        <v>188000</v>
      </c>
      <c r="D1572" t="s">
        <v>33</v>
      </c>
    </row>
    <row r="1573" spans="1:4" x14ac:dyDescent="0.25">
      <c r="A1573" s="20">
        <v>1013613998</v>
      </c>
      <c r="B1573" s="6" t="s">
        <v>38</v>
      </c>
      <c r="C1573" s="47">
        <v>248000</v>
      </c>
      <c r="D1573" t="s">
        <v>33</v>
      </c>
    </row>
    <row r="1574" spans="1:4" x14ac:dyDescent="0.25">
      <c r="A1574" s="20">
        <v>3162669</v>
      </c>
      <c r="B1574" s="6" t="s">
        <v>38</v>
      </c>
      <c r="C1574" s="47">
        <v>188000</v>
      </c>
      <c r="D1574" t="s">
        <v>33</v>
      </c>
    </row>
    <row r="1575" spans="1:4" x14ac:dyDescent="0.25">
      <c r="A1575" s="20">
        <v>3162669</v>
      </c>
      <c r="B1575" s="6" t="s">
        <v>38</v>
      </c>
      <c r="C1575" s="47">
        <v>695960</v>
      </c>
      <c r="D1575" t="s">
        <v>33</v>
      </c>
    </row>
    <row r="1576" spans="1:4" x14ac:dyDescent="0.25">
      <c r="A1576" s="20">
        <v>3162669</v>
      </c>
      <c r="B1576" s="6" t="s">
        <v>38</v>
      </c>
      <c r="C1576" s="47">
        <v>111600</v>
      </c>
      <c r="D1576" t="s">
        <v>33</v>
      </c>
    </row>
    <row r="1577" spans="1:4" x14ac:dyDescent="0.25">
      <c r="A1577" s="20">
        <v>20309481</v>
      </c>
      <c r="B1577" s="6" t="s">
        <v>38</v>
      </c>
      <c r="C1577" s="47">
        <v>188000</v>
      </c>
      <c r="D1577" t="s">
        <v>33</v>
      </c>
    </row>
    <row r="1578" spans="1:4" x14ac:dyDescent="0.25">
      <c r="A1578" s="20">
        <v>51550353</v>
      </c>
      <c r="B1578" s="6" t="s">
        <v>38</v>
      </c>
      <c r="C1578" s="47">
        <v>248000</v>
      </c>
      <c r="D1578" t="s">
        <v>33</v>
      </c>
    </row>
    <row r="1579" spans="1:4" x14ac:dyDescent="0.25">
      <c r="A1579" s="20">
        <v>5587714</v>
      </c>
      <c r="B1579" s="6" t="s">
        <v>38</v>
      </c>
      <c r="C1579" s="47">
        <v>248000</v>
      </c>
      <c r="D1579" t="s">
        <v>33</v>
      </c>
    </row>
    <row r="1580" spans="1:4" x14ac:dyDescent="0.25">
      <c r="A1580" s="20">
        <v>41752984</v>
      </c>
      <c r="B1580" s="6" t="s">
        <v>38</v>
      </c>
      <c r="C1580" s="47">
        <v>248000</v>
      </c>
      <c r="D1580" t="s">
        <v>33</v>
      </c>
    </row>
    <row r="1581" spans="1:4" x14ac:dyDescent="0.25">
      <c r="A1581" s="20">
        <v>53140295</v>
      </c>
      <c r="B1581" s="6" t="s">
        <v>38</v>
      </c>
      <c r="C1581" s="47">
        <v>171720</v>
      </c>
      <c r="D1581" t="s">
        <v>33</v>
      </c>
    </row>
    <row r="1582" spans="1:4" x14ac:dyDescent="0.25">
      <c r="A1582" s="20">
        <v>53140295</v>
      </c>
      <c r="B1582" s="6" t="s">
        <v>38</v>
      </c>
      <c r="C1582" s="47">
        <v>248000</v>
      </c>
      <c r="D1582" t="s">
        <v>33</v>
      </c>
    </row>
    <row r="1583" spans="1:4" x14ac:dyDescent="0.25">
      <c r="A1583" s="20">
        <v>1107045973</v>
      </c>
      <c r="B1583" s="6" t="s">
        <v>38</v>
      </c>
      <c r="C1583" s="47">
        <v>188000</v>
      </c>
      <c r="D1583" t="s">
        <v>33</v>
      </c>
    </row>
    <row r="1584" spans="1:4" x14ac:dyDescent="0.25">
      <c r="A1584" s="20">
        <v>1014192553</v>
      </c>
      <c r="B1584" s="6" t="s">
        <v>38</v>
      </c>
      <c r="C1584" s="47">
        <v>188000</v>
      </c>
      <c r="D1584" t="s">
        <v>33</v>
      </c>
    </row>
    <row r="1585" spans="1:4" x14ac:dyDescent="0.25">
      <c r="A1585" s="20">
        <v>52917611</v>
      </c>
      <c r="B1585" s="6" t="s">
        <v>38</v>
      </c>
      <c r="C1585" s="47">
        <v>248000</v>
      </c>
      <c r="D1585" t="s">
        <v>33</v>
      </c>
    </row>
    <row r="1586" spans="1:4" x14ac:dyDescent="0.25">
      <c r="A1586" s="20">
        <v>53032953</v>
      </c>
      <c r="B1586" s="6" t="s">
        <v>38</v>
      </c>
      <c r="C1586" s="47">
        <v>248000</v>
      </c>
      <c r="D1586" t="s">
        <v>33</v>
      </c>
    </row>
    <row r="1587" spans="1:4" x14ac:dyDescent="0.25">
      <c r="A1587" s="20">
        <v>53003318</v>
      </c>
      <c r="B1587" s="6" t="s">
        <v>38</v>
      </c>
      <c r="C1587" s="47">
        <v>248000</v>
      </c>
      <c r="D1587" t="s">
        <v>33</v>
      </c>
    </row>
    <row r="1588" spans="1:4" x14ac:dyDescent="0.25">
      <c r="A1588" s="20">
        <v>3162669</v>
      </c>
      <c r="B1588" s="6" t="s">
        <v>38</v>
      </c>
      <c r="C1588" s="47">
        <v>188000</v>
      </c>
      <c r="D1588" t="s">
        <v>33</v>
      </c>
    </row>
    <row r="1589" spans="1:4" x14ac:dyDescent="0.25">
      <c r="A1589" s="20">
        <v>79702885</v>
      </c>
      <c r="B1589" s="6" t="s">
        <v>38</v>
      </c>
      <c r="C1589" s="47">
        <v>249120</v>
      </c>
      <c r="D1589" t="s">
        <v>33</v>
      </c>
    </row>
    <row r="1590" spans="1:4" x14ac:dyDescent="0.25">
      <c r="A1590" s="20">
        <v>41394360</v>
      </c>
      <c r="B1590" s="6" t="s">
        <v>38</v>
      </c>
      <c r="C1590" s="47">
        <v>2314040</v>
      </c>
      <c r="D1590" t="s">
        <v>33</v>
      </c>
    </row>
    <row r="1591" spans="1:4" x14ac:dyDescent="0.25">
      <c r="A1591" s="20">
        <v>41394360</v>
      </c>
      <c r="B1591" s="6" t="s">
        <v>38</v>
      </c>
      <c r="C1591" s="47">
        <v>486080</v>
      </c>
      <c r="D1591" t="s">
        <v>33</v>
      </c>
    </row>
    <row r="1592" spans="1:4" x14ac:dyDescent="0.25">
      <c r="A1592" s="20">
        <v>52300251</v>
      </c>
      <c r="B1592" s="6" t="s">
        <v>38</v>
      </c>
      <c r="C1592" s="47">
        <v>248000</v>
      </c>
      <c r="D1592" t="s">
        <v>33</v>
      </c>
    </row>
    <row r="1593" spans="1:4" x14ac:dyDescent="0.25">
      <c r="A1593" s="20">
        <v>79406307</v>
      </c>
      <c r="B1593" s="6" t="s">
        <v>38</v>
      </c>
      <c r="C1593" s="47">
        <v>585396</v>
      </c>
      <c r="D1593" t="s">
        <v>33</v>
      </c>
    </row>
    <row r="1594" spans="1:4" x14ac:dyDescent="0.25">
      <c r="A1594" s="20">
        <v>80001809</v>
      </c>
      <c r="B1594" s="6" t="s">
        <v>38</v>
      </c>
      <c r="C1594" s="47">
        <v>460863</v>
      </c>
      <c r="D1594" t="s">
        <v>33</v>
      </c>
    </row>
    <row r="1595" spans="1:4" x14ac:dyDescent="0.25">
      <c r="A1595" s="20">
        <v>37176748</v>
      </c>
      <c r="B1595" t="s">
        <v>22</v>
      </c>
      <c r="C1595" s="47">
        <v>405774</v>
      </c>
      <c r="D1595" t="s">
        <v>33</v>
      </c>
    </row>
    <row r="1596" spans="1:4" x14ac:dyDescent="0.25">
      <c r="A1596" s="20">
        <v>37176748</v>
      </c>
      <c r="B1596" t="s">
        <v>22</v>
      </c>
      <c r="C1596" s="47">
        <v>686650</v>
      </c>
      <c r="D1596" t="s">
        <v>33</v>
      </c>
    </row>
    <row r="1597" spans="1:4" x14ac:dyDescent="0.25">
      <c r="A1597" s="20">
        <v>53032953</v>
      </c>
      <c r="B1597" t="s">
        <v>22</v>
      </c>
      <c r="C1597" s="47">
        <v>798582</v>
      </c>
      <c r="D1597" t="s">
        <v>33</v>
      </c>
    </row>
    <row r="1598" spans="1:4" x14ac:dyDescent="0.25">
      <c r="A1598" s="20">
        <v>53003318</v>
      </c>
      <c r="B1598" t="s">
        <v>22</v>
      </c>
      <c r="C1598" s="53">
        <v>616893</v>
      </c>
      <c r="D1598" t="s">
        <v>33</v>
      </c>
    </row>
    <row r="1599" spans="1:4" x14ac:dyDescent="0.25">
      <c r="A1599" s="20">
        <v>52125917</v>
      </c>
      <c r="B1599" s="8" t="s">
        <v>14</v>
      </c>
      <c r="C1599" s="47">
        <v>605000</v>
      </c>
      <c r="D1599" t="s">
        <v>33</v>
      </c>
    </row>
    <row r="1600" spans="1:4" x14ac:dyDescent="0.25">
      <c r="A1600" s="20">
        <v>51720586</v>
      </c>
      <c r="B1600" s="8" t="s">
        <v>14</v>
      </c>
      <c r="C1600" s="47">
        <v>505000</v>
      </c>
      <c r="D1600" t="s">
        <v>33</v>
      </c>
    </row>
    <row r="1601" spans="1:4" x14ac:dyDescent="0.25">
      <c r="A1601" s="20">
        <v>41440448</v>
      </c>
      <c r="B1601" s="8" t="s">
        <v>14</v>
      </c>
      <c r="C1601" s="47">
        <v>700000</v>
      </c>
      <c r="D1601" t="s">
        <v>33</v>
      </c>
    </row>
    <row r="1602" spans="1:4" x14ac:dyDescent="0.25">
      <c r="A1602" s="20">
        <v>51826349</v>
      </c>
      <c r="B1602" s="8" t="s">
        <v>14</v>
      </c>
      <c r="C1602" s="47">
        <v>830000</v>
      </c>
      <c r="D1602" t="s">
        <v>33</v>
      </c>
    </row>
    <row r="1603" spans="1:4" x14ac:dyDescent="0.25">
      <c r="A1603" s="20">
        <v>3019413</v>
      </c>
      <c r="B1603" s="8" t="s">
        <v>14</v>
      </c>
      <c r="C1603" s="47">
        <v>740000</v>
      </c>
      <c r="D1603" t="s">
        <v>33</v>
      </c>
    </row>
    <row r="1604" spans="1:4" x14ac:dyDescent="0.25">
      <c r="A1604" s="20">
        <v>52104025</v>
      </c>
      <c r="B1604" s="8" t="s">
        <v>14</v>
      </c>
      <c r="C1604" s="47">
        <v>470000</v>
      </c>
      <c r="D1604" t="s">
        <v>33</v>
      </c>
    </row>
    <row r="1605" spans="1:4" x14ac:dyDescent="0.25">
      <c r="A1605" s="20">
        <v>53101729</v>
      </c>
      <c r="B1605" s="8" t="s">
        <v>14</v>
      </c>
      <c r="C1605" s="47">
        <v>600000</v>
      </c>
      <c r="D1605" t="s">
        <v>33</v>
      </c>
    </row>
    <row r="1606" spans="1:4" x14ac:dyDescent="0.25">
      <c r="A1606" s="20">
        <v>19149252</v>
      </c>
      <c r="B1606" s="8" t="s">
        <v>14</v>
      </c>
      <c r="C1606" s="47">
        <v>639039</v>
      </c>
      <c r="D1606" t="s">
        <v>33</v>
      </c>
    </row>
    <row r="1607" spans="1:4" x14ac:dyDescent="0.25">
      <c r="A1607" s="20">
        <v>52514037</v>
      </c>
      <c r="B1607" s="8" t="s">
        <v>11</v>
      </c>
      <c r="C1607" s="47">
        <v>117516</v>
      </c>
      <c r="D1607" t="s">
        <v>33</v>
      </c>
    </row>
    <row r="1608" spans="1:4" x14ac:dyDescent="0.25">
      <c r="A1608" s="20">
        <v>41410096</v>
      </c>
      <c r="B1608" s="8" t="s">
        <v>11</v>
      </c>
      <c r="C1608" s="47">
        <v>325245</v>
      </c>
      <c r="D1608" t="s">
        <v>33</v>
      </c>
    </row>
    <row r="1609" spans="1:4" x14ac:dyDescent="0.25">
      <c r="A1609" s="20">
        <v>79505504</v>
      </c>
      <c r="B1609" s="8" t="s">
        <v>11</v>
      </c>
      <c r="C1609" s="47">
        <v>132842</v>
      </c>
      <c r="D1609" t="s">
        <v>33</v>
      </c>
    </row>
    <row r="1610" spans="1:4" x14ac:dyDescent="0.25">
      <c r="A1610" s="20">
        <v>65792229</v>
      </c>
      <c r="B1610" s="8" t="s">
        <v>11</v>
      </c>
      <c r="C1610" s="47">
        <v>81383</v>
      </c>
      <c r="D1610" t="s">
        <v>33</v>
      </c>
    </row>
    <row r="1611" spans="1:4" x14ac:dyDescent="0.25">
      <c r="A1611" s="20">
        <v>51577957</v>
      </c>
      <c r="B1611" s="8" t="s">
        <v>11</v>
      </c>
      <c r="C1611" s="47">
        <v>77407</v>
      </c>
      <c r="D1611" t="s">
        <v>33</v>
      </c>
    </row>
    <row r="1612" spans="1:4" x14ac:dyDescent="0.25">
      <c r="A1612" s="20">
        <v>1014192553</v>
      </c>
      <c r="B1612" s="8" t="s">
        <v>11</v>
      </c>
      <c r="C1612" s="47">
        <v>59073</v>
      </c>
      <c r="D1612" t="s">
        <v>33</v>
      </c>
    </row>
    <row r="1613" spans="1:4" x14ac:dyDescent="0.25">
      <c r="A1613" s="20">
        <v>53140295</v>
      </c>
      <c r="B1613" s="8" t="s">
        <v>11</v>
      </c>
      <c r="C1613" s="47">
        <v>44814</v>
      </c>
      <c r="D1613" t="s">
        <v>33</v>
      </c>
    </row>
    <row r="1614" spans="1:4" x14ac:dyDescent="0.25">
      <c r="A1614" s="20">
        <v>53140295</v>
      </c>
      <c r="B1614" s="8" t="s">
        <v>11</v>
      </c>
      <c r="C1614" s="47">
        <v>39383</v>
      </c>
      <c r="D1614" t="s">
        <v>33</v>
      </c>
    </row>
    <row r="1615" spans="1:4" x14ac:dyDescent="0.25">
      <c r="A1615" s="20">
        <v>37618882</v>
      </c>
      <c r="B1615" s="8" t="s">
        <v>11</v>
      </c>
      <c r="C1615" s="47">
        <v>45202</v>
      </c>
      <c r="D1615" t="s">
        <v>33</v>
      </c>
    </row>
    <row r="1616" spans="1:4" x14ac:dyDescent="0.25">
      <c r="A1616" s="20">
        <v>52514037</v>
      </c>
      <c r="B1616" s="8" t="s">
        <v>11</v>
      </c>
      <c r="C1616" s="47">
        <v>45445</v>
      </c>
      <c r="D1616" t="s">
        <v>33</v>
      </c>
    </row>
    <row r="1617" spans="1:4" x14ac:dyDescent="0.25">
      <c r="A1617" s="20">
        <v>79467290</v>
      </c>
      <c r="B1617" s="8" t="s">
        <v>11</v>
      </c>
      <c r="C1617" s="47">
        <v>33383</v>
      </c>
      <c r="D1617" t="s">
        <v>33</v>
      </c>
    </row>
    <row r="1618" spans="1:4" x14ac:dyDescent="0.25">
      <c r="A1618" s="20">
        <v>52068354</v>
      </c>
      <c r="B1618" s="8" t="s">
        <v>11</v>
      </c>
      <c r="C1618" s="47">
        <v>430779</v>
      </c>
      <c r="D1618" t="s">
        <v>33</v>
      </c>
    </row>
    <row r="1619" spans="1:4" x14ac:dyDescent="0.25">
      <c r="A1619" s="20">
        <v>13887667</v>
      </c>
      <c r="B1619" s="8" t="s">
        <v>11</v>
      </c>
      <c r="C1619" s="47">
        <v>60383</v>
      </c>
      <c r="D1619" t="s">
        <v>33</v>
      </c>
    </row>
    <row r="1620" spans="1:4" x14ac:dyDescent="0.25">
      <c r="A1620" s="20">
        <v>28268671</v>
      </c>
      <c r="B1620" s="8" t="s">
        <v>11</v>
      </c>
      <c r="C1620" s="47">
        <v>503915</v>
      </c>
      <c r="D1620" t="s">
        <v>33</v>
      </c>
    </row>
    <row r="1621" spans="1:4" x14ac:dyDescent="0.25">
      <c r="A1621" s="20">
        <v>52104025</v>
      </c>
      <c r="B1621" s="8" t="s">
        <v>11</v>
      </c>
      <c r="C1621" s="47">
        <v>151708</v>
      </c>
      <c r="D1621" t="s">
        <v>33</v>
      </c>
    </row>
    <row r="1622" spans="1:4" x14ac:dyDescent="0.25">
      <c r="A1622" s="20">
        <v>3162669</v>
      </c>
      <c r="B1622" s="8" t="s">
        <v>11</v>
      </c>
      <c r="C1622" s="47">
        <v>95351</v>
      </c>
      <c r="D1622" t="s">
        <v>33</v>
      </c>
    </row>
    <row r="1623" spans="1:4" x14ac:dyDescent="0.25">
      <c r="A1623" s="20">
        <v>53003318</v>
      </c>
      <c r="B1623" s="8" t="s">
        <v>11</v>
      </c>
      <c r="C1623" s="47">
        <v>117370</v>
      </c>
      <c r="D1623" t="s">
        <v>33</v>
      </c>
    </row>
    <row r="1624" spans="1:4" x14ac:dyDescent="0.25">
      <c r="A1624" s="20">
        <v>51550353</v>
      </c>
      <c r="B1624" s="8" t="s">
        <v>11</v>
      </c>
      <c r="C1624" s="47">
        <v>59413</v>
      </c>
      <c r="D1624" t="s">
        <v>33</v>
      </c>
    </row>
    <row r="1625" spans="1:4" x14ac:dyDescent="0.25">
      <c r="A1625" s="20">
        <v>53140295</v>
      </c>
      <c r="B1625" s="8" t="s">
        <v>11</v>
      </c>
      <c r="C1625" s="47">
        <v>92829</v>
      </c>
      <c r="D1625" t="s">
        <v>33</v>
      </c>
    </row>
    <row r="1626" spans="1:4" x14ac:dyDescent="0.25">
      <c r="A1626" s="20">
        <v>52068354</v>
      </c>
      <c r="B1626" s="8" t="s">
        <v>11</v>
      </c>
      <c r="C1626" s="47">
        <v>23634</v>
      </c>
      <c r="D1626" t="s">
        <v>33</v>
      </c>
    </row>
    <row r="1627" spans="1:4" x14ac:dyDescent="0.25">
      <c r="A1627" s="20">
        <v>52363417</v>
      </c>
      <c r="B1627" s="8" t="s">
        <v>11</v>
      </c>
      <c r="C1627" s="47">
        <v>210055</v>
      </c>
      <c r="D1627" t="s">
        <v>33</v>
      </c>
    </row>
    <row r="1628" spans="1:4" x14ac:dyDescent="0.25">
      <c r="A1628" s="20">
        <v>20309481</v>
      </c>
      <c r="B1628" s="8" t="s">
        <v>11</v>
      </c>
      <c r="C1628" s="47">
        <v>255025</v>
      </c>
      <c r="D1628" t="s">
        <v>33</v>
      </c>
    </row>
    <row r="1629" spans="1:4" x14ac:dyDescent="0.25">
      <c r="A1629" s="20">
        <v>1013613998</v>
      </c>
      <c r="B1629" s="8" t="s">
        <v>11</v>
      </c>
      <c r="C1629" s="47">
        <v>36521</v>
      </c>
      <c r="D1629" t="s">
        <v>33</v>
      </c>
    </row>
    <row r="1630" spans="1:4" x14ac:dyDescent="0.25">
      <c r="A1630" s="20">
        <v>22385093</v>
      </c>
      <c r="B1630" s="8" t="s">
        <v>11</v>
      </c>
      <c r="C1630" s="47">
        <v>313990</v>
      </c>
      <c r="D1630" t="s">
        <v>33</v>
      </c>
    </row>
    <row r="1631" spans="1:4" x14ac:dyDescent="0.25">
      <c r="A1631" s="20">
        <v>9525543</v>
      </c>
      <c r="B1631" s="8" t="s">
        <v>11</v>
      </c>
      <c r="C1631" s="47">
        <v>65766</v>
      </c>
      <c r="D1631" t="s">
        <v>33</v>
      </c>
    </row>
    <row r="1632" spans="1:4" x14ac:dyDescent="0.25">
      <c r="A1632" s="20">
        <v>1014192553</v>
      </c>
      <c r="B1632" s="8" t="s">
        <v>11</v>
      </c>
      <c r="C1632" s="47">
        <v>136718</v>
      </c>
      <c r="D1632" t="s">
        <v>33</v>
      </c>
    </row>
    <row r="1633" spans="1:4" x14ac:dyDescent="0.25">
      <c r="A1633" s="20">
        <v>53101729</v>
      </c>
      <c r="B1633" s="8" t="s">
        <v>11</v>
      </c>
      <c r="C1633" s="47">
        <v>118001</v>
      </c>
      <c r="D1633" t="s">
        <v>33</v>
      </c>
    </row>
    <row r="1634" spans="1:4" x14ac:dyDescent="0.25">
      <c r="A1634" s="20">
        <v>41752984</v>
      </c>
      <c r="B1634" s="8" t="s">
        <v>11</v>
      </c>
      <c r="C1634" s="47">
        <v>264228</v>
      </c>
      <c r="D1634" t="s">
        <v>33</v>
      </c>
    </row>
    <row r="1635" spans="1:4" x14ac:dyDescent="0.25">
      <c r="A1635" s="20">
        <v>52917611</v>
      </c>
      <c r="B1635" s="8" t="s">
        <v>11</v>
      </c>
      <c r="C1635" s="47">
        <v>96225</v>
      </c>
      <c r="D1635" t="s">
        <v>33</v>
      </c>
    </row>
    <row r="1636" spans="1:4" x14ac:dyDescent="0.25">
      <c r="A1636" s="20">
        <v>17160131</v>
      </c>
      <c r="B1636" s="8" t="s">
        <v>11</v>
      </c>
      <c r="C1636" s="47">
        <v>172710</v>
      </c>
      <c r="D1636" t="s">
        <v>33</v>
      </c>
    </row>
    <row r="1637" spans="1:4" x14ac:dyDescent="0.25">
      <c r="A1637" s="20">
        <v>41410096</v>
      </c>
      <c r="B1637" s="8" t="s">
        <v>11</v>
      </c>
      <c r="C1637" s="47">
        <v>7763328</v>
      </c>
      <c r="D1637" t="s">
        <v>33</v>
      </c>
    </row>
    <row r="1638" spans="1:4" x14ac:dyDescent="0.25">
      <c r="A1638" s="20">
        <v>17160131</v>
      </c>
      <c r="B1638" s="8" t="s">
        <v>11</v>
      </c>
      <c r="C1638" s="47">
        <v>824710</v>
      </c>
      <c r="D1638" t="s">
        <v>33</v>
      </c>
    </row>
    <row r="1639" spans="1:4" x14ac:dyDescent="0.25">
      <c r="A1639" s="20">
        <v>41394360</v>
      </c>
      <c r="B1639" s="8" t="s">
        <v>11</v>
      </c>
      <c r="C1639" s="47">
        <v>471714</v>
      </c>
      <c r="D1639" t="s">
        <v>33</v>
      </c>
    </row>
    <row r="1640" spans="1:4" x14ac:dyDescent="0.25">
      <c r="A1640" s="20">
        <v>22491851</v>
      </c>
      <c r="B1640" s="8" t="s">
        <v>11</v>
      </c>
      <c r="C1640" s="47">
        <v>189296</v>
      </c>
      <c r="D1640" t="s">
        <v>33</v>
      </c>
    </row>
    <row r="1641" spans="1:4" x14ac:dyDescent="0.25">
      <c r="A1641" s="20">
        <v>3019413</v>
      </c>
      <c r="B1641" s="8" t="s">
        <v>11</v>
      </c>
      <c r="C1641" s="47">
        <v>242937</v>
      </c>
      <c r="D1641" t="s">
        <v>33</v>
      </c>
    </row>
    <row r="1642" spans="1:4" x14ac:dyDescent="0.25">
      <c r="A1642" s="20">
        <v>53101729</v>
      </c>
      <c r="B1642" s="8" t="s">
        <v>11</v>
      </c>
      <c r="C1642" s="47">
        <v>79880</v>
      </c>
      <c r="D1642" t="s">
        <v>33</v>
      </c>
    </row>
    <row r="1643" spans="1:4" x14ac:dyDescent="0.25">
      <c r="A1643" s="20">
        <v>51826349</v>
      </c>
      <c r="B1643" s="8" t="s">
        <v>11</v>
      </c>
      <c r="C1643" s="47">
        <v>389796</v>
      </c>
      <c r="D1643" t="s">
        <v>33</v>
      </c>
    </row>
    <row r="1644" spans="1:4" x14ac:dyDescent="0.25">
      <c r="A1644" s="20">
        <v>51550353</v>
      </c>
      <c r="B1644" s="8" t="s">
        <v>11</v>
      </c>
      <c r="C1644" s="20">
        <v>482000</v>
      </c>
      <c r="D1644" t="s">
        <v>33</v>
      </c>
    </row>
    <row r="1645" spans="1:4" x14ac:dyDescent="0.25">
      <c r="A1645" s="20">
        <v>55169600</v>
      </c>
      <c r="B1645" s="8" t="s">
        <v>11</v>
      </c>
      <c r="C1645" s="20">
        <v>275000</v>
      </c>
      <c r="D1645" t="s">
        <v>33</v>
      </c>
    </row>
    <row r="1646" spans="1:4" x14ac:dyDescent="0.25">
      <c r="A1646" s="20">
        <v>51984513</v>
      </c>
      <c r="B1646" s="8" t="s">
        <v>11</v>
      </c>
      <c r="C1646" s="20">
        <v>367000</v>
      </c>
      <c r="D1646" t="s">
        <v>33</v>
      </c>
    </row>
    <row r="1647" spans="1:4" x14ac:dyDescent="0.25">
      <c r="A1647" s="20">
        <v>91478221</v>
      </c>
      <c r="B1647" s="8" t="s">
        <v>11</v>
      </c>
      <c r="C1647" s="20">
        <v>265000</v>
      </c>
      <c r="D1647" t="s">
        <v>33</v>
      </c>
    </row>
    <row r="1648" spans="1:4" x14ac:dyDescent="0.25">
      <c r="A1648" s="20">
        <v>9525543</v>
      </c>
      <c r="B1648" s="8" t="s">
        <v>11</v>
      </c>
      <c r="C1648" s="20">
        <v>85000</v>
      </c>
      <c r="D1648" t="s">
        <v>33</v>
      </c>
    </row>
    <row r="1649" spans="1:4" x14ac:dyDescent="0.25">
      <c r="A1649" s="20">
        <v>79406307</v>
      </c>
      <c r="B1649" s="8" t="s">
        <v>11</v>
      </c>
      <c r="C1649" s="20">
        <v>45000</v>
      </c>
      <c r="D1649" t="s">
        <v>33</v>
      </c>
    </row>
    <row r="1650" spans="1:4" x14ac:dyDescent="0.25">
      <c r="A1650" s="20">
        <v>79406307</v>
      </c>
      <c r="B1650" s="8" t="s">
        <v>11</v>
      </c>
      <c r="C1650" s="20">
        <v>225000</v>
      </c>
      <c r="D1650" t="s">
        <v>33</v>
      </c>
    </row>
    <row r="1651" spans="1:4" x14ac:dyDescent="0.25">
      <c r="A1651" s="20">
        <v>52130407</v>
      </c>
      <c r="B1651" s="8" t="s">
        <v>11</v>
      </c>
      <c r="C1651" s="20">
        <v>90000</v>
      </c>
      <c r="D1651" t="s">
        <v>33</v>
      </c>
    </row>
    <row r="1652" spans="1:4" x14ac:dyDescent="0.25">
      <c r="A1652" s="20">
        <v>52266386</v>
      </c>
      <c r="B1652" s="8" t="s">
        <v>11</v>
      </c>
      <c r="C1652" s="20">
        <v>175000</v>
      </c>
      <c r="D1652" t="s">
        <v>33</v>
      </c>
    </row>
    <row r="1653" spans="1:4" x14ac:dyDescent="0.25">
      <c r="A1653" s="20">
        <v>52514037</v>
      </c>
      <c r="B1653" s="8" t="s">
        <v>11</v>
      </c>
      <c r="C1653" s="20">
        <v>408000</v>
      </c>
      <c r="D1653" t="s">
        <v>33</v>
      </c>
    </row>
    <row r="1654" spans="1:4" x14ac:dyDescent="0.25">
      <c r="A1654" s="20">
        <v>53101729</v>
      </c>
      <c r="B1654" s="8" t="s">
        <v>11</v>
      </c>
      <c r="C1654" s="20">
        <v>334000</v>
      </c>
      <c r="D1654" t="s">
        <v>33</v>
      </c>
    </row>
    <row r="1655" spans="1:4" x14ac:dyDescent="0.25">
      <c r="A1655" s="20">
        <v>53101729</v>
      </c>
      <c r="B1655" s="8" t="s">
        <v>11</v>
      </c>
      <c r="C1655" s="20">
        <v>187174</v>
      </c>
      <c r="D1655" t="s">
        <v>33</v>
      </c>
    </row>
    <row r="1656" spans="1:4" x14ac:dyDescent="0.25">
      <c r="A1656" s="20">
        <v>19108444</v>
      </c>
      <c r="B1656" s="8" t="s">
        <v>11</v>
      </c>
      <c r="C1656" s="20">
        <v>224280</v>
      </c>
      <c r="D1656" t="s">
        <v>33</v>
      </c>
    </row>
    <row r="1657" spans="1:4" x14ac:dyDescent="0.25">
      <c r="A1657" s="20">
        <v>5587714</v>
      </c>
      <c r="B1657" s="8" t="s">
        <v>11</v>
      </c>
      <c r="C1657" s="20">
        <v>366790</v>
      </c>
      <c r="D1657" t="s">
        <v>33</v>
      </c>
    </row>
    <row r="1658" spans="1:4" x14ac:dyDescent="0.25">
      <c r="A1658" s="20">
        <v>20309481</v>
      </c>
      <c r="B1658" s="8" t="s">
        <v>11</v>
      </c>
      <c r="C1658" s="20">
        <v>469853</v>
      </c>
      <c r="D1658" t="s">
        <v>33</v>
      </c>
    </row>
    <row r="1659" spans="1:4" x14ac:dyDescent="0.25">
      <c r="A1659" s="20">
        <v>19108444</v>
      </c>
      <c r="B1659" s="8" t="s">
        <v>11</v>
      </c>
      <c r="C1659" s="20">
        <v>50968</v>
      </c>
      <c r="D1659" t="s">
        <v>33</v>
      </c>
    </row>
    <row r="1660" spans="1:4" x14ac:dyDescent="0.25">
      <c r="A1660" s="20">
        <v>53003318</v>
      </c>
      <c r="B1660" s="8" t="s">
        <v>11</v>
      </c>
      <c r="C1660" s="20">
        <v>71025</v>
      </c>
      <c r="D1660" t="s">
        <v>33</v>
      </c>
    </row>
    <row r="1661" spans="1:4" x14ac:dyDescent="0.25">
      <c r="A1661" s="20">
        <v>52857106</v>
      </c>
      <c r="B1661" s="8" t="s">
        <v>11</v>
      </c>
      <c r="C1661" s="20">
        <v>87775</v>
      </c>
      <c r="D1661" t="s">
        <v>33</v>
      </c>
    </row>
    <row r="1662" spans="1:4" x14ac:dyDescent="0.25">
      <c r="A1662" s="20">
        <v>7713170</v>
      </c>
      <c r="B1662" s="8" t="s">
        <v>11</v>
      </c>
      <c r="C1662" s="20">
        <v>27355</v>
      </c>
      <c r="D1662" t="s">
        <v>33</v>
      </c>
    </row>
    <row r="1663" spans="1:4" x14ac:dyDescent="0.25">
      <c r="A1663" s="20">
        <v>9525543</v>
      </c>
      <c r="B1663" s="8" t="s">
        <v>11</v>
      </c>
      <c r="C1663" s="20">
        <v>6955</v>
      </c>
      <c r="D1663" t="s">
        <v>33</v>
      </c>
    </row>
    <row r="1664" spans="1:4" x14ac:dyDescent="0.25">
      <c r="A1664" s="20">
        <v>79467290</v>
      </c>
      <c r="B1664" s="8" t="s">
        <v>11</v>
      </c>
      <c r="C1664" s="20">
        <v>212310</v>
      </c>
      <c r="D1664" t="s">
        <v>33</v>
      </c>
    </row>
    <row r="1665" spans="1:4" x14ac:dyDescent="0.25">
      <c r="A1665" s="20">
        <v>52857106</v>
      </c>
      <c r="B1665" s="8" t="s">
        <v>11</v>
      </c>
      <c r="C1665" s="20">
        <v>115860</v>
      </c>
      <c r="D1665" t="s">
        <v>33</v>
      </c>
    </row>
    <row r="1666" spans="1:4" x14ac:dyDescent="0.25">
      <c r="A1666" s="20">
        <v>52514037</v>
      </c>
      <c r="B1666" s="8" t="s">
        <v>11</v>
      </c>
      <c r="C1666" s="20">
        <v>44395</v>
      </c>
      <c r="D1666" t="s">
        <v>33</v>
      </c>
    </row>
    <row r="1667" spans="1:4" x14ac:dyDescent="0.25">
      <c r="A1667" s="20">
        <v>39787609</v>
      </c>
      <c r="B1667" s="8" t="s">
        <v>11</v>
      </c>
      <c r="C1667" s="20">
        <v>94466</v>
      </c>
      <c r="D1667" t="s">
        <v>33</v>
      </c>
    </row>
    <row r="1668" spans="1:4" x14ac:dyDescent="0.25">
      <c r="A1668" s="20">
        <v>1014192553</v>
      </c>
      <c r="B1668" s="8" t="s">
        <v>11</v>
      </c>
      <c r="C1668" s="20">
        <v>17885</v>
      </c>
      <c r="D1668" t="s">
        <v>33</v>
      </c>
    </row>
    <row r="1669" spans="1:4" x14ac:dyDescent="0.25">
      <c r="A1669" s="20">
        <v>1032407275</v>
      </c>
      <c r="B1669" s="8" t="s">
        <v>11</v>
      </c>
      <c r="C1669" s="20">
        <v>55805</v>
      </c>
      <c r="D1669" t="s">
        <v>33</v>
      </c>
    </row>
    <row r="1670" spans="1:4" x14ac:dyDescent="0.25">
      <c r="A1670" s="20">
        <v>7713170</v>
      </c>
      <c r="B1670" s="8" t="s">
        <v>11</v>
      </c>
      <c r="C1670" s="20">
        <v>163830</v>
      </c>
      <c r="D1670" t="s">
        <v>33</v>
      </c>
    </row>
    <row r="1671" spans="1:4" x14ac:dyDescent="0.25">
      <c r="A1671" s="20">
        <v>53003318</v>
      </c>
      <c r="B1671" s="8" t="s">
        <v>11</v>
      </c>
      <c r="C1671" s="20">
        <v>227555</v>
      </c>
      <c r="D1671" t="s">
        <v>33</v>
      </c>
    </row>
    <row r="1672" spans="1:4" x14ac:dyDescent="0.25">
      <c r="A1672" s="20">
        <v>52816026</v>
      </c>
      <c r="B1672" s="8" t="s">
        <v>11</v>
      </c>
      <c r="C1672" s="20">
        <v>118404</v>
      </c>
      <c r="D1672" t="s">
        <v>33</v>
      </c>
    </row>
    <row r="1673" spans="1:4" x14ac:dyDescent="0.25">
      <c r="A1673" s="20">
        <v>11187470</v>
      </c>
      <c r="B1673" s="8" t="s">
        <v>11</v>
      </c>
      <c r="C1673" s="20">
        <v>57350</v>
      </c>
      <c r="D1673" t="s">
        <v>33</v>
      </c>
    </row>
    <row r="1674" spans="1:4" x14ac:dyDescent="0.25">
      <c r="A1674" s="20">
        <v>79474500</v>
      </c>
      <c r="B1674" s="8" t="s">
        <v>11</v>
      </c>
      <c r="C1674" s="20">
        <v>61564</v>
      </c>
      <c r="D1674" t="s">
        <v>33</v>
      </c>
    </row>
    <row r="1675" spans="1:4" x14ac:dyDescent="0.25">
      <c r="A1675" s="20">
        <v>9525543</v>
      </c>
      <c r="B1675" s="8" t="s">
        <v>11</v>
      </c>
      <c r="C1675" s="20">
        <v>62035</v>
      </c>
      <c r="D1675" t="s">
        <v>33</v>
      </c>
    </row>
    <row r="1676" spans="1:4" x14ac:dyDescent="0.25">
      <c r="A1676" s="20">
        <v>52178847</v>
      </c>
      <c r="B1676" s="8" t="s">
        <v>11</v>
      </c>
      <c r="C1676" s="20">
        <v>231900</v>
      </c>
      <c r="D1676" t="s">
        <v>33</v>
      </c>
    </row>
    <row r="1677" spans="1:4" x14ac:dyDescent="0.25">
      <c r="A1677" s="20">
        <v>1031120858</v>
      </c>
      <c r="B1677" s="8" t="s">
        <v>11</v>
      </c>
      <c r="C1677" s="20">
        <v>57800</v>
      </c>
      <c r="D1677" t="s">
        <v>33</v>
      </c>
    </row>
    <row r="1678" spans="1:4" x14ac:dyDescent="0.25">
      <c r="A1678" s="20">
        <v>52857106</v>
      </c>
      <c r="B1678" s="8" t="s">
        <v>11</v>
      </c>
      <c r="C1678" s="20">
        <v>99784</v>
      </c>
      <c r="D1678" t="s">
        <v>33</v>
      </c>
    </row>
    <row r="1679" spans="1:4" x14ac:dyDescent="0.25">
      <c r="A1679" s="20">
        <v>53032953</v>
      </c>
      <c r="B1679" s="8" t="s">
        <v>11</v>
      </c>
      <c r="C1679" s="20">
        <v>190967</v>
      </c>
      <c r="D1679" t="s">
        <v>33</v>
      </c>
    </row>
    <row r="1680" spans="1:4" x14ac:dyDescent="0.25">
      <c r="A1680" s="20">
        <v>53032953</v>
      </c>
      <c r="B1680" s="8" t="s">
        <v>11</v>
      </c>
      <c r="C1680" s="20">
        <v>139078</v>
      </c>
      <c r="D1680" t="s">
        <v>33</v>
      </c>
    </row>
    <row r="1681" spans="1:4" x14ac:dyDescent="0.25">
      <c r="A1681" s="20">
        <v>1032407275</v>
      </c>
      <c r="B1681" s="8" t="s">
        <v>11</v>
      </c>
      <c r="C1681" s="20">
        <v>135785</v>
      </c>
      <c r="D1681" t="s">
        <v>33</v>
      </c>
    </row>
    <row r="1682" spans="1:4" x14ac:dyDescent="0.25">
      <c r="A1682" s="20">
        <v>73146225</v>
      </c>
      <c r="B1682" s="8" t="s">
        <v>11</v>
      </c>
      <c r="C1682" s="20">
        <v>116358</v>
      </c>
      <c r="D1682" t="s">
        <v>33</v>
      </c>
    </row>
    <row r="1683" spans="1:4" x14ac:dyDescent="0.25">
      <c r="A1683" s="20">
        <v>9525543</v>
      </c>
      <c r="B1683" s="8" t="s">
        <v>11</v>
      </c>
      <c r="C1683" s="20">
        <v>152071</v>
      </c>
      <c r="D1683" t="s">
        <v>33</v>
      </c>
    </row>
    <row r="1684" spans="1:4" x14ac:dyDescent="0.25">
      <c r="A1684" s="20">
        <v>52816026</v>
      </c>
      <c r="B1684" s="8" t="s">
        <v>11</v>
      </c>
      <c r="C1684" s="20">
        <v>168555</v>
      </c>
      <c r="D1684" t="s">
        <v>33</v>
      </c>
    </row>
    <row r="1685" spans="1:4" x14ac:dyDescent="0.25">
      <c r="A1685" s="20">
        <v>80134085</v>
      </c>
      <c r="B1685" s="8" t="s">
        <v>11</v>
      </c>
      <c r="C1685" s="20">
        <v>110620</v>
      </c>
      <c r="D1685" t="s">
        <v>33</v>
      </c>
    </row>
    <row r="1686" spans="1:4" x14ac:dyDescent="0.25">
      <c r="A1686" s="20">
        <v>79872394</v>
      </c>
      <c r="B1686" s="8" t="s">
        <v>11</v>
      </c>
      <c r="C1686" s="20">
        <v>140045</v>
      </c>
      <c r="D1686" t="s">
        <v>33</v>
      </c>
    </row>
    <row r="1687" spans="1:4" x14ac:dyDescent="0.25">
      <c r="A1687" s="20">
        <v>13887667</v>
      </c>
      <c r="B1687" s="8" t="s">
        <v>11</v>
      </c>
      <c r="C1687" s="20">
        <v>113559</v>
      </c>
      <c r="D1687" t="s">
        <v>33</v>
      </c>
    </row>
    <row r="1688" spans="1:4" x14ac:dyDescent="0.25">
      <c r="A1688" s="20">
        <v>1016027413</v>
      </c>
      <c r="B1688" s="8" t="s">
        <v>11</v>
      </c>
      <c r="C1688" s="20">
        <v>208088</v>
      </c>
      <c r="D1688" t="s">
        <v>33</v>
      </c>
    </row>
    <row r="1689" spans="1:4" x14ac:dyDescent="0.25">
      <c r="A1689" s="20">
        <v>52279904</v>
      </c>
      <c r="B1689" s="8" t="s">
        <v>11</v>
      </c>
      <c r="C1689" s="20">
        <v>153495</v>
      </c>
      <c r="D1689" t="s">
        <v>33</v>
      </c>
    </row>
    <row r="1690" spans="1:4" x14ac:dyDescent="0.25">
      <c r="A1690" s="20">
        <v>28268671</v>
      </c>
      <c r="B1690" s="8" t="s">
        <v>11</v>
      </c>
      <c r="C1690" s="20">
        <v>427044</v>
      </c>
      <c r="D1690" t="s">
        <v>33</v>
      </c>
    </row>
    <row r="1691" spans="1:4" x14ac:dyDescent="0.25">
      <c r="A1691" s="20">
        <v>1031120858</v>
      </c>
      <c r="B1691" s="8" t="s">
        <v>13</v>
      </c>
      <c r="C1691" s="47">
        <v>1265331</v>
      </c>
      <c r="D1691" t="s">
        <v>33</v>
      </c>
    </row>
    <row r="1692" spans="1:4" x14ac:dyDescent="0.25">
      <c r="A1692" s="20">
        <v>5587714</v>
      </c>
      <c r="B1692" s="8" t="s">
        <v>13</v>
      </c>
      <c r="C1692" s="47">
        <v>210000</v>
      </c>
      <c r="D1692" t="s">
        <v>33</v>
      </c>
    </row>
    <row r="1693" spans="1:4" x14ac:dyDescent="0.25">
      <c r="A1693" s="20">
        <v>35455833</v>
      </c>
      <c r="B1693" s="8" t="s">
        <v>13</v>
      </c>
      <c r="C1693" s="47">
        <v>103020</v>
      </c>
      <c r="D1693" t="s">
        <v>33</v>
      </c>
    </row>
    <row r="1694" spans="1:4" x14ac:dyDescent="0.25">
      <c r="A1694" s="20">
        <v>79245645</v>
      </c>
      <c r="B1694" s="8" t="s">
        <v>13</v>
      </c>
      <c r="C1694" s="47">
        <v>22000</v>
      </c>
      <c r="D1694" t="s">
        <v>33</v>
      </c>
    </row>
    <row r="1695" spans="1:4" x14ac:dyDescent="0.25">
      <c r="A1695" s="20">
        <v>17160131</v>
      </c>
      <c r="B1695" s="8" t="s">
        <v>13</v>
      </c>
      <c r="C1695" s="47">
        <v>62000</v>
      </c>
      <c r="D1695" t="s">
        <v>33</v>
      </c>
    </row>
    <row r="1696" spans="1:4" x14ac:dyDescent="0.25">
      <c r="A1696" s="20">
        <v>80001809</v>
      </c>
      <c r="B1696" s="8" t="s">
        <v>13</v>
      </c>
      <c r="C1696" s="47">
        <v>22000</v>
      </c>
      <c r="D1696" t="s">
        <v>33</v>
      </c>
    </row>
    <row r="1697" spans="1:4" x14ac:dyDescent="0.25">
      <c r="A1697" s="20">
        <v>65792229</v>
      </c>
      <c r="B1697" s="8" t="s">
        <v>13</v>
      </c>
      <c r="C1697" s="47">
        <v>376020</v>
      </c>
      <c r="D1697" t="s">
        <v>33</v>
      </c>
    </row>
    <row r="1698" spans="1:4" x14ac:dyDescent="0.25">
      <c r="A1698" s="20">
        <v>80001809</v>
      </c>
      <c r="B1698" s="8" t="s">
        <v>13</v>
      </c>
      <c r="C1698" s="47">
        <v>46500</v>
      </c>
      <c r="D1698" t="s">
        <v>33</v>
      </c>
    </row>
    <row r="1699" spans="1:4" x14ac:dyDescent="0.25">
      <c r="A1699" s="20">
        <v>22385093</v>
      </c>
      <c r="B1699" s="8" t="s">
        <v>13</v>
      </c>
      <c r="C1699" s="47">
        <v>62000</v>
      </c>
      <c r="D1699" t="s">
        <v>33</v>
      </c>
    </row>
    <row r="1700" spans="1:4" x14ac:dyDescent="0.25">
      <c r="A1700" s="20">
        <v>51577957</v>
      </c>
      <c r="B1700" s="8" t="s">
        <v>13</v>
      </c>
      <c r="C1700" s="47">
        <v>62000</v>
      </c>
      <c r="D1700" t="s">
        <v>33</v>
      </c>
    </row>
    <row r="1701" spans="1:4" x14ac:dyDescent="0.25">
      <c r="A1701" s="20">
        <v>1013613998</v>
      </c>
      <c r="B1701" s="8" t="s">
        <v>13</v>
      </c>
      <c r="C1701" s="47">
        <v>62000</v>
      </c>
      <c r="D1701" t="s">
        <v>33</v>
      </c>
    </row>
    <row r="1702" spans="1:4" x14ac:dyDescent="0.25">
      <c r="A1702" s="20">
        <v>28603605</v>
      </c>
      <c r="B1702" s="8" t="s">
        <v>13</v>
      </c>
      <c r="C1702" s="47">
        <v>62000</v>
      </c>
      <c r="D1702" t="s">
        <v>33</v>
      </c>
    </row>
    <row r="1703" spans="1:4" x14ac:dyDescent="0.25">
      <c r="A1703" s="20">
        <v>79505504</v>
      </c>
      <c r="B1703" s="8" t="s">
        <v>13</v>
      </c>
      <c r="C1703" s="47">
        <v>46500</v>
      </c>
      <c r="D1703" t="s">
        <v>33</v>
      </c>
    </row>
    <row r="1704" spans="1:4" x14ac:dyDescent="0.25">
      <c r="A1704" s="20">
        <v>17160131</v>
      </c>
      <c r="B1704" s="8" t="s">
        <v>13</v>
      </c>
      <c r="C1704" s="47">
        <v>327500</v>
      </c>
      <c r="D1704" t="s">
        <v>33</v>
      </c>
    </row>
    <row r="1705" spans="1:4" x14ac:dyDescent="0.25">
      <c r="A1705" s="20">
        <v>80217437</v>
      </c>
      <c r="B1705" s="8" t="s">
        <v>13</v>
      </c>
      <c r="C1705" s="47">
        <v>62000</v>
      </c>
      <c r="D1705" t="s">
        <v>33</v>
      </c>
    </row>
    <row r="1706" spans="1:4" x14ac:dyDescent="0.25">
      <c r="A1706" s="20">
        <v>65792229</v>
      </c>
      <c r="B1706" s="8" t="s">
        <v>13</v>
      </c>
      <c r="C1706" s="47">
        <v>62000</v>
      </c>
      <c r="D1706" t="s">
        <v>33</v>
      </c>
    </row>
    <row r="1707" spans="1:4" x14ac:dyDescent="0.25">
      <c r="A1707" s="20">
        <v>79467290</v>
      </c>
      <c r="B1707" s="8" t="s">
        <v>13</v>
      </c>
      <c r="C1707" s="47">
        <v>22000</v>
      </c>
      <c r="D1707" t="s">
        <v>33</v>
      </c>
    </row>
    <row r="1708" spans="1:4" x14ac:dyDescent="0.25">
      <c r="A1708" s="20">
        <v>79463626</v>
      </c>
      <c r="B1708" s="8" t="s">
        <v>13</v>
      </c>
      <c r="C1708" s="47">
        <v>33000</v>
      </c>
      <c r="D1708" t="s">
        <v>33</v>
      </c>
    </row>
    <row r="1709" spans="1:4" x14ac:dyDescent="0.25">
      <c r="A1709" s="20">
        <v>80217437</v>
      </c>
      <c r="B1709" s="8" t="s">
        <v>13</v>
      </c>
      <c r="C1709" s="47">
        <v>88000</v>
      </c>
      <c r="D1709" t="s">
        <v>33</v>
      </c>
    </row>
    <row r="1710" spans="1:4" x14ac:dyDescent="0.25">
      <c r="A1710" s="20">
        <v>79474500</v>
      </c>
      <c r="B1710" s="8" t="s">
        <v>13</v>
      </c>
      <c r="C1710" s="47">
        <v>62000</v>
      </c>
      <c r="D1710" t="s">
        <v>33</v>
      </c>
    </row>
    <row r="1711" spans="1:4" x14ac:dyDescent="0.25">
      <c r="A1711" s="20">
        <v>52857106</v>
      </c>
      <c r="B1711" s="8" t="s">
        <v>13</v>
      </c>
      <c r="C1711" s="47">
        <v>53566</v>
      </c>
      <c r="D1711" t="s">
        <v>33</v>
      </c>
    </row>
    <row r="1712" spans="1:4" x14ac:dyDescent="0.25">
      <c r="A1712" s="20">
        <v>80500206</v>
      </c>
      <c r="B1712" s="8" t="s">
        <v>13</v>
      </c>
      <c r="C1712" s="47">
        <v>46500</v>
      </c>
      <c r="D1712" t="s">
        <v>33</v>
      </c>
    </row>
    <row r="1713" spans="1:4" x14ac:dyDescent="0.25">
      <c r="A1713" s="20">
        <v>52857106</v>
      </c>
      <c r="B1713" s="8" t="s">
        <v>13</v>
      </c>
      <c r="C1713" s="47">
        <v>22000</v>
      </c>
      <c r="D1713" t="s">
        <v>33</v>
      </c>
    </row>
    <row r="1714" spans="1:4" x14ac:dyDescent="0.25">
      <c r="A1714" s="20">
        <v>52047977</v>
      </c>
      <c r="B1714" s="8" t="s">
        <v>13</v>
      </c>
      <c r="C1714" s="47">
        <v>46500</v>
      </c>
      <c r="D1714" t="s">
        <v>33</v>
      </c>
    </row>
    <row r="1715" spans="1:4" x14ac:dyDescent="0.25">
      <c r="A1715" s="20">
        <v>19108444</v>
      </c>
      <c r="B1715" s="8" t="s">
        <v>13</v>
      </c>
      <c r="C1715" s="47">
        <v>62000</v>
      </c>
      <c r="D1715" t="s">
        <v>33</v>
      </c>
    </row>
    <row r="1716" spans="1:4" x14ac:dyDescent="0.25">
      <c r="A1716" s="20">
        <v>13887667</v>
      </c>
      <c r="B1716" s="8" t="s">
        <v>13</v>
      </c>
      <c r="C1716" s="47">
        <v>22000</v>
      </c>
      <c r="D1716" t="s">
        <v>33</v>
      </c>
    </row>
    <row r="1717" spans="1:4" x14ac:dyDescent="0.25">
      <c r="A1717" s="20">
        <v>13887667</v>
      </c>
      <c r="B1717" s="8" t="s">
        <v>13</v>
      </c>
      <c r="C1717" s="47">
        <v>68510</v>
      </c>
      <c r="D1717" t="s">
        <v>33</v>
      </c>
    </row>
    <row r="1718" spans="1:4" x14ac:dyDescent="0.25">
      <c r="A1718" s="20">
        <v>13887667</v>
      </c>
      <c r="B1718" s="8" t="s">
        <v>13</v>
      </c>
      <c r="C1718" s="47">
        <v>22000</v>
      </c>
      <c r="D1718" t="s">
        <v>33</v>
      </c>
    </row>
    <row r="1719" spans="1:4" x14ac:dyDescent="0.25">
      <c r="A1719" s="20">
        <v>80500206</v>
      </c>
      <c r="B1719" s="8" t="s">
        <v>13</v>
      </c>
      <c r="C1719" s="47">
        <v>18000</v>
      </c>
      <c r="D1719" t="s">
        <v>33</v>
      </c>
    </row>
    <row r="1720" spans="1:4" x14ac:dyDescent="0.25">
      <c r="A1720" s="20">
        <v>7713170</v>
      </c>
      <c r="B1720" s="8" t="s">
        <v>13</v>
      </c>
      <c r="C1720" s="47">
        <v>22000</v>
      </c>
      <c r="D1720" t="s">
        <v>33</v>
      </c>
    </row>
    <row r="1721" spans="1:4" x14ac:dyDescent="0.25">
      <c r="A1721" s="20">
        <v>79463626</v>
      </c>
      <c r="B1721" s="8" t="s">
        <v>13</v>
      </c>
      <c r="C1721" s="47">
        <v>33000</v>
      </c>
      <c r="D1721" t="s">
        <v>33</v>
      </c>
    </row>
    <row r="1722" spans="1:4" x14ac:dyDescent="0.25">
      <c r="A1722" s="20">
        <v>52300251</v>
      </c>
      <c r="B1722" s="8" t="s">
        <v>13</v>
      </c>
      <c r="C1722" s="47">
        <v>22000</v>
      </c>
      <c r="D1722" t="s">
        <v>33</v>
      </c>
    </row>
    <row r="1723" spans="1:4" x14ac:dyDescent="0.25">
      <c r="A1723" s="20">
        <v>51577957</v>
      </c>
      <c r="B1723" s="8" t="s">
        <v>13</v>
      </c>
      <c r="C1723" s="47">
        <v>62000</v>
      </c>
      <c r="D1723" t="s">
        <v>33</v>
      </c>
    </row>
    <row r="1724" spans="1:4" x14ac:dyDescent="0.25">
      <c r="A1724" s="20">
        <v>80500206</v>
      </c>
      <c r="B1724" s="8" t="s">
        <v>13</v>
      </c>
      <c r="C1724" s="47">
        <v>22000</v>
      </c>
      <c r="D1724" t="s">
        <v>33</v>
      </c>
    </row>
    <row r="1725" spans="1:4" x14ac:dyDescent="0.25">
      <c r="A1725" s="20">
        <v>52104025</v>
      </c>
      <c r="B1725" s="8" t="s">
        <v>13</v>
      </c>
      <c r="C1725" s="47">
        <v>22000</v>
      </c>
      <c r="D1725" t="s">
        <v>33</v>
      </c>
    </row>
    <row r="1726" spans="1:4" x14ac:dyDescent="0.25">
      <c r="A1726" s="20">
        <v>80500206</v>
      </c>
      <c r="B1726" s="8" t="s">
        <v>13</v>
      </c>
      <c r="C1726" s="47">
        <v>16500</v>
      </c>
      <c r="D1726" t="s">
        <v>33</v>
      </c>
    </row>
    <row r="1727" spans="1:4" x14ac:dyDescent="0.25">
      <c r="A1727" s="20">
        <v>38070432</v>
      </c>
      <c r="B1727" s="8" t="s">
        <v>13</v>
      </c>
      <c r="C1727" s="47">
        <v>22000</v>
      </c>
      <c r="D1727" t="s">
        <v>33</v>
      </c>
    </row>
    <row r="1728" spans="1:4" x14ac:dyDescent="0.25">
      <c r="A1728" s="20">
        <v>51986661</v>
      </c>
      <c r="B1728" s="8" t="s">
        <v>13</v>
      </c>
      <c r="C1728" s="47">
        <v>22000</v>
      </c>
      <c r="D1728" t="s">
        <v>33</v>
      </c>
    </row>
    <row r="1729" spans="1:4" x14ac:dyDescent="0.25">
      <c r="A1729" s="20">
        <v>5587714</v>
      </c>
      <c r="B1729" s="8" t="s">
        <v>13</v>
      </c>
      <c r="C1729" s="47">
        <v>62000</v>
      </c>
      <c r="D1729" t="s">
        <v>33</v>
      </c>
    </row>
    <row r="1730" spans="1:4" x14ac:dyDescent="0.25">
      <c r="A1730" s="20">
        <v>52279904</v>
      </c>
      <c r="B1730" s="8" t="s">
        <v>13</v>
      </c>
      <c r="C1730" s="47">
        <v>46500</v>
      </c>
      <c r="D1730" t="s">
        <v>33</v>
      </c>
    </row>
    <row r="1731" spans="1:4" x14ac:dyDescent="0.25">
      <c r="A1731" s="20">
        <v>53003318</v>
      </c>
      <c r="B1731" s="8" t="s">
        <v>13</v>
      </c>
      <c r="C1731" s="47">
        <v>22000</v>
      </c>
      <c r="D1731" t="s">
        <v>33</v>
      </c>
    </row>
    <row r="1732" spans="1:4" x14ac:dyDescent="0.25">
      <c r="A1732" s="20">
        <v>11187470</v>
      </c>
      <c r="B1732" s="6" t="s">
        <v>38</v>
      </c>
      <c r="C1732" s="47">
        <v>100000</v>
      </c>
      <c r="D1732" t="s">
        <v>34</v>
      </c>
    </row>
    <row r="1733" spans="1:4" x14ac:dyDescent="0.25">
      <c r="A1733" s="20">
        <v>79245645</v>
      </c>
      <c r="B1733" s="6" t="s">
        <v>38</v>
      </c>
      <c r="C1733" s="47">
        <v>100000</v>
      </c>
      <c r="D1733" t="s">
        <v>34</v>
      </c>
    </row>
    <row r="1734" spans="1:4" x14ac:dyDescent="0.25">
      <c r="A1734" s="20">
        <v>79245645</v>
      </c>
      <c r="B1734" s="6" t="s">
        <v>38</v>
      </c>
      <c r="C1734" s="47">
        <v>100000</v>
      </c>
      <c r="D1734" t="s">
        <v>34</v>
      </c>
    </row>
    <row r="1735" spans="1:4" x14ac:dyDescent="0.25">
      <c r="A1735" s="20">
        <v>1073506519</v>
      </c>
      <c r="B1735" s="6" t="s">
        <v>38</v>
      </c>
      <c r="C1735" s="47">
        <v>100000</v>
      </c>
      <c r="D1735" t="s">
        <v>34</v>
      </c>
    </row>
    <row r="1736" spans="1:4" x14ac:dyDescent="0.25">
      <c r="A1736" s="20">
        <v>1073506519</v>
      </c>
      <c r="B1736" s="6" t="s">
        <v>38</v>
      </c>
      <c r="C1736" s="47">
        <v>100000</v>
      </c>
      <c r="D1736" t="s">
        <v>34</v>
      </c>
    </row>
    <row r="1737" spans="1:4" x14ac:dyDescent="0.25">
      <c r="A1737" s="20">
        <v>79245645</v>
      </c>
      <c r="B1737" s="6" t="s">
        <v>38</v>
      </c>
      <c r="C1737" s="47">
        <v>100000</v>
      </c>
      <c r="D1737" t="s">
        <v>34</v>
      </c>
    </row>
    <row r="1738" spans="1:4" x14ac:dyDescent="0.25">
      <c r="A1738" s="20">
        <v>79245645</v>
      </c>
      <c r="B1738" s="6" t="s">
        <v>38</v>
      </c>
      <c r="C1738" s="47">
        <v>100000</v>
      </c>
      <c r="D1738" t="s">
        <v>34</v>
      </c>
    </row>
    <row r="1739" spans="1:4" x14ac:dyDescent="0.25">
      <c r="A1739" s="20">
        <v>13887667</v>
      </c>
      <c r="B1739" s="6" t="s">
        <v>38</v>
      </c>
      <c r="C1739" s="47">
        <v>100000</v>
      </c>
      <c r="D1739" t="s">
        <v>34</v>
      </c>
    </row>
    <row r="1740" spans="1:4" x14ac:dyDescent="0.25">
      <c r="A1740" s="20">
        <v>13887667</v>
      </c>
      <c r="B1740" s="6" t="s">
        <v>38</v>
      </c>
      <c r="C1740" s="47">
        <v>100000</v>
      </c>
      <c r="D1740" t="s">
        <v>34</v>
      </c>
    </row>
    <row r="1741" spans="1:4" x14ac:dyDescent="0.25">
      <c r="A1741" s="20">
        <v>79474500</v>
      </c>
      <c r="B1741" s="6" t="s">
        <v>38</v>
      </c>
      <c r="C1741" s="47">
        <v>800000</v>
      </c>
      <c r="D1741" t="s">
        <v>34</v>
      </c>
    </row>
    <row r="1742" spans="1:4" x14ac:dyDescent="0.25">
      <c r="A1742" s="20">
        <v>79505504</v>
      </c>
      <c r="B1742" s="6" t="s">
        <v>38</v>
      </c>
      <c r="C1742" s="47">
        <v>800000</v>
      </c>
      <c r="D1742" t="s">
        <v>34</v>
      </c>
    </row>
    <row r="1743" spans="1:4" x14ac:dyDescent="0.25">
      <c r="A1743" s="20">
        <v>35455833</v>
      </c>
      <c r="B1743" s="6" t="s">
        <v>38</v>
      </c>
      <c r="C1743" s="47">
        <v>80000</v>
      </c>
      <c r="D1743" t="s">
        <v>34</v>
      </c>
    </row>
    <row r="1744" spans="1:4" x14ac:dyDescent="0.25">
      <c r="A1744" s="20">
        <v>22385093</v>
      </c>
      <c r="B1744" s="6" t="s">
        <v>38</v>
      </c>
      <c r="C1744" s="47">
        <v>80000</v>
      </c>
      <c r="D1744" t="s">
        <v>34</v>
      </c>
    </row>
    <row r="1745" spans="1:4" x14ac:dyDescent="0.25">
      <c r="A1745" s="20">
        <v>65792229</v>
      </c>
      <c r="B1745" s="6" t="s">
        <v>38</v>
      </c>
      <c r="C1745" s="47">
        <v>70000</v>
      </c>
      <c r="D1745" t="s">
        <v>34</v>
      </c>
    </row>
    <row r="1746" spans="1:4" x14ac:dyDescent="0.25">
      <c r="A1746" s="20">
        <v>17160131</v>
      </c>
      <c r="B1746" s="6" t="s">
        <v>38</v>
      </c>
      <c r="C1746" s="47">
        <v>80000</v>
      </c>
      <c r="D1746" t="s">
        <v>34</v>
      </c>
    </row>
    <row r="1747" spans="1:4" x14ac:dyDescent="0.25">
      <c r="A1747" s="20">
        <v>35455833</v>
      </c>
      <c r="B1747" s="6" t="s">
        <v>38</v>
      </c>
      <c r="C1747" s="47">
        <v>70000</v>
      </c>
      <c r="D1747" t="s">
        <v>34</v>
      </c>
    </row>
    <row r="1748" spans="1:4" x14ac:dyDescent="0.25">
      <c r="A1748" s="20">
        <v>19149252</v>
      </c>
      <c r="B1748" s="6" t="s">
        <v>38</v>
      </c>
      <c r="C1748" s="47">
        <v>80000</v>
      </c>
      <c r="D1748" t="s">
        <v>34</v>
      </c>
    </row>
    <row r="1749" spans="1:4" x14ac:dyDescent="0.25">
      <c r="A1749" s="20">
        <v>5587714</v>
      </c>
      <c r="B1749" s="6" t="s">
        <v>38</v>
      </c>
      <c r="C1749" s="47">
        <v>70000</v>
      </c>
      <c r="D1749" t="s">
        <v>34</v>
      </c>
    </row>
    <row r="1750" spans="1:4" x14ac:dyDescent="0.25">
      <c r="A1750" s="20">
        <v>28268671</v>
      </c>
      <c r="B1750" s="6" t="s">
        <v>38</v>
      </c>
      <c r="C1750" s="47">
        <v>80000</v>
      </c>
      <c r="D1750" t="s">
        <v>34</v>
      </c>
    </row>
    <row r="1751" spans="1:4" x14ac:dyDescent="0.25">
      <c r="A1751" s="20">
        <v>28268671</v>
      </c>
      <c r="B1751" s="6" t="s">
        <v>38</v>
      </c>
      <c r="C1751" s="47">
        <v>70000</v>
      </c>
      <c r="D1751" t="s">
        <v>34</v>
      </c>
    </row>
    <row r="1752" spans="1:4" x14ac:dyDescent="0.25">
      <c r="A1752" s="20">
        <v>20421268</v>
      </c>
      <c r="B1752" s="6" t="s">
        <v>38</v>
      </c>
      <c r="C1752" s="47">
        <v>80000</v>
      </c>
      <c r="D1752" t="s">
        <v>34</v>
      </c>
    </row>
    <row r="1753" spans="1:4" x14ac:dyDescent="0.25">
      <c r="A1753" s="20">
        <v>22385093</v>
      </c>
      <c r="B1753" s="6" t="s">
        <v>38</v>
      </c>
      <c r="C1753" s="47">
        <v>80000</v>
      </c>
      <c r="D1753" t="s">
        <v>34</v>
      </c>
    </row>
    <row r="1754" spans="1:4" x14ac:dyDescent="0.25">
      <c r="A1754" s="20">
        <v>19195436</v>
      </c>
      <c r="B1754" s="6" t="s">
        <v>38</v>
      </c>
      <c r="C1754" s="47">
        <v>80000</v>
      </c>
      <c r="D1754" t="s">
        <v>34</v>
      </c>
    </row>
    <row r="1755" spans="1:4" x14ac:dyDescent="0.25">
      <c r="A1755" s="20">
        <v>41410096</v>
      </c>
      <c r="B1755" s="6" t="s">
        <v>38</v>
      </c>
      <c r="C1755" s="47">
        <v>70000</v>
      </c>
      <c r="D1755" t="s">
        <v>34</v>
      </c>
    </row>
    <row r="1756" spans="1:4" x14ac:dyDescent="0.25">
      <c r="A1756" s="20">
        <v>19108444</v>
      </c>
      <c r="B1756" s="6" t="s">
        <v>38</v>
      </c>
      <c r="C1756" s="47">
        <v>80000</v>
      </c>
      <c r="D1756" t="s">
        <v>34</v>
      </c>
    </row>
    <row r="1757" spans="1:4" x14ac:dyDescent="0.25">
      <c r="A1757" s="20">
        <v>51984513</v>
      </c>
      <c r="B1757" s="6" t="s">
        <v>38</v>
      </c>
      <c r="C1757" s="47">
        <v>80000</v>
      </c>
      <c r="D1757" t="s">
        <v>34</v>
      </c>
    </row>
    <row r="1758" spans="1:4" x14ac:dyDescent="0.25">
      <c r="A1758" s="20">
        <v>5587714</v>
      </c>
      <c r="B1758" s="6" t="s">
        <v>38</v>
      </c>
      <c r="C1758" s="47">
        <v>80000</v>
      </c>
      <c r="D1758" t="s">
        <v>34</v>
      </c>
    </row>
    <row r="1759" spans="1:4" x14ac:dyDescent="0.25">
      <c r="A1759" s="20">
        <v>51635023</v>
      </c>
      <c r="B1759" s="6" t="s">
        <v>38</v>
      </c>
      <c r="C1759" s="47">
        <v>80000</v>
      </c>
      <c r="D1759" t="s">
        <v>34</v>
      </c>
    </row>
    <row r="1760" spans="1:4" x14ac:dyDescent="0.25">
      <c r="A1760" s="20">
        <v>414404484</v>
      </c>
      <c r="B1760" s="6" t="s">
        <v>38</v>
      </c>
      <c r="C1760" s="47">
        <v>80000</v>
      </c>
      <c r="D1760" t="s">
        <v>34</v>
      </c>
    </row>
    <row r="1761" spans="1:4" x14ac:dyDescent="0.25">
      <c r="A1761" s="20">
        <v>17160131</v>
      </c>
      <c r="B1761" s="6" t="s">
        <v>38</v>
      </c>
      <c r="C1761" s="47">
        <v>70000</v>
      </c>
      <c r="D1761" t="s">
        <v>34</v>
      </c>
    </row>
    <row r="1762" spans="1:4" x14ac:dyDescent="0.25">
      <c r="A1762" s="20">
        <v>37892554</v>
      </c>
      <c r="B1762" s="6" t="s">
        <v>38</v>
      </c>
      <c r="C1762" s="47">
        <v>180000</v>
      </c>
      <c r="D1762" t="s">
        <v>34</v>
      </c>
    </row>
    <row r="1763" spans="1:4" x14ac:dyDescent="0.25">
      <c r="A1763" s="20">
        <v>19149252</v>
      </c>
      <c r="B1763" s="6" t="s">
        <v>38</v>
      </c>
      <c r="C1763" s="47">
        <v>180000</v>
      </c>
      <c r="D1763" t="s">
        <v>34</v>
      </c>
    </row>
    <row r="1764" spans="1:4" x14ac:dyDescent="0.25">
      <c r="A1764" s="20">
        <v>20421268</v>
      </c>
      <c r="B1764" s="6" t="s">
        <v>38</v>
      </c>
      <c r="C1764" s="47">
        <v>180000</v>
      </c>
      <c r="D1764" t="s">
        <v>34</v>
      </c>
    </row>
    <row r="1765" spans="1:4" x14ac:dyDescent="0.25">
      <c r="A1765" s="20">
        <v>37892554</v>
      </c>
      <c r="B1765" s="6" t="s">
        <v>38</v>
      </c>
      <c r="C1765" s="47">
        <v>170000</v>
      </c>
      <c r="D1765" t="s">
        <v>34</v>
      </c>
    </row>
    <row r="1766" spans="1:4" x14ac:dyDescent="0.25">
      <c r="A1766" s="20">
        <v>52068354</v>
      </c>
      <c r="B1766" s="6" t="s">
        <v>38</v>
      </c>
      <c r="C1766" s="47">
        <v>170000</v>
      </c>
      <c r="D1766" t="s">
        <v>34</v>
      </c>
    </row>
    <row r="1767" spans="1:4" x14ac:dyDescent="0.25">
      <c r="A1767" s="20">
        <v>41752984</v>
      </c>
      <c r="B1767" s="6" t="s">
        <v>38</v>
      </c>
      <c r="C1767" s="47">
        <v>180000</v>
      </c>
      <c r="D1767" t="s">
        <v>34</v>
      </c>
    </row>
    <row r="1768" spans="1:4" x14ac:dyDescent="0.25">
      <c r="A1768" s="20">
        <v>41410096</v>
      </c>
      <c r="B1768" s="6" t="s">
        <v>38</v>
      </c>
      <c r="C1768" s="47">
        <v>170000</v>
      </c>
      <c r="D1768" t="s">
        <v>34</v>
      </c>
    </row>
    <row r="1769" spans="1:4" x14ac:dyDescent="0.25">
      <c r="A1769" s="20">
        <v>28268671</v>
      </c>
      <c r="B1769" s="6" t="s">
        <v>38</v>
      </c>
      <c r="C1769" s="47">
        <v>180000</v>
      </c>
      <c r="D1769" t="s">
        <v>34</v>
      </c>
    </row>
    <row r="1770" spans="1:4" x14ac:dyDescent="0.25">
      <c r="A1770" s="20">
        <v>52279904</v>
      </c>
      <c r="B1770" s="6" t="s">
        <v>38</v>
      </c>
      <c r="C1770" s="47">
        <v>180000</v>
      </c>
      <c r="D1770" t="s">
        <v>34</v>
      </c>
    </row>
    <row r="1771" spans="1:4" x14ac:dyDescent="0.25">
      <c r="A1771" s="20">
        <v>41410096</v>
      </c>
      <c r="B1771" s="6" t="s">
        <v>38</v>
      </c>
      <c r="C1771" s="47">
        <v>170000</v>
      </c>
      <c r="D1771" t="s">
        <v>34</v>
      </c>
    </row>
    <row r="1772" spans="1:4" x14ac:dyDescent="0.25">
      <c r="A1772" s="20">
        <v>17160131</v>
      </c>
      <c r="B1772" s="6" t="s">
        <v>38</v>
      </c>
      <c r="C1772" s="47">
        <v>170000</v>
      </c>
      <c r="D1772" t="s">
        <v>34</v>
      </c>
    </row>
    <row r="1773" spans="1:4" x14ac:dyDescent="0.25">
      <c r="A1773" s="20">
        <v>41394360</v>
      </c>
      <c r="B1773" s="6" t="s">
        <v>38</v>
      </c>
      <c r="C1773" s="47">
        <v>180000</v>
      </c>
      <c r="D1773" t="s">
        <v>34</v>
      </c>
    </row>
    <row r="1774" spans="1:4" x14ac:dyDescent="0.25">
      <c r="A1774" s="20">
        <v>79467290</v>
      </c>
      <c r="B1774" s="6" t="s">
        <v>38</v>
      </c>
      <c r="C1774" s="47">
        <v>1400000</v>
      </c>
      <c r="D1774" t="s">
        <v>34</v>
      </c>
    </row>
    <row r="1775" spans="1:4" x14ac:dyDescent="0.25">
      <c r="A1775" s="20">
        <v>79467290</v>
      </c>
      <c r="B1775" s="6" t="s">
        <v>38</v>
      </c>
      <c r="C1775" s="47">
        <v>500000</v>
      </c>
      <c r="D1775" t="s">
        <v>34</v>
      </c>
    </row>
    <row r="1776" spans="1:4" x14ac:dyDescent="0.25">
      <c r="A1776" s="20">
        <v>79467290</v>
      </c>
      <c r="B1776" s="6" t="s">
        <v>38</v>
      </c>
      <c r="C1776" s="47">
        <v>500000</v>
      </c>
      <c r="D1776" t="s">
        <v>34</v>
      </c>
    </row>
    <row r="1777" spans="1:4" x14ac:dyDescent="0.25">
      <c r="A1777" s="20">
        <v>51984513</v>
      </c>
      <c r="B1777" s="6" t="s">
        <v>38</v>
      </c>
      <c r="C1777" s="47">
        <v>400000</v>
      </c>
      <c r="D1777" t="s">
        <v>34</v>
      </c>
    </row>
    <row r="1778" spans="1:4" x14ac:dyDescent="0.25">
      <c r="A1778" s="20">
        <v>80001809</v>
      </c>
      <c r="B1778" s="6" t="s">
        <v>38</v>
      </c>
      <c r="C1778" s="47">
        <v>164968</v>
      </c>
      <c r="D1778" t="s">
        <v>34</v>
      </c>
    </row>
    <row r="1779" spans="1:4" x14ac:dyDescent="0.25">
      <c r="A1779" s="20">
        <v>52799604</v>
      </c>
      <c r="B1779" s="6" t="s">
        <v>38</v>
      </c>
      <c r="C1779" s="47">
        <v>343198</v>
      </c>
      <c r="D1779" t="s">
        <v>34</v>
      </c>
    </row>
    <row r="1780" spans="1:4" x14ac:dyDescent="0.25">
      <c r="A1780" s="20">
        <v>80001809</v>
      </c>
      <c r="B1780" s="6" t="s">
        <v>38</v>
      </c>
      <c r="C1780" s="47">
        <v>3009374</v>
      </c>
      <c r="D1780" t="s">
        <v>34</v>
      </c>
    </row>
    <row r="1781" spans="1:4" x14ac:dyDescent="0.25">
      <c r="A1781" s="20">
        <v>80001809</v>
      </c>
      <c r="B1781" s="6" t="s">
        <v>38</v>
      </c>
      <c r="C1781" s="47">
        <v>124000</v>
      </c>
      <c r="D1781" t="s">
        <v>34</v>
      </c>
    </row>
    <row r="1782" spans="1:4" x14ac:dyDescent="0.25">
      <c r="A1782" s="20">
        <v>79406307</v>
      </c>
      <c r="B1782" s="6" t="s">
        <v>38</v>
      </c>
      <c r="C1782" s="47">
        <v>132710</v>
      </c>
      <c r="D1782" t="s">
        <v>34</v>
      </c>
    </row>
    <row r="1783" spans="1:4" x14ac:dyDescent="0.25">
      <c r="A1783" s="20">
        <v>51984513</v>
      </c>
      <c r="B1783" s="6" t="s">
        <v>38</v>
      </c>
      <c r="C1783" s="47">
        <v>210970</v>
      </c>
      <c r="D1783" t="s">
        <v>34</v>
      </c>
    </row>
    <row r="1784" spans="1:4" x14ac:dyDescent="0.25">
      <c r="A1784" s="20">
        <v>80001809</v>
      </c>
      <c r="B1784" s="6" t="s">
        <v>38</v>
      </c>
      <c r="C1784" s="47">
        <v>575930</v>
      </c>
      <c r="D1784" t="s">
        <v>34</v>
      </c>
    </row>
    <row r="1785" spans="1:4" x14ac:dyDescent="0.25">
      <c r="A1785" s="20">
        <v>79406307</v>
      </c>
      <c r="B1785" s="6" t="s">
        <v>38</v>
      </c>
      <c r="C1785" s="47">
        <v>110120</v>
      </c>
      <c r="D1785" t="s">
        <v>34</v>
      </c>
    </row>
    <row r="1786" spans="1:4" x14ac:dyDescent="0.25">
      <c r="A1786" s="20">
        <v>79526451</v>
      </c>
      <c r="B1786" s="6" t="s">
        <v>38</v>
      </c>
      <c r="C1786" s="47">
        <v>124000</v>
      </c>
      <c r="D1786" t="s">
        <v>34</v>
      </c>
    </row>
    <row r="1787" spans="1:4" x14ac:dyDescent="0.25">
      <c r="A1787" s="20">
        <v>80500206</v>
      </c>
      <c r="B1787" s="6" t="s">
        <v>38</v>
      </c>
      <c r="C1787" s="47">
        <v>124000</v>
      </c>
      <c r="D1787" t="s">
        <v>34</v>
      </c>
    </row>
    <row r="1788" spans="1:4" x14ac:dyDescent="0.25">
      <c r="A1788" s="20">
        <v>52514037</v>
      </c>
      <c r="B1788" s="6" t="s">
        <v>38</v>
      </c>
      <c r="C1788" s="47">
        <v>144000</v>
      </c>
      <c r="D1788" t="s">
        <v>34</v>
      </c>
    </row>
    <row r="1789" spans="1:4" x14ac:dyDescent="0.25">
      <c r="A1789" s="20">
        <v>1016027413</v>
      </c>
      <c r="B1789" s="6" t="s">
        <v>38</v>
      </c>
      <c r="C1789" s="47">
        <v>144000</v>
      </c>
      <c r="D1789" t="s">
        <v>34</v>
      </c>
    </row>
    <row r="1790" spans="1:4" x14ac:dyDescent="0.25">
      <c r="A1790" s="20">
        <v>52857106</v>
      </c>
      <c r="B1790" s="6" t="s">
        <v>38</v>
      </c>
      <c r="C1790" s="47">
        <v>124000</v>
      </c>
      <c r="D1790" t="s">
        <v>34</v>
      </c>
    </row>
    <row r="1791" spans="1:4" x14ac:dyDescent="0.25">
      <c r="A1791" s="20">
        <v>79622262</v>
      </c>
      <c r="B1791" s="6" t="s">
        <v>38</v>
      </c>
      <c r="C1791" s="47">
        <v>1228462</v>
      </c>
      <c r="D1791" t="s">
        <v>34</v>
      </c>
    </row>
    <row r="1792" spans="1:4" x14ac:dyDescent="0.25">
      <c r="A1792" s="20">
        <v>28603605</v>
      </c>
      <c r="B1792" s="6" t="s">
        <v>38</v>
      </c>
      <c r="C1792" s="47">
        <v>124000</v>
      </c>
      <c r="D1792" t="s">
        <v>34</v>
      </c>
    </row>
    <row r="1793" spans="1:4" x14ac:dyDescent="0.25">
      <c r="A1793" s="20">
        <v>52219588</v>
      </c>
      <c r="B1793" s="6" t="s">
        <v>38</v>
      </c>
      <c r="C1793" s="47">
        <v>124000</v>
      </c>
      <c r="D1793" t="s">
        <v>34</v>
      </c>
    </row>
    <row r="1794" spans="1:4" x14ac:dyDescent="0.25">
      <c r="A1794" s="20">
        <v>20309481</v>
      </c>
      <c r="B1794" s="6" t="s">
        <v>38</v>
      </c>
      <c r="C1794" s="47">
        <v>268000</v>
      </c>
      <c r="D1794" t="s">
        <v>34</v>
      </c>
    </row>
    <row r="1795" spans="1:4" x14ac:dyDescent="0.25">
      <c r="A1795" s="20">
        <v>53140295</v>
      </c>
      <c r="B1795" s="6" t="s">
        <v>38</v>
      </c>
      <c r="C1795" s="47">
        <v>103190</v>
      </c>
      <c r="D1795" t="s">
        <v>34</v>
      </c>
    </row>
    <row r="1796" spans="1:4" x14ac:dyDescent="0.25">
      <c r="A1796" s="20">
        <v>80001809</v>
      </c>
      <c r="B1796" s="6" t="s">
        <v>38</v>
      </c>
      <c r="C1796" s="47">
        <v>124000</v>
      </c>
      <c r="D1796" t="s">
        <v>34</v>
      </c>
    </row>
    <row r="1797" spans="1:4" x14ac:dyDescent="0.25">
      <c r="A1797" s="20">
        <v>5587714</v>
      </c>
      <c r="B1797" s="6" t="s">
        <v>38</v>
      </c>
      <c r="C1797" s="47">
        <v>124000</v>
      </c>
      <c r="D1797" t="s">
        <v>34</v>
      </c>
    </row>
    <row r="1798" spans="1:4" x14ac:dyDescent="0.25">
      <c r="A1798" s="20">
        <v>1014192553</v>
      </c>
      <c r="B1798" s="6" t="s">
        <v>38</v>
      </c>
      <c r="C1798" s="47">
        <v>284760</v>
      </c>
      <c r="D1798" t="s">
        <v>34</v>
      </c>
    </row>
    <row r="1799" spans="1:4" x14ac:dyDescent="0.25">
      <c r="A1799" s="20">
        <v>1014192553</v>
      </c>
      <c r="B1799" s="6" t="s">
        <v>38</v>
      </c>
      <c r="C1799" s="47">
        <v>900000</v>
      </c>
      <c r="D1799" t="s">
        <v>34</v>
      </c>
    </row>
    <row r="1800" spans="1:4" x14ac:dyDescent="0.25">
      <c r="A1800" s="20">
        <v>1014192553</v>
      </c>
      <c r="B1800" s="6" t="s">
        <v>38</v>
      </c>
      <c r="C1800" s="47">
        <v>1160120</v>
      </c>
      <c r="D1800" t="s">
        <v>34</v>
      </c>
    </row>
    <row r="1801" spans="1:4" x14ac:dyDescent="0.25">
      <c r="A1801" s="20">
        <v>41394360</v>
      </c>
      <c r="B1801" s="6" t="s">
        <v>38</v>
      </c>
      <c r="C1801" s="47">
        <v>124000</v>
      </c>
      <c r="D1801" t="s">
        <v>34</v>
      </c>
    </row>
    <row r="1802" spans="1:4" x14ac:dyDescent="0.25">
      <c r="A1802" s="20">
        <v>28014146</v>
      </c>
      <c r="B1802" s="6" t="s">
        <v>38</v>
      </c>
      <c r="C1802" s="47">
        <v>124000</v>
      </c>
      <c r="D1802" t="s">
        <v>34</v>
      </c>
    </row>
    <row r="1803" spans="1:4" x14ac:dyDescent="0.25">
      <c r="A1803" s="20">
        <v>1107045973</v>
      </c>
      <c r="B1803" s="6" t="s">
        <v>38</v>
      </c>
      <c r="C1803" s="47">
        <v>124000</v>
      </c>
      <c r="D1803" t="s">
        <v>34</v>
      </c>
    </row>
    <row r="1804" spans="1:4" x14ac:dyDescent="0.25">
      <c r="A1804" s="20">
        <v>80500206</v>
      </c>
      <c r="B1804" s="6" t="s">
        <v>38</v>
      </c>
      <c r="C1804" s="47">
        <v>144000</v>
      </c>
      <c r="D1804" t="s">
        <v>34</v>
      </c>
    </row>
    <row r="1805" spans="1:4" x14ac:dyDescent="0.25">
      <c r="A1805" s="20">
        <v>20309481</v>
      </c>
      <c r="B1805" s="6" t="s">
        <v>38</v>
      </c>
      <c r="C1805" s="47">
        <v>124000</v>
      </c>
      <c r="D1805" t="s">
        <v>34</v>
      </c>
    </row>
    <row r="1806" spans="1:4" x14ac:dyDescent="0.25">
      <c r="A1806" s="20">
        <v>1022328244</v>
      </c>
      <c r="B1806" s="6" t="s">
        <v>38</v>
      </c>
      <c r="C1806" s="47">
        <v>144000</v>
      </c>
      <c r="D1806" t="s">
        <v>34</v>
      </c>
    </row>
    <row r="1807" spans="1:4" x14ac:dyDescent="0.25">
      <c r="A1807" s="20">
        <v>79505504</v>
      </c>
      <c r="B1807" s="6" t="s">
        <v>38</v>
      </c>
      <c r="C1807" s="47">
        <v>124000</v>
      </c>
      <c r="D1807" t="s">
        <v>34</v>
      </c>
    </row>
    <row r="1808" spans="1:4" x14ac:dyDescent="0.25">
      <c r="A1808" s="20">
        <v>3019413</v>
      </c>
      <c r="B1808" s="6" t="s">
        <v>38</v>
      </c>
      <c r="C1808" s="47">
        <v>144000</v>
      </c>
      <c r="D1808" t="s">
        <v>34</v>
      </c>
    </row>
    <row r="1809" spans="1:4" x14ac:dyDescent="0.25">
      <c r="A1809" s="20">
        <v>52857106</v>
      </c>
      <c r="B1809" s="6" t="s">
        <v>38</v>
      </c>
      <c r="C1809" s="47">
        <v>144000</v>
      </c>
      <c r="D1809" t="s">
        <v>34</v>
      </c>
    </row>
    <row r="1810" spans="1:4" x14ac:dyDescent="0.25">
      <c r="A1810" s="20">
        <v>52857106</v>
      </c>
      <c r="B1810" s="6" t="s">
        <v>38</v>
      </c>
      <c r="C1810" s="47">
        <v>142000</v>
      </c>
      <c r="D1810" t="s">
        <v>34</v>
      </c>
    </row>
    <row r="1811" spans="1:4" x14ac:dyDescent="0.25">
      <c r="A1811" s="20">
        <v>1022328244</v>
      </c>
      <c r="B1811" s="6" t="s">
        <v>38</v>
      </c>
      <c r="C1811" s="47">
        <v>124000</v>
      </c>
      <c r="D1811" t="s">
        <v>34</v>
      </c>
    </row>
    <row r="1812" spans="1:4" x14ac:dyDescent="0.25">
      <c r="A1812" s="20">
        <v>1022328244</v>
      </c>
      <c r="B1812" s="6" t="s">
        <v>38</v>
      </c>
      <c r="C1812" s="47">
        <v>129600</v>
      </c>
      <c r="D1812" t="s">
        <v>34</v>
      </c>
    </row>
    <row r="1813" spans="1:4" x14ac:dyDescent="0.25">
      <c r="A1813" s="20">
        <v>3162669</v>
      </c>
      <c r="B1813" s="6" t="s">
        <v>38</v>
      </c>
      <c r="C1813" s="47">
        <v>156600</v>
      </c>
      <c r="D1813" t="s">
        <v>34</v>
      </c>
    </row>
    <row r="1814" spans="1:4" x14ac:dyDescent="0.25">
      <c r="A1814" s="20">
        <v>3162669</v>
      </c>
      <c r="B1814" s="6" t="s">
        <v>38</v>
      </c>
      <c r="C1814" s="47">
        <v>121890</v>
      </c>
      <c r="D1814" t="s">
        <v>34</v>
      </c>
    </row>
    <row r="1815" spans="1:4" x14ac:dyDescent="0.25">
      <c r="A1815" s="20">
        <v>13887667</v>
      </c>
      <c r="B1815" s="6" t="s">
        <v>38</v>
      </c>
      <c r="C1815" s="47">
        <v>144000</v>
      </c>
      <c r="D1815" t="s">
        <v>34</v>
      </c>
    </row>
    <row r="1816" spans="1:4" x14ac:dyDescent="0.25">
      <c r="A1816" s="20">
        <v>1031120858</v>
      </c>
      <c r="B1816" s="6" t="s">
        <v>38</v>
      </c>
      <c r="C1816" s="47">
        <v>144000</v>
      </c>
      <c r="D1816" t="s">
        <v>34</v>
      </c>
    </row>
    <row r="1817" spans="1:4" x14ac:dyDescent="0.25">
      <c r="A1817" s="20">
        <v>1107045973</v>
      </c>
      <c r="B1817" s="6" t="s">
        <v>38</v>
      </c>
      <c r="C1817" s="47">
        <v>124000</v>
      </c>
      <c r="D1817" t="s">
        <v>34</v>
      </c>
    </row>
    <row r="1818" spans="1:4" x14ac:dyDescent="0.25">
      <c r="A1818" s="20">
        <v>52104025</v>
      </c>
      <c r="B1818" s="6" t="s">
        <v>38</v>
      </c>
      <c r="C1818" s="47">
        <v>144000</v>
      </c>
      <c r="D1818" t="s">
        <v>34</v>
      </c>
    </row>
    <row r="1819" spans="1:4" x14ac:dyDescent="0.25">
      <c r="A1819" s="20">
        <v>80500206</v>
      </c>
      <c r="B1819" s="6" t="s">
        <v>38</v>
      </c>
      <c r="C1819" s="47">
        <v>144000</v>
      </c>
      <c r="D1819" t="s">
        <v>34</v>
      </c>
    </row>
    <row r="1820" spans="1:4" x14ac:dyDescent="0.25">
      <c r="A1820" s="20">
        <v>52857106</v>
      </c>
      <c r="B1820" s="6" t="s">
        <v>38</v>
      </c>
      <c r="C1820" s="47">
        <v>124000</v>
      </c>
      <c r="D1820" t="s">
        <v>34</v>
      </c>
    </row>
    <row r="1821" spans="1:4" x14ac:dyDescent="0.25">
      <c r="A1821" s="20">
        <v>52104025</v>
      </c>
      <c r="B1821" s="6" t="s">
        <v>38</v>
      </c>
      <c r="C1821" s="47">
        <v>124000</v>
      </c>
      <c r="D1821" t="s">
        <v>34</v>
      </c>
    </row>
    <row r="1822" spans="1:4" x14ac:dyDescent="0.25">
      <c r="A1822" s="20">
        <v>79463626</v>
      </c>
      <c r="B1822" s="6" t="s">
        <v>38</v>
      </c>
      <c r="C1822" s="47">
        <v>144000</v>
      </c>
      <c r="D1822" t="s">
        <v>34</v>
      </c>
    </row>
    <row r="1823" spans="1:4" x14ac:dyDescent="0.25">
      <c r="A1823" s="20">
        <v>73146225</v>
      </c>
      <c r="B1823" s="6" t="s">
        <v>38</v>
      </c>
      <c r="C1823" s="47">
        <v>124000</v>
      </c>
      <c r="D1823" t="s">
        <v>34</v>
      </c>
    </row>
    <row r="1824" spans="1:4" x14ac:dyDescent="0.25">
      <c r="A1824" s="20">
        <v>7713170</v>
      </c>
      <c r="B1824" s="6" t="s">
        <v>38</v>
      </c>
      <c r="C1824" s="47">
        <v>124000</v>
      </c>
      <c r="D1824" t="s">
        <v>34</v>
      </c>
    </row>
    <row r="1825" spans="1:4" x14ac:dyDescent="0.25">
      <c r="A1825" s="20">
        <v>1107045973</v>
      </c>
      <c r="B1825" s="6" t="s">
        <v>38</v>
      </c>
      <c r="C1825" s="47">
        <v>148780</v>
      </c>
      <c r="D1825" t="s">
        <v>34</v>
      </c>
    </row>
    <row r="1826" spans="1:4" x14ac:dyDescent="0.25">
      <c r="A1826" s="20">
        <v>52857106</v>
      </c>
      <c r="B1826" s="6" t="s">
        <v>38</v>
      </c>
      <c r="C1826" s="47">
        <v>144000</v>
      </c>
      <c r="D1826" t="s">
        <v>34</v>
      </c>
    </row>
    <row r="1827" spans="1:4" x14ac:dyDescent="0.25">
      <c r="A1827" s="20">
        <v>52279904</v>
      </c>
      <c r="B1827" s="6" t="s">
        <v>38</v>
      </c>
      <c r="C1827" s="47">
        <v>124000</v>
      </c>
      <c r="D1827" t="s">
        <v>34</v>
      </c>
    </row>
    <row r="1828" spans="1:4" x14ac:dyDescent="0.25">
      <c r="A1828" s="20">
        <v>53003318</v>
      </c>
      <c r="B1828" s="6" t="s">
        <v>38</v>
      </c>
      <c r="C1828" s="47">
        <v>878000</v>
      </c>
      <c r="D1828" t="s">
        <v>34</v>
      </c>
    </row>
    <row r="1829" spans="1:4" x14ac:dyDescent="0.25">
      <c r="A1829" s="20">
        <v>1014192553</v>
      </c>
      <c r="B1829" s="6" t="s">
        <v>38</v>
      </c>
      <c r="C1829" s="47">
        <v>715832</v>
      </c>
      <c r="D1829" t="s">
        <v>34</v>
      </c>
    </row>
    <row r="1830" spans="1:4" x14ac:dyDescent="0.25">
      <c r="A1830" s="20">
        <v>28603605</v>
      </c>
      <c r="B1830" s="6" t="s">
        <v>38</v>
      </c>
      <c r="C1830" s="47">
        <v>2285898</v>
      </c>
      <c r="D1830" t="s">
        <v>34</v>
      </c>
    </row>
    <row r="1831" spans="1:4" x14ac:dyDescent="0.25">
      <c r="A1831" s="20">
        <v>1014192553</v>
      </c>
      <c r="B1831" s="6" t="s">
        <v>38</v>
      </c>
      <c r="C1831" s="47">
        <v>1147200</v>
      </c>
      <c r="D1831" t="s">
        <v>34</v>
      </c>
    </row>
    <row r="1832" spans="1:4" x14ac:dyDescent="0.25">
      <c r="A1832" s="20">
        <v>51984513</v>
      </c>
      <c r="B1832" s="6" t="s">
        <v>38</v>
      </c>
      <c r="C1832" s="47">
        <v>180000</v>
      </c>
      <c r="D1832" t="s">
        <v>34</v>
      </c>
    </row>
    <row r="1833" spans="1:4" x14ac:dyDescent="0.25">
      <c r="A1833" s="20">
        <v>51984513</v>
      </c>
      <c r="B1833" s="6" t="s">
        <v>38</v>
      </c>
      <c r="C1833" s="47">
        <v>180000</v>
      </c>
      <c r="D1833" t="s">
        <v>34</v>
      </c>
    </row>
    <row r="1834" spans="1:4" x14ac:dyDescent="0.25">
      <c r="A1834" s="20">
        <v>52220927</v>
      </c>
      <c r="B1834" s="6" t="s">
        <v>38</v>
      </c>
      <c r="C1834" s="47">
        <v>180000</v>
      </c>
      <c r="D1834" t="s">
        <v>34</v>
      </c>
    </row>
    <row r="1835" spans="1:4" x14ac:dyDescent="0.25">
      <c r="A1835" s="20">
        <v>80500206</v>
      </c>
      <c r="B1835" s="6" t="s">
        <v>38</v>
      </c>
      <c r="C1835" s="47">
        <v>180000</v>
      </c>
      <c r="D1835" t="s">
        <v>34</v>
      </c>
    </row>
    <row r="1836" spans="1:4" x14ac:dyDescent="0.25">
      <c r="A1836" s="20">
        <v>80500206</v>
      </c>
      <c r="B1836" s="6" t="s">
        <v>38</v>
      </c>
      <c r="C1836" s="47">
        <v>180000</v>
      </c>
      <c r="D1836" t="s">
        <v>34</v>
      </c>
    </row>
    <row r="1837" spans="1:4" x14ac:dyDescent="0.25">
      <c r="A1837" s="20">
        <v>91474044</v>
      </c>
      <c r="B1837" s="6" t="s">
        <v>38</v>
      </c>
      <c r="C1837" s="47">
        <v>180000</v>
      </c>
      <c r="D1837" t="s">
        <v>34</v>
      </c>
    </row>
    <row r="1838" spans="1:4" x14ac:dyDescent="0.25">
      <c r="A1838" s="20">
        <v>9525543</v>
      </c>
      <c r="B1838" s="6" t="s">
        <v>38</v>
      </c>
      <c r="C1838" s="47">
        <v>180000</v>
      </c>
      <c r="D1838" t="s">
        <v>34</v>
      </c>
    </row>
    <row r="1839" spans="1:4" x14ac:dyDescent="0.25">
      <c r="A1839" s="20">
        <v>1031120858</v>
      </c>
      <c r="B1839" s="6" t="s">
        <v>38</v>
      </c>
      <c r="C1839" s="47">
        <v>180000</v>
      </c>
      <c r="D1839" t="s">
        <v>34</v>
      </c>
    </row>
    <row r="1840" spans="1:4" x14ac:dyDescent="0.25">
      <c r="A1840" s="20">
        <v>52178847</v>
      </c>
      <c r="B1840" s="6" t="s">
        <v>38</v>
      </c>
      <c r="C1840" s="47">
        <v>486000</v>
      </c>
      <c r="D1840" t="s">
        <v>34</v>
      </c>
    </row>
    <row r="1841" spans="1:4" x14ac:dyDescent="0.25">
      <c r="A1841" s="20">
        <v>80500206</v>
      </c>
      <c r="B1841" s="6" t="s">
        <v>38</v>
      </c>
      <c r="C1841" s="47">
        <v>440000</v>
      </c>
      <c r="D1841" t="s">
        <v>34</v>
      </c>
    </row>
    <row r="1842" spans="1:4" x14ac:dyDescent="0.25">
      <c r="A1842" s="20">
        <v>52800597</v>
      </c>
      <c r="B1842" s="6" t="s">
        <v>38</v>
      </c>
      <c r="C1842" s="47">
        <v>140000</v>
      </c>
      <c r="D1842" t="s">
        <v>34</v>
      </c>
    </row>
    <row r="1843" spans="1:4" x14ac:dyDescent="0.25">
      <c r="A1843" s="20">
        <v>52178847</v>
      </c>
      <c r="B1843" s="6" t="s">
        <v>38</v>
      </c>
      <c r="C1843" s="47">
        <v>190000</v>
      </c>
      <c r="D1843" t="s">
        <v>34</v>
      </c>
    </row>
    <row r="1844" spans="1:4" x14ac:dyDescent="0.25">
      <c r="A1844" s="20">
        <v>65792229</v>
      </c>
      <c r="B1844" s="6" t="s">
        <v>38</v>
      </c>
      <c r="C1844" s="47">
        <v>140000</v>
      </c>
      <c r="D1844" t="s">
        <v>34</v>
      </c>
    </row>
    <row r="1845" spans="1:4" x14ac:dyDescent="0.25">
      <c r="A1845" s="20">
        <v>28603605</v>
      </c>
      <c r="B1845" s="6" t="s">
        <v>38</v>
      </c>
      <c r="C1845" s="47">
        <v>140000</v>
      </c>
      <c r="D1845" t="s">
        <v>34</v>
      </c>
    </row>
    <row r="1846" spans="1:4" x14ac:dyDescent="0.25">
      <c r="A1846" s="20">
        <v>45495337</v>
      </c>
      <c r="B1846" s="6" t="s">
        <v>38</v>
      </c>
      <c r="C1846" s="47">
        <v>9223262</v>
      </c>
      <c r="D1846" t="s">
        <v>34</v>
      </c>
    </row>
    <row r="1847" spans="1:4" x14ac:dyDescent="0.25">
      <c r="A1847" s="20">
        <v>39787609</v>
      </c>
      <c r="B1847" t="s">
        <v>22</v>
      </c>
      <c r="C1847" s="47">
        <v>11000</v>
      </c>
      <c r="D1847" t="s">
        <v>34</v>
      </c>
    </row>
    <row r="1848" spans="1:4" x14ac:dyDescent="0.25">
      <c r="A1848" s="20">
        <v>1022328244</v>
      </c>
      <c r="B1848" t="s">
        <v>22</v>
      </c>
      <c r="C1848" s="47">
        <v>11000</v>
      </c>
      <c r="D1848" t="s">
        <v>34</v>
      </c>
    </row>
    <row r="1849" spans="1:4" x14ac:dyDescent="0.25">
      <c r="A1849" s="20">
        <v>52799604</v>
      </c>
      <c r="B1849" t="s">
        <v>22</v>
      </c>
      <c r="C1849" s="47">
        <v>11000</v>
      </c>
      <c r="D1849" t="s">
        <v>34</v>
      </c>
    </row>
    <row r="1850" spans="1:4" x14ac:dyDescent="0.25">
      <c r="A1850" s="20">
        <v>1032407275</v>
      </c>
      <c r="B1850" t="s">
        <v>22</v>
      </c>
      <c r="C1850" s="47">
        <v>11000</v>
      </c>
      <c r="D1850" t="s">
        <v>34</v>
      </c>
    </row>
    <row r="1851" spans="1:4" x14ac:dyDescent="0.25">
      <c r="A1851" s="20">
        <v>9525543</v>
      </c>
      <c r="B1851" t="s">
        <v>22</v>
      </c>
      <c r="C1851" s="47">
        <v>11000</v>
      </c>
      <c r="D1851" t="s">
        <v>34</v>
      </c>
    </row>
    <row r="1852" spans="1:4" x14ac:dyDescent="0.25">
      <c r="A1852" s="20">
        <v>52125917</v>
      </c>
      <c r="B1852" t="s">
        <v>22</v>
      </c>
      <c r="C1852" s="47">
        <v>11000</v>
      </c>
      <c r="D1852" t="s">
        <v>34</v>
      </c>
    </row>
    <row r="1853" spans="1:4" x14ac:dyDescent="0.25">
      <c r="A1853" s="20">
        <v>1032375696</v>
      </c>
      <c r="B1853" t="s">
        <v>22</v>
      </c>
      <c r="C1853" s="47">
        <v>11000</v>
      </c>
      <c r="D1853" t="s">
        <v>34</v>
      </c>
    </row>
    <row r="1854" spans="1:4" x14ac:dyDescent="0.25">
      <c r="A1854" s="20">
        <v>52799604</v>
      </c>
      <c r="B1854" t="s">
        <v>22</v>
      </c>
      <c r="C1854" s="47">
        <v>180000</v>
      </c>
      <c r="D1854" t="s">
        <v>34</v>
      </c>
    </row>
    <row r="1855" spans="1:4" x14ac:dyDescent="0.25">
      <c r="A1855" s="20">
        <v>1022328244</v>
      </c>
      <c r="B1855" t="s">
        <v>22</v>
      </c>
      <c r="C1855" s="47">
        <v>1112000</v>
      </c>
      <c r="D1855" t="s">
        <v>34</v>
      </c>
    </row>
    <row r="1856" spans="1:4" x14ac:dyDescent="0.25">
      <c r="A1856" s="20">
        <v>51550353</v>
      </c>
      <c r="B1856" t="s">
        <v>22</v>
      </c>
      <c r="C1856" s="47">
        <v>252000</v>
      </c>
      <c r="D1856" t="s">
        <v>34</v>
      </c>
    </row>
    <row r="1857" spans="1:4" x14ac:dyDescent="0.25">
      <c r="A1857" s="20">
        <v>41394360</v>
      </c>
      <c r="B1857" t="s">
        <v>22</v>
      </c>
      <c r="C1857" s="47">
        <v>426000</v>
      </c>
      <c r="D1857" t="s">
        <v>34</v>
      </c>
    </row>
    <row r="1858" spans="1:4" x14ac:dyDescent="0.25">
      <c r="A1858" s="20">
        <v>3019413</v>
      </c>
      <c r="B1858" s="8" t="s">
        <v>14</v>
      </c>
      <c r="C1858" s="47">
        <v>135445</v>
      </c>
      <c r="D1858" t="s">
        <v>34</v>
      </c>
    </row>
    <row r="1859" spans="1:4" x14ac:dyDescent="0.25">
      <c r="A1859" s="20">
        <v>5587714</v>
      </c>
      <c r="B1859" s="8" t="s">
        <v>14</v>
      </c>
      <c r="C1859" s="47">
        <v>135445</v>
      </c>
      <c r="D1859" t="s">
        <v>34</v>
      </c>
    </row>
    <row r="1860" spans="1:4" x14ac:dyDescent="0.25">
      <c r="A1860" s="20">
        <v>1032363605</v>
      </c>
      <c r="B1860" s="8" t="s">
        <v>14</v>
      </c>
      <c r="C1860" s="47">
        <v>135445</v>
      </c>
      <c r="D1860" t="s">
        <v>34</v>
      </c>
    </row>
    <row r="1861" spans="1:4" x14ac:dyDescent="0.25">
      <c r="A1861" s="20">
        <v>52125917</v>
      </c>
      <c r="B1861" s="8" t="s">
        <v>14</v>
      </c>
      <c r="C1861" s="47">
        <v>605000</v>
      </c>
      <c r="D1861" t="s">
        <v>34</v>
      </c>
    </row>
    <row r="1862" spans="1:4" x14ac:dyDescent="0.25">
      <c r="A1862" s="20">
        <v>51720586</v>
      </c>
      <c r="B1862" s="8" t="s">
        <v>14</v>
      </c>
      <c r="C1862" s="47">
        <v>505000</v>
      </c>
      <c r="D1862" t="s">
        <v>34</v>
      </c>
    </row>
    <row r="1863" spans="1:4" x14ac:dyDescent="0.25">
      <c r="A1863" s="20">
        <v>52125917</v>
      </c>
      <c r="B1863" s="8" t="s">
        <v>14</v>
      </c>
      <c r="C1863" s="47">
        <v>605000</v>
      </c>
      <c r="D1863" t="s">
        <v>34</v>
      </c>
    </row>
    <row r="1864" spans="1:4" x14ac:dyDescent="0.25">
      <c r="A1864" s="20">
        <v>51720586</v>
      </c>
      <c r="B1864" s="8" t="s">
        <v>14</v>
      </c>
      <c r="C1864" s="47">
        <v>505000</v>
      </c>
      <c r="D1864" t="s">
        <v>34</v>
      </c>
    </row>
    <row r="1865" spans="1:4" x14ac:dyDescent="0.25">
      <c r="A1865" s="20">
        <v>51826349</v>
      </c>
      <c r="B1865" s="8" t="s">
        <v>14</v>
      </c>
      <c r="C1865" s="47">
        <v>378088</v>
      </c>
      <c r="D1865" t="s">
        <v>34</v>
      </c>
    </row>
    <row r="1866" spans="1:4" x14ac:dyDescent="0.25">
      <c r="A1866" s="20">
        <v>41410096</v>
      </c>
      <c r="B1866" s="8" t="s">
        <v>11</v>
      </c>
      <c r="C1866" s="47">
        <v>1369172</v>
      </c>
      <c r="D1866" t="s">
        <v>34</v>
      </c>
    </row>
    <row r="1867" spans="1:4" x14ac:dyDescent="0.25">
      <c r="A1867" s="20">
        <v>41410096</v>
      </c>
      <c r="B1867" s="8" t="s">
        <v>11</v>
      </c>
      <c r="C1867" s="47">
        <v>271666</v>
      </c>
      <c r="D1867" t="s">
        <v>34</v>
      </c>
    </row>
    <row r="1868" spans="1:4" x14ac:dyDescent="0.25">
      <c r="A1868" s="20">
        <v>80500206</v>
      </c>
      <c r="B1868" s="8" t="s">
        <v>11</v>
      </c>
      <c r="C1868" s="47">
        <v>793072</v>
      </c>
      <c r="D1868" t="s">
        <v>34</v>
      </c>
    </row>
    <row r="1869" spans="1:4" x14ac:dyDescent="0.25">
      <c r="A1869" s="20">
        <v>80500206</v>
      </c>
      <c r="B1869" s="8" t="s">
        <v>11</v>
      </c>
      <c r="C1869" s="47">
        <v>752892</v>
      </c>
      <c r="D1869" t="s">
        <v>34</v>
      </c>
    </row>
    <row r="1870" spans="1:4" x14ac:dyDescent="0.25">
      <c r="A1870" s="20">
        <v>41410096</v>
      </c>
      <c r="B1870" s="8" t="s">
        <v>11</v>
      </c>
      <c r="C1870" s="47">
        <v>20952</v>
      </c>
      <c r="D1870" t="s">
        <v>34</v>
      </c>
    </row>
    <row r="1871" spans="1:4" x14ac:dyDescent="0.25">
      <c r="A1871" s="20">
        <v>17197107</v>
      </c>
      <c r="B1871" s="8" t="s">
        <v>11</v>
      </c>
      <c r="C1871" s="47">
        <v>2626885</v>
      </c>
      <c r="D1871" t="s">
        <v>34</v>
      </c>
    </row>
    <row r="1872" spans="1:4" x14ac:dyDescent="0.25">
      <c r="A1872" s="20">
        <v>52857106</v>
      </c>
      <c r="B1872" s="8" t="s">
        <v>11</v>
      </c>
      <c r="C1872" s="47">
        <v>114363</v>
      </c>
      <c r="D1872" t="s">
        <v>34</v>
      </c>
    </row>
    <row r="1873" spans="1:4" x14ac:dyDescent="0.25">
      <c r="A1873" s="20">
        <v>5587714</v>
      </c>
      <c r="B1873" s="8" t="s">
        <v>11</v>
      </c>
      <c r="C1873" s="47">
        <v>497028</v>
      </c>
      <c r="D1873" t="s">
        <v>34</v>
      </c>
    </row>
    <row r="1874" spans="1:4" x14ac:dyDescent="0.25">
      <c r="A1874" s="20">
        <v>79505504</v>
      </c>
      <c r="B1874" s="8" t="s">
        <v>11</v>
      </c>
      <c r="C1874" s="47">
        <v>277035</v>
      </c>
      <c r="D1874" t="s">
        <v>34</v>
      </c>
    </row>
    <row r="1875" spans="1:4" x14ac:dyDescent="0.25">
      <c r="A1875" s="20">
        <v>80217437</v>
      </c>
      <c r="B1875" s="8" t="s">
        <v>11</v>
      </c>
      <c r="C1875" s="47">
        <v>310304</v>
      </c>
      <c r="D1875" t="s">
        <v>34</v>
      </c>
    </row>
    <row r="1876" spans="1:4" x14ac:dyDescent="0.25">
      <c r="A1876" s="20">
        <v>37892554</v>
      </c>
      <c r="B1876" s="8" t="s">
        <v>11</v>
      </c>
      <c r="C1876" s="47">
        <v>187016</v>
      </c>
      <c r="D1876" t="s">
        <v>34</v>
      </c>
    </row>
    <row r="1877" spans="1:4" x14ac:dyDescent="0.25">
      <c r="A1877" s="20">
        <v>80001809</v>
      </c>
      <c r="B1877" s="8" t="s">
        <v>11</v>
      </c>
      <c r="C1877" s="47">
        <v>79372.5</v>
      </c>
      <c r="D1877" t="s">
        <v>34</v>
      </c>
    </row>
    <row r="1878" spans="1:4" x14ac:dyDescent="0.25">
      <c r="A1878" s="20">
        <v>1022328244</v>
      </c>
      <c r="B1878" s="8" t="s">
        <v>11</v>
      </c>
      <c r="C1878" s="47">
        <v>184706</v>
      </c>
      <c r="D1878" t="s">
        <v>34</v>
      </c>
    </row>
    <row r="1879" spans="1:4" x14ac:dyDescent="0.25">
      <c r="A1879" s="20">
        <v>79622262</v>
      </c>
      <c r="B1879" s="8" t="s">
        <v>11</v>
      </c>
      <c r="C1879" s="47">
        <v>247840</v>
      </c>
      <c r="D1879" t="s">
        <v>34</v>
      </c>
    </row>
    <row r="1880" spans="1:4" x14ac:dyDescent="0.25">
      <c r="A1880" s="20">
        <v>79474500</v>
      </c>
      <c r="B1880" s="8" t="s">
        <v>11</v>
      </c>
      <c r="C1880" s="47">
        <v>43748</v>
      </c>
      <c r="D1880" t="s">
        <v>34</v>
      </c>
    </row>
    <row r="1881" spans="1:4" x14ac:dyDescent="0.25">
      <c r="A1881" s="20">
        <v>80001809</v>
      </c>
      <c r="B1881" s="8" t="s">
        <v>11</v>
      </c>
      <c r="C1881" s="47">
        <v>29827.5</v>
      </c>
      <c r="D1881" t="s">
        <v>34</v>
      </c>
    </row>
    <row r="1882" spans="1:4" x14ac:dyDescent="0.25">
      <c r="A1882" s="20">
        <v>80001809</v>
      </c>
      <c r="B1882" s="8" t="s">
        <v>11</v>
      </c>
      <c r="C1882" s="47">
        <v>20806.5</v>
      </c>
      <c r="D1882" t="s">
        <v>34</v>
      </c>
    </row>
    <row r="1883" spans="1:4" x14ac:dyDescent="0.25">
      <c r="A1883" s="20">
        <v>1031120858</v>
      </c>
      <c r="B1883" s="8" t="s">
        <v>11</v>
      </c>
      <c r="C1883" s="47">
        <v>108834</v>
      </c>
      <c r="D1883" t="s">
        <v>34</v>
      </c>
    </row>
    <row r="1884" spans="1:4" x14ac:dyDescent="0.25">
      <c r="A1884" s="20">
        <v>65792229</v>
      </c>
      <c r="B1884" s="8" t="s">
        <v>11</v>
      </c>
      <c r="C1884" s="47">
        <v>416424</v>
      </c>
      <c r="D1884" t="s">
        <v>34</v>
      </c>
    </row>
    <row r="1885" spans="1:4" x14ac:dyDescent="0.25">
      <c r="A1885" s="20">
        <v>51974965</v>
      </c>
      <c r="B1885" s="8" t="s">
        <v>11</v>
      </c>
      <c r="C1885" s="47">
        <v>162597</v>
      </c>
      <c r="D1885" t="s">
        <v>34</v>
      </c>
    </row>
    <row r="1886" spans="1:4" x14ac:dyDescent="0.25">
      <c r="A1886" s="20">
        <v>79463626</v>
      </c>
      <c r="B1886" s="8" t="s">
        <v>11</v>
      </c>
      <c r="C1886" s="47">
        <v>90210</v>
      </c>
      <c r="D1886" t="s">
        <v>34</v>
      </c>
    </row>
    <row r="1887" spans="1:4" x14ac:dyDescent="0.25">
      <c r="A1887" s="20">
        <v>80001809</v>
      </c>
      <c r="B1887" s="8" t="s">
        <v>11</v>
      </c>
      <c r="C1887" s="47">
        <v>70861.5</v>
      </c>
      <c r="D1887" t="s">
        <v>34</v>
      </c>
    </row>
    <row r="1888" spans="1:4" x14ac:dyDescent="0.25">
      <c r="A1888" s="20">
        <v>52857106</v>
      </c>
      <c r="B1888" s="8" t="s">
        <v>11</v>
      </c>
      <c r="C1888" s="47">
        <v>1602932</v>
      </c>
      <c r="D1888" t="s">
        <v>34</v>
      </c>
    </row>
    <row r="1889" spans="1:4" x14ac:dyDescent="0.25">
      <c r="A1889" s="20">
        <v>1031120858</v>
      </c>
      <c r="B1889" s="8" t="s">
        <v>11</v>
      </c>
      <c r="C1889" s="47">
        <v>164708</v>
      </c>
      <c r="D1889" t="s">
        <v>34</v>
      </c>
    </row>
    <row r="1890" spans="1:4" x14ac:dyDescent="0.25">
      <c r="A1890" s="20">
        <v>3162669</v>
      </c>
      <c r="B1890" s="8" t="s">
        <v>11</v>
      </c>
      <c r="C1890" s="47">
        <v>67804</v>
      </c>
      <c r="D1890" t="s">
        <v>34</v>
      </c>
    </row>
    <row r="1891" spans="1:4" x14ac:dyDescent="0.25">
      <c r="A1891" s="20">
        <v>79463626</v>
      </c>
      <c r="B1891" s="8" t="s">
        <v>11</v>
      </c>
      <c r="C1891" s="47">
        <v>63366</v>
      </c>
      <c r="D1891" t="s">
        <v>34</v>
      </c>
    </row>
    <row r="1892" spans="1:4" x14ac:dyDescent="0.25">
      <c r="A1892" s="20">
        <v>52220927</v>
      </c>
      <c r="B1892" s="8" t="s">
        <v>11</v>
      </c>
      <c r="C1892" s="47">
        <v>223974</v>
      </c>
      <c r="D1892" t="s">
        <v>34</v>
      </c>
    </row>
    <row r="1893" spans="1:4" x14ac:dyDescent="0.25">
      <c r="A1893" s="20">
        <v>73146225</v>
      </c>
      <c r="B1893" s="8" t="s">
        <v>11</v>
      </c>
      <c r="C1893" s="47">
        <v>89920</v>
      </c>
      <c r="D1893" t="s">
        <v>34</v>
      </c>
    </row>
    <row r="1894" spans="1:4" x14ac:dyDescent="0.25">
      <c r="A1894" s="20">
        <v>13887667</v>
      </c>
      <c r="B1894" s="8" t="s">
        <v>11</v>
      </c>
      <c r="C1894" s="47">
        <v>139584</v>
      </c>
      <c r="D1894" t="s">
        <v>34</v>
      </c>
    </row>
    <row r="1895" spans="1:4" x14ac:dyDescent="0.25">
      <c r="A1895" s="20">
        <v>52104025</v>
      </c>
      <c r="B1895" s="8" t="s">
        <v>11</v>
      </c>
      <c r="C1895" s="47">
        <v>550962</v>
      </c>
      <c r="D1895" t="s">
        <v>34</v>
      </c>
    </row>
    <row r="1896" spans="1:4" x14ac:dyDescent="0.25">
      <c r="A1896" s="20">
        <v>3162669</v>
      </c>
      <c r="B1896" s="8" t="s">
        <v>11</v>
      </c>
      <c r="C1896" s="47">
        <v>398394</v>
      </c>
      <c r="D1896" t="s">
        <v>34</v>
      </c>
    </row>
    <row r="1897" spans="1:4" x14ac:dyDescent="0.25">
      <c r="A1897" s="20">
        <v>53003318</v>
      </c>
      <c r="B1897" s="8" t="s">
        <v>11</v>
      </c>
      <c r="C1897" s="47">
        <v>328735</v>
      </c>
      <c r="D1897" t="s">
        <v>34</v>
      </c>
    </row>
    <row r="1898" spans="1:4" x14ac:dyDescent="0.25">
      <c r="A1898" s="20">
        <v>51550353</v>
      </c>
      <c r="B1898" s="8" t="s">
        <v>11</v>
      </c>
      <c r="C1898" s="47">
        <v>145598</v>
      </c>
      <c r="D1898" t="s">
        <v>34</v>
      </c>
    </row>
    <row r="1899" spans="1:4" x14ac:dyDescent="0.25">
      <c r="A1899" s="20">
        <v>3162669</v>
      </c>
      <c r="B1899" s="8" t="s">
        <v>11</v>
      </c>
      <c r="C1899" s="47">
        <v>172417</v>
      </c>
      <c r="D1899" t="s">
        <v>34</v>
      </c>
    </row>
    <row r="1900" spans="1:4" x14ac:dyDescent="0.25">
      <c r="A1900" s="20">
        <v>53003318</v>
      </c>
      <c r="B1900" s="8" t="s">
        <v>11</v>
      </c>
      <c r="C1900" s="47">
        <v>141426</v>
      </c>
      <c r="D1900" t="s">
        <v>34</v>
      </c>
    </row>
    <row r="1901" spans="1:4" x14ac:dyDescent="0.25">
      <c r="A1901" s="20">
        <v>20309481</v>
      </c>
      <c r="B1901" s="8" t="s">
        <v>11</v>
      </c>
      <c r="C1901" s="47">
        <v>951900</v>
      </c>
      <c r="D1901" t="s">
        <v>34</v>
      </c>
    </row>
    <row r="1902" spans="1:4" x14ac:dyDescent="0.25">
      <c r="A1902" s="20">
        <v>17160131</v>
      </c>
      <c r="B1902" s="8" t="s">
        <v>11</v>
      </c>
      <c r="C1902" s="47">
        <v>409050</v>
      </c>
      <c r="D1902" t="s">
        <v>34</v>
      </c>
    </row>
    <row r="1903" spans="1:4" x14ac:dyDescent="0.25">
      <c r="A1903" s="20">
        <v>41410096</v>
      </c>
      <c r="B1903" s="8" t="s">
        <v>11</v>
      </c>
      <c r="C1903" s="47">
        <v>479376</v>
      </c>
      <c r="D1903" t="s">
        <v>34</v>
      </c>
    </row>
    <row r="1904" spans="1:4" x14ac:dyDescent="0.25">
      <c r="A1904" s="20">
        <v>22491851</v>
      </c>
      <c r="B1904" s="8" t="s">
        <v>11</v>
      </c>
      <c r="C1904" s="47">
        <v>572495</v>
      </c>
      <c r="D1904" t="s">
        <v>34</v>
      </c>
    </row>
    <row r="1905" spans="1:4" x14ac:dyDescent="0.25">
      <c r="A1905" s="20">
        <v>5217847</v>
      </c>
      <c r="B1905" s="8" t="s">
        <v>11</v>
      </c>
      <c r="C1905" s="47">
        <v>1072000</v>
      </c>
      <c r="D1905" t="s">
        <v>34</v>
      </c>
    </row>
    <row r="1906" spans="1:4" x14ac:dyDescent="0.25">
      <c r="A1906" s="20">
        <v>51984513</v>
      </c>
      <c r="B1906" s="8" t="s">
        <v>11</v>
      </c>
      <c r="C1906" s="47">
        <v>560000</v>
      </c>
      <c r="D1906" t="s">
        <v>34</v>
      </c>
    </row>
    <row r="1907" spans="1:4" x14ac:dyDescent="0.25">
      <c r="A1907" s="20">
        <v>52220927</v>
      </c>
      <c r="B1907" s="8" t="s">
        <v>11</v>
      </c>
      <c r="C1907" s="47">
        <v>508000</v>
      </c>
      <c r="D1907" t="s">
        <v>34</v>
      </c>
    </row>
    <row r="1908" spans="1:4" x14ac:dyDescent="0.25">
      <c r="A1908" s="20">
        <v>80500206</v>
      </c>
      <c r="B1908" s="8" t="s">
        <v>11</v>
      </c>
      <c r="C1908" s="47">
        <v>213000</v>
      </c>
      <c r="D1908" t="s">
        <v>34</v>
      </c>
    </row>
    <row r="1909" spans="1:4" x14ac:dyDescent="0.25">
      <c r="A1909" s="20">
        <v>80500206</v>
      </c>
      <c r="B1909" s="8" t="s">
        <v>11</v>
      </c>
      <c r="C1909" s="47">
        <v>382500</v>
      </c>
      <c r="D1909" t="s">
        <v>34</v>
      </c>
    </row>
    <row r="1910" spans="1:4" x14ac:dyDescent="0.25">
      <c r="A1910" s="20">
        <v>95255543</v>
      </c>
      <c r="B1910" s="8" t="s">
        <v>11</v>
      </c>
      <c r="C1910" s="47">
        <v>268000</v>
      </c>
      <c r="D1910" t="s">
        <v>34</v>
      </c>
    </row>
    <row r="1911" spans="1:4" x14ac:dyDescent="0.25">
      <c r="A1911" s="69">
        <v>3162669</v>
      </c>
      <c r="B1911" s="69" t="s">
        <v>55</v>
      </c>
      <c r="C1911" s="69">
        <v>1481600</v>
      </c>
      <c r="D1911" s="69" t="s">
        <v>39</v>
      </c>
    </row>
    <row r="1912" spans="1:4" x14ac:dyDescent="0.25">
      <c r="A1912" s="69">
        <v>13275270</v>
      </c>
      <c r="B1912" s="69" t="s">
        <v>40</v>
      </c>
      <c r="C1912" s="69">
        <v>51830</v>
      </c>
      <c r="D1912" s="69" t="s">
        <v>39</v>
      </c>
    </row>
    <row r="1913" spans="1:4" x14ac:dyDescent="0.25">
      <c r="A1913" s="69">
        <v>13275270</v>
      </c>
      <c r="B1913" s="69" t="s">
        <v>40</v>
      </c>
      <c r="C1913" s="69">
        <v>51830</v>
      </c>
      <c r="D1913" s="69" t="s">
        <v>41</v>
      </c>
    </row>
    <row r="1914" spans="1:4" x14ac:dyDescent="0.25">
      <c r="A1914" s="69">
        <v>13275270</v>
      </c>
      <c r="B1914" s="69" t="s">
        <v>40</v>
      </c>
      <c r="C1914" s="69">
        <v>51830</v>
      </c>
      <c r="D1914" s="69" t="s">
        <v>42</v>
      </c>
    </row>
    <row r="1915" spans="1:4" x14ac:dyDescent="0.25">
      <c r="A1915" s="69">
        <v>13275270</v>
      </c>
      <c r="B1915" s="69" t="s">
        <v>40</v>
      </c>
      <c r="C1915" s="69">
        <v>51830</v>
      </c>
      <c r="D1915" s="69" t="s">
        <v>43</v>
      </c>
    </row>
    <row r="1916" spans="1:4" x14ac:dyDescent="0.25">
      <c r="A1916" s="69">
        <v>13275270</v>
      </c>
      <c r="B1916" s="69" t="s">
        <v>40</v>
      </c>
      <c r="C1916" s="69">
        <v>51830</v>
      </c>
      <c r="D1916" s="69" t="s">
        <v>44</v>
      </c>
    </row>
    <row r="1917" spans="1:4" x14ac:dyDescent="0.25">
      <c r="A1917" s="69">
        <v>13275270</v>
      </c>
      <c r="B1917" s="69" t="s">
        <v>40</v>
      </c>
      <c r="C1917" s="69">
        <v>51830</v>
      </c>
      <c r="D1917" s="69" t="s">
        <v>45</v>
      </c>
    </row>
    <row r="1918" spans="1:4" x14ac:dyDescent="0.25">
      <c r="A1918" s="69">
        <v>13275270</v>
      </c>
      <c r="B1918" s="69" t="s">
        <v>40</v>
      </c>
      <c r="C1918" s="69">
        <v>51830</v>
      </c>
      <c r="D1918" s="69" t="s">
        <v>46</v>
      </c>
    </row>
    <row r="1919" spans="1:4" x14ac:dyDescent="0.25">
      <c r="A1919" s="69">
        <v>13275270</v>
      </c>
      <c r="B1919" s="69" t="s">
        <v>40</v>
      </c>
      <c r="C1919" s="69">
        <v>51830</v>
      </c>
      <c r="D1919" s="69" t="s">
        <v>44</v>
      </c>
    </row>
    <row r="1920" spans="1:4" x14ac:dyDescent="0.25">
      <c r="A1920" s="69">
        <v>13275270</v>
      </c>
      <c r="B1920" s="69" t="s">
        <v>40</v>
      </c>
      <c r="C1920" s="69">
        <v>51830</v>
      </c>
      <c r="D1920" s="69" t="s">
        <v>47</v>
      </c>
    </row>
    <row r="1921" spans="1:4" x14ac:dyDescent="0.25">
      <c r="A1921" s="69">
        <v>13275270</v>
      </c>
      <c r="B1921" s="69" t="s">
        <v>40</v>
      </c>
      <c r="C1921" s="69">
        <v>51830</v>
      </c>
      <c r="D1921" s="69" t="s">
        <v>47</v>
      </c>
    </row>
    <row r="1922" spans="1:4" x14ac:dyDescent="0.25">
      <c r="A1922" s="69">
        <v>13275270</v>
      </c>
      <c r="B1922" s="69" t="s">
        <v>40</v>
      </c>
      <c r="C1922" s="69">
        <v>51830</v>
      </c>
      <c r="D1922" s="69" t="s">
        <v>39</v>
      </c>
    </row>
    <row r="1923" spans="1:4" x14ac:dyDescent="0.25">
      <c r="A1923" s="69">
        <v>13275270</v>
      </c>
      <c r="B1923" s="69" t="s">
        <v>40</v>
      </c>
      <c r="C1923" s="69">
        <v>51830</v>
      </c>
      <c r="D1923" s="69" t="s">
        <v>43</v>
      </c>
    </row>
    <row r="1924" spans="1:4" x14ac:dyDescent="0.25">
      <c r="A1924" s="69">
        <v>13275270</v>
      </c>
      <c r="B1924" s="69" t="s">
        <v>40</v>
      </c>
      <c r="C1924" s="69">
        <v>51830</v>
      </c>
      <c r="D1924" s="69" t="s">
        <v>48</v>
      </c>
    </row>
    <row r="1925" spans="1:4" x14ac:dyDescent="0.25">
      <c r="A1925" s="69">
        <v>13275270</v>
      </c>
      <c r="B1925" s="69" t="s">
        <v>40</v>
      </c>
      <c r="C1925" s="69">
        <v>51830</v>
      </c>
      <c r="D1925" s="69" t="s">
        <v>46</v>
      </c>
    </row>
    <row r="1926" spans="1:4" x14ac:dyDescent="0.25">
      <c r="A1926" s="69">
        <v>13275270</v>
      </c>
      <c r="B1926" s="69" t="s">
        <v>40</v>
      </c>
      <c r="C1926" s="69">
        <v>51830</v>
      </c>
      <c r="D1926" s="69" t="s">
        <v>48</v>
      </c>
    </row>
    <row r="1927" spans="1:4" x14ac:dyDescent="0.25">
      <c r="A1927" s="69">
        <v>13275270</v>
      </c>
      <c r="B1927" s="69" t="s">
        <v>40</v>
      </c>
      <c r="C1927" s="69">
        <v>51830</v>
      </c>
      <c r="D1927" s="69" t="s">
        <v>41</v>
      </c>
    </row>
    <row r="1928" spans="1:4" x14ac:dyDescent="0.25">
      <c r="A1928" s="69">
        <v>13275270</v>
      </c>
      <c r="B1928" s="69" t="s">
        <v>40</v>
      </c>
      <c r="C1928" s="69">
        <v>51830</v>
      </c>
      <c r="D1928" s="69" t="s">
        <v>45</v>
      </c>
    </row>
    <row r="1929" spans="1:4" x14ac:dyDescent="0.25">
      <c r="A1929" s="69">
        <v>13275270</v>
      </c>
      <c r="B1929" s="69" t="s">
        <v>40</v>
      </c>
      <c r="C1929" s="69">
        <v>51830</v>
      </c>
      <c r="D1929" s="69" t="s">
        <v>49</v>
      </c>
    </row>
    <row r="1930" spans="1:4" x14ac:dyDescent="0.25">
      <c r="A1930" s="69">
        <v>13275270</v>
      </c>
      <c r="B1930" s="69" t="s">
        <v>40</v>
      </c>
      <c r="C1930" s="69">
        <v>51830</v>
      </c>
      <c r="D1930" s="69" t="s">
        <v>42</v>
      </c>
    </row>
    <row r="1931" spans="1:4" x14ac:dyDescent="0.25">
      <c r="A1931" s="69">
        <v>13275270</v>
      </c>
      <c r="B1931" s="69" t="s">
        <v>50</v>
      </c>
      <c r="C1931" s="69">
        <v>644350</v>
      </c>
      <c r="D1931" s="69" t="s">
        <v>45</v>
      </c>
    </row>
    <row r="1932" spans="1:4" x14ac:dyDescent="0.25">
      <c r="A1932" s="69">
        <v>13850071</v>
      </c>
      <c r="B1932" s="69" t="s">
        <v>40</v>
      </c>
      <c r="C1932" s="69">
        <v>51830</v>
      </c>
      <c r="D1932" s="69" t="s">
        <v>41</v>
      </c>
    </row>
    <row r="1933" spans="1:4" x14ac:dyDescent="0.25">
      <c r="A1933" s="69">
        <v>13850071</v>
      </c>
      <c r="B1933" s="69" t="s">
        <v>40</v>
      </c>
      <c r="C1933" s="69">
        <v>51830</v>
      </c>
      <c r="D1933" s="69" t="s">
        <v>51</v>
      </c>
    </row>
    <row r="1934" spans="1:4" x14ac:dyDescent="0.25">
      <c r="A1934" s="69">
        <v>13850071</v>
      </c>
      <c r="B1934" s="69" t="s">
        <v>40</v>
      </c>
      <c r="C1934" s="69">
        <v>51830</v>
      </c>
      <c r="D1934" s="69" t="s">
        <v>46</v>
      </c>
    </row>
    <row r="1935" spans="1:4" x14ac:dyDescent="0.25">
      <c r="A1935" s="69">
        <v>13850071</v>
      </c>
      <c r="B1935" s="69" t="s">
        <v>40</v>
      </c>
      <c r="C1935" s="69">
        <v>51830</v>
      </c>
      <c r="D1935" s="69" t="s">
        <v>43</v>
      </c>
    </row>
    <row r="1936" spans="1:4" x14ac:dyDescent="0.25">
      <c r="A1936" s="69">
        <v>13850071</v>
      </c>
      <c r="B1936" s="69" t="s">
        <v>40</v>
      </c>
      <c r="C1936" s="69">
        <v>51830</v>
      </c>
      <c r="D1936" s="69" t="s">
        <v>49</v>
      </c>
    </row>
    <row r="1937" spans="1:4" x14ac:dyDescent="0.25">
      <c r="A1937" s="69">
        <v>13850071</v>
      </c>
      <c r="B1937" s="69" t="s">
        <v>40</v>
      </c>
      <c r="C1937" s="69">
        <v>51830</v>
      </c>
      <c r="D1937" s="69" t="s">
        <v>41</v>
      </c>
    </row>
    <row r="1938" spans="1:4" x14ac:dyDescent="0.25">
      <c r="A1938" s="69">
        <v>13850071</v>
      </c>
      <c r="B1938" s="69" t="s">
        <v>40</v>
      </c>
      <c r="C1938" s="69">
        <v>51830</v>
      </c>
      <c r="D1938" s="69" t="s">
        <v>45</v>
      </c>
    </row>
    <row r="1939" spans="1:4" x14ac:dyDescent="0.25">
      <c r="A1939" s="69">
        <v>13850071</v>
      </c>
      <c r="B1939" s="69" t="s">
        <v>40</v>
      </c>
      <c r="C1939" s="69">
        <v>51830</v>
      </c>
      <c r="D1939" s="69" t="s">
        <v>51</v>
      </c>
    </row>
    <row r="1940" spans="1:4" x14ac:dyDescent="0.25">
      <c r="A1940" s="69">
        <v>13850071</v>
      </c>
      <c r="B1940" s="69" t="s">
        <v>40</v>
      </c>
      <c r="C1940" s="69">
        <v>51830</v>
      </c>
      <c r="D1940" s="69" t="s">
        <v>43</v>
      </c>
    </row>
    <row r="1941" spans="1:4" x14ac:dyDescent="0.25">
      <c r="A1941" s="69">
        <v>13850071</v>
      </c>
      <c r="B1941" s="69" t="s">
        <v>40</v>
      </c>
      <c r="C1941" s="69">
        <v>207320</v>
      </c>
      <c r="D1941" s="69" t="s">
        <v>48</v>
      </c>
    </row>
    <row r="1942" spans="1:4" x14ac:dyDescent="0.25">
      <c r="A1942" s="69">
        <v>13850071</v>
      </c>
      <c r="B1942" s="69" t="s">
        <v>40</v>
      </c>
      <c r="C1942" s="69">
        <v>51830</v>
      </c>
      <c r="D1942" s="69" t="s">
        <v>48</v>
      </c>
    </row>
    <row r="1943" spans="1:4" x14ac:dyDescent="0.25">
      <c r="A1943" s="69">
        <v>13850071</v>
      </c>
      <c r="B1943" s="69" t="s">
        <v>40</v>
      </c>
      <c r="C1943" s="69">
        <v>51830</v>
      </c>
      <c r="D1943" s="69" t="s">
        <v>46</v>
      </c>
    </row>
    <row r="1944" spans="1:4" x14ac:dyDescent="0.25">
      <c r="A1944" s="69">
        <v>13850071</v>
      </c>
      <c r="B1944" s="69" t="s">
        <v>40</v>
      </c>
      <c r="C1944" s="69">
        <v>51830</v>
      </c>
      <c r="D1944" s="69" t="s">
        <v>48</v>
      </c>
    </row>
    <row r="1945" spans="1:4" x14ac:dyDescent="0.25">
      <c r="A1945" s="69">
        <v>13850071</v>
      </c>
      <c r="B1945" s="69" t="s">
        <v>40</v>
      </c>
      <c r="C1945" s="69">
        <v>51830</v>
      </c>
      <c r="D1945" s="69" t="s">
        <v>52</v>
      </c>
    </row>
    <row r="1946" spans="1:4" x14ac:dyDescent="0.25">
      <c r="A1946" s="69">
        <v>13850071</v>
      </c>
      <c r="B1946" s="69" t="s">
        <v>40</v>
      </c>
      <c r="C1946" s="69">
        <v>51830</v>
      </c>
      <c r="D1946" s="69" t="s">
        <v>52</v>
      </c>
    </row>
    <row r="1947" spans="1:4" x14ac:dyDescent="0.25">
      <c r="A1947" s="69">
        <v>13850071</v>
      </c>
      <c r="B1947" s="69" t="s">
        <v>40</v>
      </c>
      <c r="C1947" s="69">
        <v>51830</v>
      </c>
      <c r="D1947" s="69" t="s">
        <v>49</v>
      </c>
    </row>
    <row r="1948" spans="1:4" x14ac:dyDescent="0.25">
      <c r="A1948" s="69">
        <v>13850071</v>
      </c>
      <c r="B1948" s="69" t="s">
        <v>40</v>
      </c>
      <c r="C1948" s="69">
        <v>51830</v>
      </c>
      <c r="D1948" s="69" t="s">
        <v>45</v>
      </c>
    </row>
    <row r="1949" spans="1:4" x14ac:dyDescent="0.25">
      <c r="A1949" s="69">
        <v>37176748</v>
      </c>
      <c r="B1949" s="69" t="s">
        <v>55</v>
      </c>
      <c r="C1949" s="69">
        <v>2004350</v>
      </c>
      <c r="D1949" s="69" t="s">
        <v>42</v>
      </c>
    </row>
    <row r="1950" spans="1:4" x14ac:dyDescent="0.25">
      <c r="A1950" s="69">
        <v>37176748</v>
      </c>
      <c r="B1950" s="69" t="s">
        <v>55</v>
      </c>
      <c r="C1950" s="69">
        <v>3301850</v>
      </c>
      <c r="D1950" s="69" t="s">
        <v>46</v>
      </c>
    </row>
    <row r="1951" spans="1:4" x14ac:dyDescent="0.25">
      <c r="A1951" s="69">
        <v>37176748</v>
      </c>
      <c r="B1951" s="69" t="s">
        <v>55</v>
      </c>
      <c r="C1951" s="69">
        <v>3301850</v>
      </c>
      <c r="D1951" s="69" t="s">
        <v>39</v>
      </c>
    </row>
    <row r="1952" spans="1:4" x14ac:dyDescent="0.25">
      <c r="A1952" s="69">
        <v>37176748</v>
      </c>
      <c r="B1952" s="69" t="s">
        <v>53</v>
      </c>
      <c r="C1952" s="69">
        <v>6443500</v>
      </c>
      <c r="D1952" s="69" t="s">
        <v>41</v>
      </c>
    </row>
    <row r="1953" spans="1:4" x14ac:dyDescent="0.25">
      <c r="A1953" s="69">
        <v>37892554</v>
      </c>
      <c r="B1953" s="69" t="s">
        <v>55</v>
      </c>
      <c r="C1953" s="69">
        <v>4187450</v>
      </c>
      <c r="D1953" s="69" t="s">
        <v>47</v>
      </c>
    </row>
    <row r="1954" spans="1:4" x14ac:dyDescent="0.25">
      <c r="A1954" s="69">
        <v>37892554</v>
      </c>
      <c r="B1954" s="69" t="s">
        <v>55</v>
      </c>
      <c r="C1954" s="69">
        <v>4046100</v>
      </c>
      <c r="D1954" s="69" t="s">
        <v>47</v>
      </c>
    </row>
    <row r="1955" spans="1:4" x14ac:dyDescent="0.25">
      <c r="A1955" s="69">
        <v>37927881</v>
      </c>
      <c r="B1955" s="69" t="s">
        <v>55</v>
      </c>
      <c r="C1955" s="69">
        <v>644350</v>
      </c>
      <c r="D1955" s="69" t="s">
        <v>47</v>
      </c>
    </row>
    <row r="1956" spans="1:4" x14ac:dyDescent="0.25">
      <c r="A1956" s="69">
        <v>37927881</v>
      </c>
      <c r="B1956" s="69" t="s">
        <v>55</v>
      </c>
      <c r="C1956" s="69">
        <v>644350</v>
      </c>
      <c r="D1956" s="69" t="s">
        <v>47</v>
      </c>
    </row>
    <row r="1957" spans="1:4" x14ac:dyDescent="0.25">
      <c r="A1957" s="69">
        <v>37927881</v>
      </c>
      <c r="B1957" s="69" t="s">
        <v>55</v>
      </c>
      <c r="C1957" s="69">
        <v>644350</v>
      </c>
      <c r="D1957" s="69" t="s">
        <v>49</v>
      </c>
    </row>
    <row r="1958" spans="1:4" x14ac:dyDescent="0.25">
      <c r="A1958" s="69">
        <v>37936908</v>
      </c>
      <c r="B1958" s="69" t="s">
        <v>55</v>
      </c>
      <c r="C1958" s="69">
        <v>1641365</v>
      </c>
      <c r="D1958" s="69" t="s">
        <v>42</v>
      </c>
    </row>
    <row r="1959" spans="1:4" x14ac:dyDescent="0.25">
      <c r="A1959" s="69">
        <v>37936908</v>
      </c>
      <c r="B1959" s="69" t="s">
        <v>55</v>
      </c>
      <c r="C1959" s="69">
        <v>1607382</v>
      </c>
      <c r="D1959" s="69" t="s">
        <v>45</v>
      </c>
    </row>
    <row r="1960" spans="1:4" x14ac:dyDescent="0.25">
      <c r="A1960" s="69">
        <v>39787609</v>
      </c>
      <c r="B1960" s="69" t="s">
        <v>55</v>
      </c>
      <c r="C1960" s="69">
        <v>1296751</v>
      </c>
      <c r="D1960" s="69" t="s">
        <v>44</v>
      </c>
    </row>
    <row r="1961" spans="1:4" x14ac:dyDescent="0.25">
      <c r="A1961" s="69">
        <v>39787609</v>
      </c>
      <c r="B1961" s="69" t="s">
        <v>55</v>
      </c>
      <c r="C1961" s="69">
        <v>1225040</v>
      </c>
      <c r="D1961" s="69" t="s">
        <v>44</v>
      </c>
    </row>
    <row r="1962" spans="1:4" x14ac:dyDescent="0.25">
      <c r="A1962" s="69">
        <v>39787609</v>
      </c>
      <c r="B1962" s="69" t="s">
        <v>53</v>
      </c>
      <c r="C1962" s="69">
        <v>6443500</v>
      </c>
      <c r="D1962" s="69" t="s">
        <v>51</v>
      </c>
    </row>
    <row r="1963" spans="1:4" x14ac:dyDescent="0.25">
      <c r="A1963" s="69">
        <v>39795274</v>
      </c>
      <c r="B1963" s="69" t="s">
        <v>55</v>
      </c>
      <c r="C1963" s="69">
        <v>1108175</v>
      </c>
      <c r="D1963" s="69" t="s">
        <v>42</v>
      </c>
    </row>
    <row r="1964" spans="1:4" x14ac:dyDescent="0.25">
      <c r="A1964" s="69">
        <v>39795274</v>
      </c>
      <c r="B1964" s="69" t="s">
        <v>55</v>
      </c>
      <c r="C1964" s="69">
        <v>1000175</v>
      </c>
      <c r="D1964" s="69" t="s">
        <v>42</v>
      </c>
    </row>
    <row r="1965" spans="1:4" x14ac:dyDescent="0.25">
      <c r="A1965" s="69">
        <v>39795274</v>
      </c>
      <c r="B1965" s="69" t="s">
        <v>53</v>
      </c>
      <c r="C1965" s="69">
        <v>2310000</v>
      </c>
      <c r="D1965" s="69" t="s">
        <v>45</v>
      </c>
    </row>
    <row r="1966" spans="1:4" x14ac:dyDescent="0.25">
      <c r="A1966" s="69">
        <v>39795274</v>
      </c>
      <c r="B1966" s="69" t="s">
        <v>53</v>
      </c>
      <c r="C1966" s="69">
        <v>155862</v>
      </c>
      <c r="D1966" s="69" t="s">
        <v>42</v>
      </c>
    </row>
    <row r="1967" spans="1:4" x14ac:dyDescent="0.25">
      <c r="A1967" s="69">
        <v>39795274</v>
      </c>
      <c r="B1967" s="69" t="s">
        <v>53</v>
      </c>
      <c r="C1967" s="69">
        <v>2310000</v>
      </c>
      <c r="D1967" s="69" t="s">
        <v>42</v>
      </c>
    </row>
    <row r="1968" spans="1:4" x14ac:dyDescent="0.25">
      <c r="A1968" s="69">
        <v>39795274</v>
      </c>
      <c r="B1968" s="69" t="s">
        <v>53</v>
      </c>
      <c r="C1968" s="69">
        <v>467588</v>
      </c>
      <c r="D1968" s="69" t="s">
        <v>51</v>
      </c>
    </row>
    <row r="1969" spans="1:4" x14ac:dyDescent="0.25">
      <c r="A1969" s="69">
        <v>45495337</v>
      </c>
      <c r="B1969" s="69" t="s">
        <v>55</v>
      </c>
      <c r="C1969" s="69">
        <v>2599410</v>
      </c>
      <c r="D1969" s="69" t="s">
        <v>44</v>
      </c>
    </row>
    <row r="1970" spans="1:4" x14ac:dyDescent="0.25">
      <c r="A1970" s="69">
        <v>45495337</v>
      </c>
      <c r="B1970" s="69" t="s">
        <v>55</v>
      </c>
      <c r="C1970" s="69">
        <v>3239290</v>
      </c>
      <c r="D1970" s="69" t="s">
        <v>44</v>
      </c>
    </row>
    <row r="1971" spans="1:4" x14ac:dyDescent="0.25">
      <c r="A1971" s="69">
        <v>45495337</v>
      </c>
      <c r="B1971" s="69" t="s">
        <v>53</v>
      </c>
      <c r="C1971" s="69">
        <v>6443500</v>
      </c>
      <c r="D1971" s="69" t="s">
        <v>41</v>
      </c>
    </row>
    <row r="1972" spans="1:4" x14ac:dyDescent="0.25">
      <c r="A1972" s="69">
        <v>51984513</v>
      </c>
      <c r="B1972" s="69" t="s">
        <v>55</v>
      </c>
      <c r="C1972" s="69">
        <v>2287350</v>
      </c>
      <c r="D1972" s="69" t="s">
        <v>46</v>
      </c>
    </row>
    <row r="1973" spans="1:4" x14ac:dyDescent="0.25">
      <c r="A1973" s="69">
        <v>52068354</v>
      </c>
      <c r="B1973" s="69" t="s">
        <v>55</v>
      </c>
      <c r="C1973" s="69">
        <v>7023415</v>
      </c>
      <c r="D1973" s="69" t="s">
        <v>43</v>
      </c>
    </row>
    <row r="1974" spans="1:4" x14ac:dyDescent="0.25">
      <c r="A1974" s="69">
        <v>52216630</v>
      </c>
      <c r="B1974" s="69" t="s">
        <v>55</v>
      </c>
      <c r="C1974" s="69">
        <v>644350</v>
      </c>
      <c r="D1974" s="69" t="s">
        <v>44</v>
      </c>
    </row>
    <row r="1975" spans="1:4" x14ac:dyDescent="0.25">
      <c r="A1975" s="69">
        <v>52219588</v>
      </c>
      <c r="B1975" s="69" t="s">
        <v>55</v>
      </c>
      <c r="C1975" s="69">
        <v>644350</v>
      </c>
      <c r="D1975" s="69" t="s">
        <v>44</v>
      </c>
    </row>
    <row r="1976" spans="1:4" x14ac:dyDescent="0.25">
      <c r="A1976" s="69">
        <v>52219588</v>
      </c>
      <c r="B1976" s="69" t="s">
        <v>55</v>
      </c>
      <c r="C1976" s="69">
        <v>80500</v>
      </c>
      <c r="D1976" s="69" t="s">
        <v>48</v>
      </c>
    </row>
    <row r="1977" spans="1:4" x14ac:dyDescent="0.25">
      <c r="A1977" s="69">
        <v>52219588</v>
      </c>
      <c r="B1977" s="69" t="s">
        <v>55</v>
      </c>
      <c r="C1977" s="69">
        <v>644350</v>
      </c>
      <c r="D1977" s="69" t="s">
        <v>46</v>
      </c>
    </row>
    <row r="1978" spans="1:4" x14ac:dyDescent="0.25">
      <c r="A1978" s="69">
        <v>52219588</v>
      </c>
      <c r="B1978" s="69" t="s">
        <v>55</v>
      </c>
      <c r="C1978" s="69">
        <v>1219021</v>
      </c>
      <c r="D1978" s="69" t="s">
        <v>39</v>
      </c>
    </row>
    <row r="1979" spans="1:4" x14ac:dyDescent="0.25">
      <c r="A1979" s="69">
        <v>52219588</v>
      </c>
      <c r="B1979" s="69" t="s">
        <v>53</v>
      </c>
      <c r="C1979" s="69">
        <v>865085</v>
      </c>
      <c r="D1979" s="69" t="s">
        <v>39</v>
      </c>
    </row>
    <row r="1980" spans="1:4" x14ac:dyDescent="0.25">
      <c r="A1980" s="69">
        <v>52219588</v>
      </c>
      <c r="B1980" s="69" t="s">
        <v>53</v>
      </c>
      <c r="C1980" s="69">
        <v>865085</v>
      </c>
      <c r="D1980" s="69" t="s">
        <v>41</v>
      </c>
    </row>
    <row r="1981" spans="1:4" x14ac:dyDescent="0.25">
      <c r="A1981" s="69">
        <v>52417009</v>
      </c>
      <c r="B1981" s="69" t="s">
        <v>55</v>
      </c>
      <c r="C1981" s="69">
        <v>1948330</v>
      </c>
      <c r="D1981" s="69" t="s">
        <v>49</v>
      </c>
    </row>
    <row r="1982" spans="1:4" x14ac:dyDescent="0.25">
      <c r="A1982" s="69">
        <v>52417009</v>
      </c>
      <c r="B1982" s="69" t="s">
        <v>55</v>
      </c>
      <c r="C1982" s="69">
        <v>867578</v>
      </c>
      <c r="D1982" s="69" t="s">
        <v>46</v>
      </c>
    </row>
    <row r="1983" spans="1:4" x14ac:dyDescent="0.25">
      <c r="A1983" s="69">
        <v>52417009</v>
      </c>
      <c r="B1983" s="69" t="s">
        <v>55</v>
      </c>
      <c r="C1983" s="69">
        <v>4559323</v>
      </c>
      <c r="D1983" s="69" t="s">
        <v>39</v>
      </c>
    </row>
    <row r="1984" spans="1:4" x14ac:dyDescent="0.25">
      <c r="A1984" s="69">
        <v>52417009</v>
      </c>
      <c r="B1984" s="69" t="s">
        <v>55</v>
      </c>
      <c r="C1984" s="69">
        <v>3056192</v>
      </c>
      <c r="D1984" s="69" t="s">
        <v>46</v>
      </c>
    </row>
    <row r="1985" spans="1:4" x14ac:dyDescent="0.25">
      <c r="A1985" s="69">
        <v>52757161</v>
      </c>
      <c r="B1985" s="69" t="s">
        <v>55</v>
      </c>
      <c r="C1985" s="69">
        <v>1820764</v>
      </c>
      <c r="D1985" s="69" t="s">
        <v>44</v>
      </c>
    </row>
    <row r="1986" spans="1:4" x14ac:dyDescent="0.25">
      <c r="A1986" s="69">
        <v>52799604</v>
      </c>
      <c r="B1986" s="69" t="s">
        <v>55</v>
      </c>
      <c r="C1986" s="69">
        <v>744775</v>
      </c>
      <c r="D1986" s="69" t="s">
        <v>51</v>
      </c>
    </row>
    <row r="1987" spans="1:4" x14ac:dyDescent="0.25">
      <c r="A1987" s="69">
        <v>52799604</v>
      </c>
      <c r="B1987" s="69" t="s">
        <v>55</v>
      </c>
      <c r="C1987" s="69">
        <v>717775</v>
      </c>
      <c r="D1987" s="69" t="s">
        <v>39</v>
      </c>
    </row>
    <row r="1988" spans="1:4" x14ac:dyDescent="0.25">
      <c r="A1988" s="69">
        <v>52799604</v>
      </c>
      <c r="B1988" s="69" t="s">
        <v>40</v>
      </c>
      <c r="C1988" s="69">
        <v>51830</v>
      </c>
      <c r="D1988" s="69" t="s">
        <v>43</v>
      </c>
    </row>
    <row r="1989" spans="1:4" x14ac:dyDescent="0.25">
      <c r="A1989" s="69">
        <v>52799604</v>
      </c>
      <c r="B1989" s="69" t="s">
        <v>40</v>
      </c>
      <c r="C1989" s="69">
        <v>51830</v>
      </c>
      <c r="D1989" s="69" t="s">
        <v>41</v>
      </c>
    </row>
    <row r="1990" spans="1:4" x14ac:dyDescent="0.25">
      <c r="A1990" s="69">
        <v>52799604</v>
      </c>
      <c r="B1990" s="69" t="s">
        <v>40</v>
      </c>
      <c r="C1990" s="69">
        <v>51830</v>
      </c>
      <c r="D1990" s="69" t="s">
        <v>52</v>
      </c>
    </row>
    <row r="1991" spans="1:4" x14ac:dyDescent="0.25">
      <c r="A1991" s="69">
        <v>52799604</v>
      </c>
      <c r="B1991" s="69" t="s">
        <v>40</v>
      </c>
      <c r="C1991" s="69">
        <v>51830</v>
      </c>
      <c r="D1991" s="69" t="s">
        <v>51</v>
      </c>
    </row>
    <row r="1992" spans="1:4" x14ac:dyDescent="0.25">
      <c r="A1992" s="69">
        <v>52799604</v>
      </c>
      <c r="B1992" s="69" t="s">
        <v>40</v>
      </c>
      <c r="C1992" s="69">
        <v>51830</v>
      </c>
      <c r="D1992" s="69" t="s">
        <v>52</v>
      </c>
    </row>
    <row r="1993" spans="1:4" x14ac:dyDescent="0.25">
      <c r="A1993" s="69">
        <v>52799604</v>
      </c>
      <c r="B1993" s="69" t="s">
        <v>40</v>
      </c>
      <c r="C1993" s="69">
        <v>51830</v>
      </c>
      <c r="D1993" s="69" t="s">
        <v>49</v>
      </c>
    </row>
    <row r="1994" spans="1:4" x14ac:dyDescent="0.25">
      <c r="A1994" s="69">
        <v>52799604</v>
      </c>
      <c r="B1994" s="69" t="s">
        <v>40</v>
      </c>
      <c r="C1994" s="69">
        <v>51830</v>
      </c>
      <c r="D1994" s="69" t="s">
        <v>49</v>
      </c>
    </row>
    <row r="1995" spans="1:4" x14ac:dyDescent="0.25">
      <c r="A1995" s="69">
        <v>52799604</v>
      </c>
      <c r="B1995" s="69" t="s">
        <v>40</v>
      </c>
      <c r="C1995" s="69">
        <v>51830</v>
      </c>
      <c r="D1995" s="69" t="s">
        <v>46</v>
      </c>
    </row>
    <row r="1996" spans="1:4" x14ac:dyDescent="0.25">
      <c r="A1996" s="69">
        <v>52799604</v>
      </c>
      <c r="B1996" s="69" t="s">
        <v>40</v>
      </c>
      <c r="C1996" s="69">
        <v>138213</v>
      </c>
      <c r="D1996" s="69" t="s">
        <v>51</v>
      </c>
    </row>
    <row r="1997" spans="1:4" x14ac:dyDescent="0.25">
      <c r="A1997" s="69">
        <v>52799604</v>
      </c>
      <c r="B1997" s="69" t="s">
        <v>40</v>
      </c>
      <c r="C1997" s="69">
        <v>51830</v>
      </c>
      <c r="D1997" s="69" t="s">
        <v>43</v>
      </c>
    </row>
    <row r="1998" spans="1:4" x14ac:dyDescent="0.25">
      <c r="A1998" s="69">
        <v>52799604</v>
      </c>
      <c r="B1998" s="69" t="s">
        <v>40</v>
      </c>
      <c r="C1998" s="69">
        <v>51830</v>
      </c>
      <c r="D1998" s="69" t="s">
        <v>45</v>
      </c>
    </row>
    <row r="1999" spans="1:4" x14ac:dyDescent="0.25">
      <c r="A1999" s="69">
        <v>52799604</v>
      </c>
      <c r="B1999" s="69" t="s">
        <v>40</v>
      </c>
      <c r="C1999" s="69">
        <v>51830</v>
      </c>
      <c r="D1999" s="69" t="s">
        <v>41</v>
      </c>
    </row>
    <row r="2000" spans="1:4" x14ac:dyDescent="0.25">
      <c r="A2000" s="69">
        <v>52799604</v>
      </c>
      <c r="B2000" s="69" t="s">
        <v>40</v>
      </c>
      <c r="C2000" s="69">
        <v>51830</v>
      </c>
      <c r="D2000" s="69" t="s">
        <v>46</v>
      </c>
    </row>
    <row r="2001" spans="1:4" x14ac:dyDescent="0.25">
      <c r="A2001" s="69">
        <v>52799604</v>
      </c>
      <c r="B2001" s="69" t="s">
        <v>40</v>
      </c>
      <c r="C2001" s="69">
        <v>51830</v>
      </c>
      <c r="D2001" s="69" t="s">
        <v>45</v>
      </c>
    </row>
    <row r="2002" spans="1:4" x14ac:dyDescent="0.25">
      <c r="A2002" s="69">
        <v>52799604</v>
      </c>
      <c r="B2002" s="69" t="s">
        <v>40</v>
      </c>
      <c r="C2002" s="69">
        <v>1036600</v>
      </c>
      <c r="D2002" s="69" t="s">
        <v>48</v>
      </c>
    </row>
    <row r="2003" spans="1:4" x14ac:dyDescent="0.25">
      <c r="A2003" s="69">
        <v>53095235</v>
      </c>
      <c r="B2003" s="69" t="s">
        <v>40</v>
      </c>
      <c r="C2003" s="69">
        <v>51830</v>
      </c>
      <c r="D2003" s="69" t="s">
        <v>52</v>
      </c>
    </row>
    <row r="2004" spans="1:4" x14ac:dyDescent="0.25">
      <c r="A2004" s="69">
        <v>53095235</v>
      </c>
      <c r="B2004" s="69" t="s">
        <v>40</v>
      </c>
      <c r="C2004" s="69">
        <v>51830</v>
      </c>
      <c r="D2004" s="69" t="s">
        <v>48</v>
      </c>
    </row>
    <row r="2005" spans="1:4" x14ac:dyDescent="0.25">
      <c r="A2005" s="69">
        <v>53095235</v>
      </c>
      <c r="B2005" s="69" t="s">
        <v>40</v>
      </c>
      <c r="C2005" s="69">
        <v>51830</v>
      </c>
      <c r="D2005" s="69" t="s">
        <v>41</v>
      </c>
    </row>
    <row r="2006" spans="1:4" x14ac:dyDescent="0.25">
      <c r="A2006" s="69">
        <v>53095235</v>
      </c>
      <c r="B2006" s="69" t="s">
        <v>40</v>
      </c>
      <c r="C2006" s="69">
        <v>51830</v>
      </c>
      <c r="D2006" s="69" t="s">
        <v>51</v>
      </c>
    </row>
    <row r="2007" spans="1:4" x14ac:dyDescent="0.25">
      <c r="A2007" s="69">
        <v>53095235</v>
      </c>
      <c r="B2007" s="69" t="s">
        <v>40</v>
      </c>
      <c r="C2007" s="69">
        <v>51830</v>
      </c>
      <c r="D2007" s="69" t="s">
        <v>52</v>
      </c>
    </row>
    <row r="2008" spans="1:4" x14ac:dyDescent="0.25">
      <c r="A2008" s="69">
        <v>53095235</v>
      </c>
      <c r="B2008" s="69" t="s">
        <v>40</v>
      </c>
      <c r="C2008" s="69">
        <v>51830</v>
      </c>
      <c r="D2008" s="69" t="s">
        <v>49</v>
      </c>
    </row>
    <row r="2009" spans="1:4" x14ac:dyDescent="0.25">
      <c r="A2009" s="69">
        <v>53095235</v>
      </c>
      <c r="B2009" s="69" t="s">
        <v>40</v>
      </c>
      <c r="C2009" s="69">
        <v>51830</v>
      </c>
      <c r="D2009" s="69" t="s">
        <v>49</v>
      </c>
    </row>
    <row r="2010" spans="1:4" x14ac:dyDescent="0.25">
      <c r="A2010" s="69">
        <v>53095235</v>
      </c>
      <c r="B2010" s="69" t="s">
        <v>40</v>
      </c>
      <c r="C2010" s="69">
        <v>51830</v>
      </c>
      <c r="D2010" s="69" t="s">
        <v>43</v>
      </c>
    </row>
    <row r="2011" spans="1:4" x14ac:dyDescent="0.25">
      <c r="A2011" s="69">
        <v>53095235</v>
      </c>
      <c r="B2011" s="69" t="s">
        <v>40</v>
      </c>
      <c r="C2011" s="69">
        <v>51830</v>
      </c>
      <c r="D2011" s="69" t="s">
        <v>46</v>
      </c>
    </row>
    <row r="2012" spans="1:4" x14ac:dyDescent="0.25">
      <c r="A2012" s="69">
        <v>53095235</v>
      </c>
      <c r="B2012" s="69" t="s">
        <v>40</v>
      </c>
      <c r="C2012" s="69">
        <v>51830</v>
      </c>
      <c r="D2012" s="69" t="s">
        <v>43</v>
      </c>
    </row>
    <row r="2013" spans="1:4" x14ac:dyDescent="0.25">
      <c r="A2013" s="69">
        <v>53095235</v>
      </c>
      <c r="B2013" s="69" t="s">
        <v>40</v>
      </c>
      <c r="C2013" s="69">
        <v>103660</v>
      </c>
      <c r="D2013" s="69" t="s">
        <v>42</v>
      </c>
    </row>
    <row r="2014" spans="1:4" x14ac:dyDescent="0.25">
      <c r="A2014" s="69">
        <v>53095235</v>
      </c>
      <c r="B2014" s="69" t="s">
        <v>40</v>
      </c>
      <c r="C2014" s="69">
        <v>103660</v>
      </c>
      <c r="D2014" s="69" t="s">
        <v>42</v>
      </c>
    </row>
    <row r="2015" spans="1:4" x14ac:dyDescent="0.25">
      <c r="A2015" s="69">
        <v>53095235</v>
      </c>
      <c r="B2015" s="69" t="s">
        <v>40</v>
      </c>
      <c r="C2015" s="69">
        <v>51830</v>
      </c>
      <c r="D2015" s="69" t="s">
        <v>51</v>
      </c>
    </row>
    <row r="2016" spans="1:4" x14ac:dyDescent="0.25">
      <c r="A2016" s="69">
        <v>53095235</v>
      </c>
      <c r="B2016" s="69" t="s">
        <v>40</v>
      </c>
      <c r="C2016" s="69">
        <v>51830</v>
      </c>
      <c r="D2016" s="69" t="s">
        <v>45</v>
      </c>
    </row>
    <row r="2017" spans="1:4" x14ac:dyDescent="0.25">
      <c r="A2017" s="69">
        <v>53095235</v>
      </c>
      <c r="B2017" s="69" t="s">
        <v>40</v>
      </c>
      <c r="C2017" s="69">
        <v>51830</v>
      </c>
      <c r="D2017" s="69" t="s">
        <v>41</v>
      </c>
    </row>
    <row r="2018" spans="1:4" x14ac:dyDescent="0.25">
      <c r="A2018" s="69">
        <v>53095235</v>
      </c>
      <c r="B2018" s="69" t="s">
        <v>40</v>
      </c>
      <c r="C2018" s="69">
        <v>51830</v>
      </c>
      <c r="D2018" s="69" t="s">
        <v>46</v>
      </c>
    </row>
    <row r="2019" spans="1:4" x14ac:dyDescent="0.25">
      <c r="A2019" s="69">
        <v>53095235</v>
      </c>
      <c r="B2019" s="69" t="s">
        <v>40</v>
      </c>
      <c r="C2019" s="69">
        <v>51830</v>
      </c>
      <c r="D2019" s="69" t="s">
        <v>45</v>
      </c>
    </row>
    <row r="2020" spans="1:4" x14ac:dyDescent="0.25">
      <c r="A2020" s="69">
        <v>53095235</v>
      </c>
      <c r="B2020" s="69" t="s">
        <v>40</v>
      </c>
      <c r="C2020" s="69">
        <v>51830</v>
      </c>
      <c r="D2020" s="69" t="s">
        <v>48</v>
      </c>
    </row>
    <row r="2021" spans="1:4" x14ac:dyDescent="0.25">
      <c r="A2021" s="69">
        <v>53101729</v>
      </c>
      <c r="B2021" s="69" t="s">
        <v>55</v>
      </c>
      <c r="C2021" s="69">
        <v>1421850</v>
      </c>
      <c r="D2021" s="69" t="s">
        <v>44</v>
      </c>
    </row>
    <row r="2022" spans="1:4" x14ac:dyDescent="0.25">
      <c r="A2022" s="69">
        <v>53101729</v>
      </c>
      <c r="B2022" s="69" t="s">
        <v>40</v>
      </c>
      <c r="C2022" s="69">
        <v>51830</v>
      </c>
      <c r="D2022" s="69" t="s">
        <v>52</v>
      </c>
    </row>
    <row r="2023" spans="1:4" x14ac:dyDescent="0.25">
      <c r="A2023" s="69">
        <v>53101729</v>
      </c>
      <c r="B2023" s="69" t="s">
        <v>40</v>
      </c>
      <c r="C2023" s="69">
        <v>51830</v>
      </c>
      <c r="D2023" s="69" t="s">
        <v>44</v>
      </c>
    </row>
    <row r="2024" spans="1:4" x14ac:dyDescent="0.25">
      <c r="A2024" s="69">
        <v>53101729</v>
      </c>
      <c r="B2024" s="69" t="s">
        <v>40</v>
      </c>
      <c r="C2024" s="69">
        <v>51830</v>
      </c>
      <c r="D2024" s="69" t="s">
        <v>48</v>
      </c>
    </row>
    <row r="2025" spans="1:4" x14ac:dyDescent="0.25">
      <c r="A2025" s="69">
        <v>53101729</v>
      </c>
      <c r="B2025" s="69" t="s">
        <v>40</v>
      </c>
      <c r="C2025" s="69">
        <v>51830</v>
      </c>
      <c r="D2025" s="69" t="s">
        <v>43</v>
      </c>
    </row>
    <row r="2026" spans="1:4" x14ac:dyDescent="0.25">
      <c r="A2026" s="69">
        <v>53101729</v>
      </c>
      <c r="B2026" s="69" t="s">
        <v>40</v>
      </c>
      <c r="C2026" s="69">
        <v>51830</v>
      </c>
      <c r="D2026" s="69" t="s">
        <v>41</v>
      </c>
    </row>
    <row r="2027" spans="1:4" x14ac:dyDescent="0.25">
      <c r="A2027" s="69">
        <v>53101729</v>
      </c>
      <c r="B2027" s="69" t="s">
        <v>40</v>
      </c>
      <c r="C2027" s="69">
        <v>51830</v>
      </c>
      <c r="D2027" s="69" t="s">
        <v>47</v>
      </c>
    </row>
    <row r="2028" spans="1:4" x14ac:dyDescent="0.25">
      <c r="A2028" s="69">
        <v>53101729</v>
      </c>
      <c r="B2028" s="69" t="s">
        <v>40</v>
      </c>
      <c r="C2028" s="69">
        <v>51830</v>
      </c>
      <c r="D2028" s="69" t="s">
        <v>49</v>
      </c>
    </row>
    <row r="2029" spans="1:4" x14ac:dyDescent="0.25">
      <c r="A2029" s="69">
        <v>53101729</v>
      </c>
      <c r="B2029" s="69" t="s">
        <v>40</v>
      </c>
      <c r="C2029" s="69">
        <v>51830</v>
      </c>
      <c r="D2029" s="69" t="s">
        <v>49</v>
      </c>
    </row>
    <row r="2030" spans="1:4" x14ac:dyDescent="0.25">
      <c r="A2030" s="69">
        <v>53101729</v>
      </c>
      <c r="B2030" s="69" t="s">
        <v>40</v>
      </c>
      <c r="C2030" s="69">
        <v>51830</v>
      </c>
      <c r="D2030" s="69" t="s">
        <v>46</v>
      </c>
    </row>
    <row r="2031" spans="1:4" x14ac:dyDescent="0.25">
      <c r="A2031" s="69">
        <v>53101729</v>
      </c>
      <c r="B2031" s="69" t="s">
        <v>40</v>
      </c>
      <c r="C2031" s="69">
        <v>51830</v>
      </c>
      <c r="D2031" s="69" t="s">
        <v>42</v>
      </c>
    </row>
    <row r="2032" spans="1:4" x14ac:dyDescent="0.25">
      <c r="A2032" s="69">
        <v>53101729</v>
      </c>
      <c r="B2032" s="69" t="s">
        <v>40</v>
      </c>
      <c r="C2032" s="69">
        <v>51830</v>
      </c>
      <c r="D2032" s="69" t="s">
        <v>43</v>
      </c>
    </row>
    <row r="2033" spans="1:4" x14ac:dyDescent="0.25">
      <c r="A2033" s="69">
        <v>53101729</v>
      </c>
      <c r="B2033" s="69" t="s">
        <v>40</v>
      </c>
      <c r="C2033" s="69">
        <v>51830</v>
      </c>
      <c r="D2033" s="69" t="s">
        <v>39</v>
      </c>
    </row>
    <row r="2034" spans="1:4" x14ac:dyDescent="0.25">
      <c r="A2034" s="69">
        <v>53101729</v>
      </c>
      <c r="B2034" s="69" t="s">
        <v>40</v>
      </c>
      <c r="C2034" s="69">
        <v>51830</v>
      </c>
      <c r="D2034" s="69" t="s">
        <v>42</v>
      </c>
    </row>
    <row r="2035" spans="1:4" x14ac:dyDescent="0.25">
      <c r="A2035" s="69">
        <v>53101729</v>
      </c>
      <c r="B2035" s="69" t="s">
        <v>40</v>
      </c>
      <c r="C2035" s="69">
        <v>51830</v>
      </c>
      <c r="D2035" s="69" t="s">
        <v>44</v>
      </c>
    </row>
    <row r="2036" spans="1:4" x14ac:dyDescent="0.25">
      <c r="A2036" s="69">
        <v>53101729</v>
      </c>
      <c r="B2036" s="69" t="s">
        <v>40</v>
      </c>
      <c r="C2036" s="69">
        <v>51830</v>
      </c>
      <c r="D2036" s="69" t="s">
        <v>39</v>
      </c>
    </row>
    <row r="2037" spans="1:4" x14ac:dyDescent="0.25">
      <c r="A2037" s="69">
        <v>53101729</v>
      </c>
      <c r="B2037" s="69" t="s">
        <v>40</v>
      </c>
      <c r="C2037" s="69">
        <v>243333</v>
      </c>
      <c r="D2037" s="69" t="s">
        <v>39</v>
      </c>
    </row>
    <row r="2038" spans="1:4" x14ac:dyDescent="0.25">
      <c r="A2038" s="69">
        <v>53101729</v>
      </c>
      <c r="B2038" s="69" t="s">
        <v>40</v>
      </c>
      <c r="C2038" s="69">
        <v>51830</v>
      </c>
      <c r="D2038" s="69" t="s">
        <v>45</v>
      </c>
    </row>
    <row r="2039" spans="1:4" x14ac:dyDescent="0.25">
      <c r="A2039" s="69">
        <v>53101729</v>
      </c>
      <c r="B2039" s="69" t="s">
        <v>40</v>
      </c>
      <c r="C2039" s="69">
        <v>51830</v>
      </c>
      <c r="D2039" s="69" t="s">
        <v>41</v>
      </c>
    </row>
    <row r="2040" spans="1:4" x14ac:dyDescent="0.25">
      <c r="A2040" s="69">
        <v>53101729</v>
      </c>
      <c r="B2040" s="69" t="s">
        <v>40</v>
      </c>
      <c r="C2040" s="69">
        <v>51830</v>
      </c>
      <c r="D2040" s="69" t="s">
        <v>46</v>
      </c>
    </row>
    <row r="2041" spans="1:4" x14ac:dyDescent="0.25">
      <c r="A2041" s="69">
        <v>53101729</v>
      </c>
      <c r="B2041" s="69" t="s">
        <v>40</v>
      </c>
      <c r="C2041" s="69">
        <v>51830</v>
      </c>
      <c r="D2041" s="69" t="s">
        <v>45</v>
      </c>
    </row>
    <row r="2042" spans="1:4" x14ac:dyDescent="0.25">
      <c r="A2042" s="69">
        <v>53101729</v>
      </c>
      <c r="B2042" s="69" t="s">
        <v>40</v>
      </c>
      <c r="C2042" s="69">
        <v>51830</v>
      </c>
      <c r="D2042" s="69" t="s">
        <v>47</v>
      </c>
    </row>
    <row r="2043" spans="1:4" x14ac:dyDescent="0.25">
      <c r="A2043" s="69">
        <v>53101729</v>
      </c>
      <c r="B2043" s="69" t="s">
        <v>40</v>
      </c>
      <c r="C2043" s="69">
        <v>51830</v>
      </c>
      <c r="D2043" s="69" t="s">
        <v>48</v>
      </c>
    </row>
    <row r="2044" spans="1:4" x14ac:dyDescent="0.25">
      <c r="A2044" s="69">
        <v>53101729</v>
      </c>
      <c r="B2044" s="69" t="s">
        <v>50</v>
      </c>
      <c r="C2044" s="69">
        <v>644350</v>
      </c>
      <c r="D2044" s="69" t="s">
        <v>52</v>
      </c>
    </row>
    <row r="2045" spans="1:4" x14ac:dyDescent="0.25">
      <c r="A2045" s="69">
        <v>63349300</v>
      </c>
      <c r="B2045" s="69" t="s">
        <v>55</v>
      </c>
      <c r="C2045" s="69">
        <v>2500650</v>
      </c>
      <c r="D2045" s="69" t="s">
        <v>44</v>
      </c>
    </row>
    <row r="2046" spans="1:4" x14ac:dyDescent="0.25">
      <c r="A2046" s="69">
        <v>63349300</v>
      </c>
      <c r="B2046" s="69" t="s">
        <v>54</v>
      </c>
      <c r="C2046" s="69">
        <v>38661</v>
      </c>
      <c r="D2046" s="69" t="s">
        <v>46</v>
      </c>
    </row>
    <row r="2047" spans="1:4" x14ac:dyDescent="0.25">
      <c r="A2047" s="69">
        <v>63349300</v>
      </c>
      <c r="B2047" s="69" t="s">
        <v>53</v>
      </c>
      <c r="C2047" s="69">
        <v>6363168</v>
      </c>
      <c r="D2047" s="69" t="s">
        <v>46</v>
      </c>
    </row>
    <row r="2048" spans="1:4" x14ac:dyDescent="0.25">
      <c r="A2048" s="69">
        <v>63457162</v>
      </c>
      <c r="B2048" s="69" t="s">
        <v>55</v>
      </c>
      <c r="C2048" s="69">
        <v>644350</v>
      </c>
      <c r="D2048" s="69" t="s">
        <v>46</v>
      </c>
    </row>
    <row r="2049" spans="1:4" x14ac:dyDescent="0.25">
      <c r="A2049" s="69">
        <v>63459969</v>
      </c>
      <c r="B2049" s="69" t="s">
        <v>55</v>
      </c>
      <c r="C2049" s="69">
        <v>2886260</v>
      </c>
      <c r="D2049" s="69" t="s">
        <v>44</v>
      </c>
    </row>
    <row r="2050" spans="1:4" x14ac:dyDescent="0.25">
      <c r="A2050" s="69">
        <v>63471497</v>
      </c>
      <c r="B2050" s="69" t="s">
        <v>40</v>
      </c>
      <c r="C2050" s="69">
        <v>500000</v>
      </c>
      <c r="D2050" s="69" t="s">
        <v>39</v>
      </c>
    </row>
    <row r="2051" spans="1:4" x14ac:dyDescent="0.25">
      <c r="A2051" s="69">
        <v>63471497</v>
      </c>
      <c r="B2051" s="69" t="s">
        <v>50</v>
      </c>
      <c r="C2051" s="69">
        <v>644350</v>
      </c>
      <c r="D2051" s="69" t="s">
        <v>39</v>
      </c>
    </row>
    <row r="2052" spans="1:4" x14ac:dyDescent="0.25">
      <c r="A2052" s="69">
        <v>63473080</v>
      </c>
      <c r="B2052" s="69" t="s">
        <v>55</v>
      </c>
      <c r="C2052" s="69">
        <v>644350</v>
      </c>
      <c r="D2052" s="69" t="s">
        <v>42</v>
      </c>
    </row>
    <row r="2053" spans="1:4" x14ac:dyDescent="0.25">
      <c r="A2053" s="69">
        <v>63473080</v>
      </c>
      <c r="B2053" s="69" t="s">
        <v>50</v>
      </c>
      <c r="C2053" s="69">
        <v>644350</v>
      </c>
      <c r="D2053" s="69" t="s">
        <v>52</v>
      </c>
    </row>
    <row r="2054" spans="1:4" x14ac:dyDescent="0.25">
      <c r="A2054" s="69">
        <v>63523799</v>
      </c>
      <c r="B2054" s="69" t="s">
        <v>40</v>
      </c>
      <c r="C2054" s="69">
        <v>51830</v>
      </c>
      <c r="D2054" s="69" t="s">
        <v>47</v>
      </c>
    </row>
    <row r="2055" spans="1:4" x14ac:dyDescent="0.25">
      <c r="A2055" s="69">
        <v>63523799</v>
      </c>
      <c r="B2055" s="69" t="s">
        <v>40</v>
      </c>
      <c r="C2055" s="69">
        <v>51830</v>
      </c>
      <c r="D2055" s="69" t="s">
        <v>52</v>
      </c>
    </row>
    <row r="2056" spans="1:4" x14ac:dyDescent="0.25">
      <c r="A2056" s="69">
        <v>63523799</v>
      </c>
      <c r="B2056" s="69" t="s">
        <v>40</v>
      </c>
      <c r="C2056" s="69">
        <v>51830</v>
      </c>
      <c r="D2056" s="69" t="s">
        <v>45</v>
      </c>
    </row>
    <row r="2057" spans="1:4" x14ac:dyDescent="0.25">
      <c r="A2057" s="69">
        <v>63523799</v>
      </c>
      <c r="B2057" s="69" t="s">
        <v>40</v>
      </c>
      <c r="C2057" s="69">
        <v>51830</v>
      </c>
      <c r="D2057" s="69" t="s">
        <v>41</v>
      </c>
    </row>
    <row r="2058" spans="1:4" x14ac:dyDescent="0.25">
      <c r="A2058" s="69">
        <v>63523799</v>
      </c>
      <c r="B2058" s="69" t="s">
        <v>40</v>
      </c>
      <c r="C2058" s="69">
        <v>51830</v>
      </c>
      <c r="D2058" s="69" t="s">
        <v>48</v>
      </c>
    </row>
    <row r="2059" spans="1:4" x14ac:dyDescent="0.25">
      <c r="A2059" s="69">
        <v>63523799</v>
      </c>
      <c r="B2059" s="69" t="s">
        <v>40</v>
      </c>
      <c r="C2059" s="69">
        <v>51830</v>
      </c>
      <c r="D2059" s="69" t="s">
        <v>51</v>
      </c>
    </row>
    <row r="2060" spans="1:4" x14ac:dyDescent="0.25">
      <c r="A2060" s="69">
        <v>63523799</v>
      </c>
      <c r="B2060" s="69" t="s">
        <v>40</v>
      </c>
      <c r="C2060" s="69">
        <v>51830</v>
      </c>
      <c r="D2060" s="69" t="s">
        <v>44</v>
      </c>
    </row>
    <row r="2061" spans="1:4" x14ac:dyDescent="0.25">
      <c r="A2061" s="69">
        <v>63523799</v>
      </c>
      <c r="B2061" s="69" t="s">
        <v>40</v>
      </c>
      <c r="C2061" s="69">
        <v>51830</v>
      </c>
      <c r="D2061" s="69" t="s">
        <v>51</v>
      </c>
    </row>
    <row r="2062" spans="1:4" x14ac:dyDescent="0.25">
      <c r="A2062" s="69">
        <v>63523799</v>
      </c>
      <c r="B2062" s="69" t="s">
        <v>40</v>
      </c>
      <c r="C2062" s="69">
        <v>51830</v>
      </c>
      <c r="D2062" s="69" t="s">
        <v>48</v>
      </c>
    </row>
    <row r="2063" spans="1:4" x14ac:dyDescent="0.25">
      <c r="A2063" s="69">
        <v>63523799</v>
      </c>
      <c r="B2063" s="69" t="s">
        <v>40</v>
      </c>
      <c r="C2063" s="69">
        <v>51830</v>
      </c>
      <c r="D2063" s="69" t="s">
        <v>43</v>
      </c>
    </row>
    <row r="2064" spans="1:4" x14ac:dyDescent="0.25">
      <c r="A2064" s="69">
        <v>63523799</v>
      </c>
      <c r="B2064" s="69" t="s">
        <v>40</v>
      </c>
      <c r="C2064" s="69">
        <v>51830</v>
      </c>
      <c r="D2064" s="69" t="s">
        <v>41</v>
      </c>
    </row>
    <row r="2065" spans="1:4" x14ac:dyDescent="0.25">
      <c r="A2065" s="69">
        <v>63523799</v>
      </c>
      <c r="B2065" s="69" t="s">
        <v>40</v>
      </c>
      <c r="C2065" s="69">
        <v>336993</v>
      </c>
      <c r="D2065" s="69" t="s">
        <v>44</v>
      </c>
    </row>
    <row r="2066" spans="1:4" x14ac:dyDescent="0.25">
      <c r="A2066" s="69">
        <v>63523799</v>
      </c>
      <c r="B2066" s="69" t="s">
        <v>40</v>
      </c>
      <c r="C2066" s="69">
        <v>51830</v>
      </c>
      <c r="D2066" s="69" t="s">
        <v>44</v>
      </c>
    </row>
    <row r="2067" spans="1:4" x14ac:dyDescent="0.25">
      <c r="A2067" s="69">
        <v>63523799</v>
      </c>
      <c r="B2067" s="69" t="s">
        <v>40</v>
      </c>
      <c r="C2067" s="69">
        <v>51830</v>
      </c>
      <c r="D2067" s="69" t="s">
        <v>47</v>
      </c>
    </row>
    <row r="2068" spans="1:4" x14ac:dyDescent="0.25">
      <c r="A2068" s="69">
        <v>63523799</v>
      </c>
      <c r="B2068" s="69" t="s">
        <v>40</v>
      </c>
      <c r="C2068" s="69">
        <v>51830</v>
      </c>
      <c r="D2068" s="69" t="s">
        <v>49</v>
      </c>
    </row>
    <row r="2069" spans="1:4" x14ac:dyDescent="0.25">
      <c r="A2069" s="69">
        <v>63523799</v>
      </c>
      <c r="B2069" s="69" t="s">
        <v>40</v>
      </c>
      <c r="C2069" s="69">
        <v>51830</v>
      </c>
      <c r="D2069" s="69" t="s">
        <v>52</v>
      </c>
    </row>
    <row r="2070" spans="1:4" x14ac:dyDescent="0.25">
      <c r="A2070" s="69">
        <v>63523799</v>
      </c>
      <c r="B2070" s="69" t="s">
        <v>40</v>
      </c>
      <c r="C2070" s="69">
        <v>51830</v>
      </c>
      <c r="D2070" s="69" t="s">
        <v>42</v>
      </c>
    </row>
    <row r="2071" spans="1:4" x14ac:dyDescent="0.25">
      <c r="A2071" s="69">
        <v>63523799</v>
      </c>
      <c r="B2071" s="69" t="s">
        <v>40</v>
      </c>
      <c r="C2071" s="69">
        <v>51830</v>
      </c>
      <c r="D2071" s="69" t="s">
        <v>43</v>
      </c>
    </row>
    <row r="2072" spans="1:4" x14ac:dyDescent="0.25">
      <c r="A2072" s="69">
        <v>63523799</v>
      </c>
      <c r="B2072" s="69" t="s">
        <v>40</v>
      </c>
      <c r="C2072" s="69">
        <v>51830</v>
      </c>
      <c r="D2072" s="69" t="s">
        <v>46</v>
      </c>
    </row>
    <row r="2073" spans="1:4" x14ac:dyDescent="0.25">
      <c r="A2073" s="69">
        <v>63523799</v>
      </c>
      <c r="B2073" s="69" t="s">
        <v>40</v>
      </c>
      <c r="C2073" s="69">
        <v>51830</v>
      </c>
      <c r="D2073" s="69" t="s">
        <v>49</v>
      </c>
    </row>
    <row r="2074" spans="1:4" x14ac:dyDescent="0.25">
      <c r="A2074" s="69">
        <v>63523799</v>
      </c>
      <c r="B2074" s="69" t="s">
        <v>40</v>
      </c>
      <c r="C2074" s="69">
        <v>51830</v>
      </c>
      <c r="D2074" s="69" t="s">
        <v>42</v>
      </c>
    </row>
    <row r="2075" spans="1:4" x14ac:dyDescent="0.25">
      <c r="A2075" s="69">
        <v>63523799</v>
      </c>
      <c r="B2075" s="69" t="s">
        <v>40</v>
      </c>
      <c r="C2075" s="69">
        <v>51830</v>
      </c>
      <c r="D2075" s="69" t="s">
        <v>45</v>
      </c>
    </row>
    <row r="2076" spans="1:4" x14ac:dyDescent="0.25">
      <c r="A2076" s="69">
        <v>63523799</v>
      </c>
      <c r="B2076" s="69" t="s">
        <v>40</v>
      </c>
      <c r="C2076" s="69">
        <v>51830</v>
      </c>
      <c r="D2076" s="69" t="s">
        <v>46</v>
      </c>
    </row>
    <row r="2077" spans="1:4" x14ac:dyDescent="0.25">
      <c r="A2077" s="69">
        <v>63523799</v>
      </c>
      <c r="B2077" s="69" t="s">
        <v>53</v>
      </c>
      <c r="C2077" s="69">
        <v>1121785</v>
      </c>
      <c r="D2077" s="69" t="s">
        <v>39</v>
      </c>
    </row>
    <row r="2078" spans="1:4" x14ac:dyDescent="0.25">
      <c r="A2078" s="69">
        <v>63523799</v>
      </c>
      <c r="B2078" s="69" t="s">
        <v>53</v>
      </c>
      <c r="C2078" s="69">
        <v>825300</v>
      </c>
      <c r="D2078" s="69" t="s">
        <v>41</v>
      </c>
    </row>
    <row r="2079" spans="1:4" x14ac:dyDescent="0.25">
      <c r="A2079" s="69">
        <v>79245645</v>
      </c>
      <c r="B2079" s="69" t="s">
        <v>55</v>
      </c>
      <c r="C2079" s="69">
        <v>1713944</v>
      </c>
      <c r="D2079" s="69" t="s">
        <v>41</v>
      </c>
    </row>
    <row r="2080" spans="1:4" x14ac:dyDescent="0.25">
      <c r="A2080" s="69">
        <v>79252278</v>
      </c>
      <c r="B2080" s="69" t="s">
        <v>55</v>
      </c>
      <c r="C2080" s="69">
        <v>3339350</v>
      </c>
      <c r="D2080" s="69" t="s">
        <v>45</v>
      </c>
    </row>
    <row r="2081" spans="1:4" x14ac:dyDescent="0.25">
      <c r="A2081" s="69">
        <v>79252278</v>
      </c>
      <c r="B2081" s="69" t="s">
        <v>55</v>
      </c>
      <c r="C2081" s="69">
        <v>3339350</v>
      </c>
      <c r="D2081" s="69" t="s">
        <v>47</v>
      </c>
    </row>
    <row r="2082" spans="1:4" x14ac:dyDescent="0.25">
      <c r="A2082" s="69">
        <v>79463626</v>
      </c>
      <c r="B2082" s="69" t="s">
        <v>55</v>
      </c>
      <c r="C2082" s="69">
        <v>1988650</v>
      </c>
      <c r="D2082" s="69" t="s">
        <v>51</v>
      </c>
    </row>
    <row r="2083" spans="1:4" x14ac:dyDescent="0.25">
      <c r="A2083" s="69">
        <v>79463626</v>
      </c>
      <c r="B2083" s="69" t="s">
        <v>55</v>
      </c>
      <c r="C2083" s="69">
        <v>1881850</v>
      </c>
      <c r="D2083" s="69" t="s">
        <v>39</v>
      </c>
    </row>
    <row r="2084" spans="1:4" x14ac:dyDescent="0.25">
      <c r="A2084" s="69">
        <v>79463626</v>
      </c>
      <c r="B2084" s="69" t="s">
        <v>55</v>
      </c>
      <c r="C2084" s="69">
        <v>2484960</v>
      </c>
      <c r="D2084" s="69" t="s">
        <v>46</v>
      </c>
    </row>
    <row r="2085" spans="1:4" x14ac:dyDescent="0.25">
      <c r="A2085" s="69">
        <v>79463626</v>
      </c>
      <c r="B2085" s="69" t="s">
        <v>55</v>
      </c>
      <c r="C2085" s="69">
        <v>2494960</v>
      </c>
      <c r="D2085" s="69" t="s">
        <v>39</v>
      </c>
    </row>
    <row r="2086" spans="1:4" x14ac:dyDescent="0.25">
      <c r="A2086" s="69">
        <v>79463626</v>
      </c>
      <c r="B2086" s="69" t="s">
        <v>53</v>
      </c>
      <c r="C2086" s="69">
        <v>887740</v>
      </c>
      <c r="D2086" s="69" t="s">
        <v>45</v>
      </c>
    </row>
    <row r="2087" spans="1:4" x14ac:dyDescent="0.25">
      <c r="A2087" s="69">
        <v>79702885</v>
      </c>
      <c r="B2087" s="69" t="s">
        <v>55</v>
      </c>
      <c r="C2087" s="69">
        <v>95000</v>
      </c>
      <c r="D2087" s="69" t="s">
        <v>47</v>
      </c>
    </row>
    <row r="2088" spans="1:4" x14ac:dyDescent="0.25">
      <c r="A2088" s="69">
        <v>79702885</v>
      </c>
      <c r="B2088" s="69" t="s">
        <v>55</v>
      </c>
      <c r="C2088" s="69">
        <v>1326375</v>
      </c>
      <c r="D2088" s="69" t="s">
        <v>47</v>
      </c>
    </row>
    <row r="2089" spans="1:4" x14ac:dyDescent="0.25">
      <c r="A2089" s="69">
        <v>80001809</v>
      </c>
      <c r="B2089" s="69" t="s">
        <v>55</v>
      </c>
      <c r="C2089" s="69">
        <v>1233975</v>
      </c>
      <c r="D2089" s="69" t="s">
        <v>49</v>
      </c>
    </row>
    <row r="2090" spans="1:4" x14ac:dyDescent="0.25">
      <c r="A2090" s="69">
        <v>80001809</v>
      </c>
      <c r="B2090" s="69" t="s">
        <v>55</v>
      </c>
      <c r="C2090" s="69">
        <v>1217975</v>
      </c>
      <c r="D2090" s="69" t="s">
        <v>45</v>
      </c>
    </row>
    <row r="2091" spans="1:4" x14ac:dyDescent="0.25">
      <c r="A2091" s="69">
        <v>80001809</v>
      </c>
      <c r="B2091" s="69" t="s">
        <v>40</v>
      </c>
      <c r="C2091" s="69">
        <v>51830</v>
      </c>
      <c r="D2091" s="69" t="s">
        <v>49</v>
      </c>
    </row>
    <row r="2092" spans="1:4" x14ac:dyDescent="0.25">
      <c r="A2092" s="69">
        <v>80001809</v>
      </c>
      <c r="B2092" s="69" t="s">
        <v>40</v>
      </c>
      <c r="C2092" s="69">
        <v>51830</v>
      </c>
      <c r="D2092" s="69" t="s">
        <v>45</v>
      </c>
    </row>
    <row r="2093" spans="1:4" x14ac:dyDescent="0.25">
      <c r="A2093" s="69">
        <v>80001809</v>
      </c>
      <c r="B2093" s="69" t="s">
        <v>40</v>
      </c>
      <c r="C2093" s="69">
        <v>414640</v>
      </c>
      <c r="D2093" s="69" t="s">
        <v>46</v>
      </c>
    </row>
    <row r="2094" spans="1:4" x14ac:dyDescent="0.25">
      <c r="A2094" s="69">
        <v>80001809</v>
      </c>
      <c r="B2094" s="69" t="s">
        <v>40</v>
      </c>
      <c r="C2094" s="69">
        <v>51830</v>
      </c>
      <c r="D2094" s="69" t="s">
        <v>52</v>
      </c>
    </row>
    <row r="2095" spans="1:4" x14ac:dyDescent="0.25">
      <c r="A2095" s="69">
        <v>80001809</v>
      </c>
      <c r="B2095" s="69" t="s">
        <v>40</v>
      </c>
      <c r="C2095" s="69">
        <v>51830</v>
      </c>
      <c r="D2095" s="69" t="s">
        <v>41</v>
      </c>
    </row>
    <row r="2096" spans="1:4" x14ac:dyDescent="0.25">
      <c r="A2096" s="69">
        <v>80001809</v>
      </c>
      <c r="B2096" s="69" t="s">
        <v>40</v>
      </c>
      <c r="C2096" s="69">
        <v>51830</v>
      </c>
      <c r="D2096" s="69" t="s">
        <v>45</v>
      </c>
    </row>
    <row r="2097" spans="1:4" x14ac:dyDescent="0.25">
      <c r="A2097" s="69">
        <v>80001809</v>
      </c>
      <c r="B2097" s="69" t="s">
        <v>40</v>
      </c>
      <c r="C2097" s="69">
        <v>51830</v>
      </c>
      <c r="D2097" s="69" t="s">
        <v>51</v>
      </c>
    </row>
    <row r="2098" spans="1:4" x14ac:dyDescent="0.25">
      <c r="A2098" s="69">
        <v>80001809</v>
      </c>
      <c r="B2098" s="69" t="s">
        <v>40</v>
      </c>
      <c r="C2098" s="69">
        <v>51830</v>
      </c>
      <c r="D2098" s="69" t="s">
        <v>51</v>
      </c>
    </row>
    <row r="2099" spans="1:4" x14ac:dyDescent="0.25">
      <c r="A2099" s="69">
        <v>80001809</v>
      </c>
      <c r="B2099" s="69" t="s">
        <v>40</v>
      </c>
      <c r="C2099" s="69">
        <v>51830</v>
      </c>
      <c r="D2099" s="69" t="s">
        <v>41</v>
      </c>
    </row>
    <row r="2100" spans="1:4" x14ac:dyDescent="0.25">
      <c r="A2100" s="69">
        <v>80001809</v>
      </c>
      <c r="B2100" s="69" t="s">
        <v>40</v>
      </c>
      <c r="C2100" s="69">
        <v>51830</v>
      </c>
      <c r="D2100" s="69" t="s">
        <v>52</v>
      </c>
    </row>
    <row r="2101" spans="1:4" x14ac:dyDescent="0.25">
      <c r="A2101" s="69">
        <v>80001809</v>
      </c>
      <c r="B2101" s="69" t="s">
        <v>40</v>
      </c>
      <c r="C2101" s="69">
        <v>51830</v>
      </c>
      <c r="D2101" s="69" t="s">
        <v>49</v>
      </c>
    </row>
    <row r="2102" spans="1:4" x14ac:dyDescent="0.25">
      <c r="A2102" s="69">
        <v>80001809</v>
      </c>
      <c r="B2102" s="69" t="s">
        <v>40</v>
      </c>
      <c r="C2102" s="69">
        <v>51830</v>
      </c>
      <c r="D2102" s="69" t="s">
        <v>46</v>
      </c>
    </row>
    <row r="2103" spans="1:4" x14ac:dyDescent="0.25">
      <c r="A2103" s="69">
        <v>80134085</v>
      </c>
      <c r="B2103" s="69" t="s">
        <v>55</v>
      </c>
      <c r="C2103" s="69">
        <v>1312175</v>
      </c>
      <c r="D2103" s="69" t="s">
        <v>39</v>
      </c>
    </row>
    <row r="2104" spans="1:4" x14ac:dyDescent="0.25">
      <c r="A2104" s="69">
        <v>80217437</v>
      </c>
      <c r="B2104" s="69" t="s">
        <v>53</v>
      </c>
      <c r="C2104" s="69">
        <v>127640</v>
      </c>
      <c r="D2104" s="69" t="s">
        <v>51</v>
      </c>
    </row>
    <row r="2105" spans="1:4" x14ac:dyDescent="0.25">
      <c r="A2105" s="69">
        <v>13888309</v>
      </c>
      <c r="B2105" s="69" t="s">
        <v>55</v>
      </c>
      <c r="C2105" s="69">
        <v>1607382</v>
      </c>
      <c r="D2105" s="69" t="s">
        <v>46</v>
      </c>
    </row>
    <row r="2106" spans="1:4" x14ac:dyDescent="0.25">
      <c r="A2106" s="69">
        <v>13888309</v>
      </c>
      <c r="B2106" s="69" t="s">
        <v>55</v>
      </c>
      <c r="C2106" s="69">
        <v>1727761</v>
      </c>
      <c r="D2106" s="69" t="s">
        <v>44</v>
      </c>
    </row>
    <row r="2107" spans="1:4" x14ac:dyDescent="0.25">
      <c r="A2107" s="69">
        <v>16257476</v>
      </c>
      <c r="B2107" s="69" t="s">
        <v>55</v>
      </c>
      <c r="C2107" s="69">
        <v>644350</v>
      </c>
      <c r="D2107" s="69" t="s">
        <v>39</v>
      </c>
    </row>
    <row r="2108" spans="1:4" x14ac:dyDescent="0.25">
      <c r="A2108" s="69">
        <v>22447043</v>
      </c>
      <c r="B2108" s="69" t="s">
        <v>55</v>
      </c>
      <c r="C2108" s="69">
        <v>2500650</v>
      </c>
      <c r="D2108" s="69" t="s">
        <v>39</v>
      </c>
    </row>
    <row r="2109" spans="1:4" x14ac:dyDescent="0.25">
      <c r="A2109" s="69">
        <v>22447043</v>
      </c>
      <c r="B2109" s="69" t="s">
        <v>54</v>
      </c>
      <c r="C2109" s="69">
        <v>74661</v>
      </c>
      <c r="D2109" s="69" t="s">
        <v>41</v>
      </c>
    </row>
    <row r="2110" spans="1:4" x14ac:dyDescent="0.25">
      <c r="A2110" s="69">
        <v>22447043</v>
      </c>
      <c r="B2110" s="69" t="s">
        <v>54</v>
      </c>
      <c r="C2110" s="69">
        <v>90000</v>
      </c>
      <c r="D2110" s="69" t="s">
        <v>49</v>
      </c>
    </row>
    <row r="2111" spans="1:4" x14ac:dyDescent="0.25">
      <c r="A2111" s="69">
        <v>22447043</v>
      </c>
      <c r="B2111" s="69" t="s">
        <v>54</v>
      </c>
      <c r="C2111" s="69">
        <v>54000</v>
      </c>
      <c r="D2111" s="69" t="s">
        <v>49</v>
      </c>
    </row>
    <row r="2112" spans="1:4" x14ac:dyDescent="0.25">
      <c r="A2112" s="69">
        <v>22447043</v>
      </c>
      <c r="B2112" s="69" t="s">
        <v>54</v>
      </c>
      <c r="C2112" s="69">
        <v>38000</v>
      </c>
      <c r="D2112" s="69" t="s">
        <v>51</v>
      </c>
    </row>
    <row r="2113" spans="1:4" x14ac:dyDescent="0.25">
      <c r="A2113" s="69">
        <v>28268671</v>
      </c>
      <c r="B2113" s="69" t="s">
        <v>55</v>
      </c>
      <c r="C2113" s="69">
        <v>2901561</v>
      </c>
      <c r="D2113" s="69" t="s">
        <v>44</v>
      </c>
    </row>
    <row r="2114" spans="1:4" x14ac:dyDescent="0.25">
      <c r="A2114" s="69">
        <v>28268671</v>
      </c>
      <c r="B2114" s="69" t="s">
        <v>55</v>
      </c>
      <c r="C2114" s="69">
        <v>5085850</v>
      </c>
      <c r="D2114" s="69" t="s">
        <v>45</v>
      </c>
    </row>
    <row r="2115" spans="1:4" x14ac:dyDescent="0.25">
      <c r="A2115" s="69">
        <v>28268671</v>
      </c>
      <c r="B2115" s="69" t="s">
        <v>55</v>
      </c>
      <c r="C2115" s="69">
        <v>5799150</v>
      </c>
      <c r="D2115" s="69" t="s">
        <v>44</v>
      </c>
    </row>
    <row r="2116" spans="1:4" x14ac:dyDescent="0.25">
      <c r="A2116" s="69">
        <v>37578737</v>
      </c>
      <c r="B2116" s="69" t="s">
        <v>40</v>
      </c>
      <c r="C2116" s="69">
        <v>310980</v>
      </c>
      <c r="D2116" s="69" t="s">
        <v>48</v>
      </c>
    </row>
    <row r="2117" spans="1:4" x14ac:dyDescent="0.25">
      <c r="A2117" s="69">
        <v>37578737</v>
      </c>
      <c r="B2117" s="69" t="s">
        <v>40</v>
      </c>
      <c r="C2117" s="69">
        <v>51830</v>
      </c>
      <c r="D2117" s="69" t="s">
        <v>43</v>
      </c>
    </row>
    <row r="2118" spans="1:4" x14ac:dyDescent="0.25">
      <c r="A2118" s="69">
        <v>37578737</v>
      </c>
      <c r="B2118" s="69" t="s">
        <v>40</v>
      </c>
      <c r="C2118" s="69">
        <v>51830</v>
      </c>
      <c r="D2118" s="69" t="s">
        <v>41</v>
      </c>
    </row>
    <row r="2119" spans="1:4" x14ac:dyDescent="0.25">
      <c r="A2119" s="69">
        <v>37578737</v>
      </c>
      <c r="B2119" s="69" t="s">
        <v>40</v>
      </c>
      <c r="C2119" s="69">
        <v>51830</v>
      </c>
      <c r="D2119" s="69" t="s">
        <v>46</v>
      </c>
    </row>
    <row r="2120" spans="1:4" x14ac:dyDescent="0.25">
      <c r="A2120" s="69">
        <v>37578737</v>
      </c>
      <c r="B2120" s="69" t="s">
        <v>40</v>
      </c>
      <c r="C2120" s="69">
        <v>51830</v>
      </c>
      <c r="D2120" s="69" t="s">
        <v>43</v>
      </c>
    </row>
    <row r="2121" spans="1:4" x14ac:dyDescent="0.25">
      <c r="A2121" s="69">
        <v>37578737</v>
      </c>
      <c r="B2121" s="69" t="s">
        <v>40</v>
      </c>
      <c r="C2121" s="69">
        <v>51830</v>
      </c>
      <c r="D2121" s="69" t="s">
        <v>41</v>
      </c>
    </row>
    <row r="2122" spans="1:4" x14ac:dyDescent="0.25">
      <c r="A2122" s="69">
        <v>37578737</v>
      </c>
      <c r="B2122" s="69" t="s">
        <v>40</v>
      </c>
      <c r="C2122" s="69">
        <v>51830</v>
      </c>
      <c r="D2122" s="69" t="s">
        <v>46</v>
      </c>
    </row>
    <row r="2123" spans="1:4" x14ac:dyDescent="0.25">
      <c r="A2123" s="69">
        <v>37578737</v>
      </c>
      <c r="B2123" s="69" t="s">
        <v>40</v>
      </c>
      <c r="C2123" s="69">
        <v>51830</v>
      </c>
      <c r="D2123" s="69" t="s">
        <v>45</v>
      </c>
    </row>
    <row r="2124" spans="1:4" x14ac:dyDescent="0.25">
      <c r="A2124" s="69">
        <v>37578737</v>
      </c>
      <c r="B2124" s="69" t="s">
        <v>50</v>
      </c>
      <c r="C2124" s="69">
        <v>644350</v>
      </c>
      <c r="D2124" s="69" t="s">
        <v>41</v>
      </c>
    </row>
    <row r="2125" spans="1:4" x14ac:dyDescent="0.25">
      <c r="A2125" s="69">
        <v>37931129</v>
      </c>
      <c r="B2125" s="69" t="s">
        <v>55</v>
      </c>
      <c r="C2125" s="69">
        <v>1391403</v>
      </c>
      <c r="D2125" s="69" t="s">
        <v>48</v>
      </c>
    </row>
    <row r="2126" spans="1:4" x14ac:dyDescent="0.25">
      <c r="A2126" s="69">
        <v>37931129</v>
      </c>
      <c r="B2126" s="69" t="s">
        <v>55</v>
      </c>
      <c r="C2126" s="69">
        <v>1466025</v>
      </c>
      <c r="D2126" s="69" t="s">
        <v>49</v>
      </c>
    </row>
    <row r="2127" spans="1:4" x14ac:dyDescent="0.25">
      <c r="A2127" s="69">
        <v>37931606</v>
      </c>
      <c r="B2127" s="69" t="s">
        <v>55</v>
      </c>
      <c r="C2127" s="69">
        <v>644350</v>
      </c>
      <c r="D2127" s="69" t="s">
        <v>44</v>
      </c>
    </row>
    <row r="2128" spans="1:4" x14ac:dyDescent="0.25">
      <c r="A2128" s="69">
        <v>37939382</v>
      </c>
      <c r="B2128" s="69" t="s">
        <v>55</v>
      </c>
      <c r="C2128" s="69">
        <v>3215300</v>
      </c>
      <c r="D2128" s="69" t="s">
        <v>44</v>
      </c>
    </row>
    <row r="2129" spans="1:4" x14ac:dyDescent="0.25">
      <c r="A2129" s="69">
        <v>37939382</v>
      </c>
      <c r="B2129" s="69" t="s">
        <v>55</v>
      </c>
      <c r="C2129" s="69">
        <v>3215300</v>
      </c>
      <c r="D2129" s="69" t="s">
        <v>44</v>
      </c>
    </row>
    <row r="2130" spans="1:4" x14ac:dyDescent="0.25">
      <c r="A2130" s="69">
        <v>40343260</v>
      </c>
      <c r="B2130" s="69" t="s">
        <v>40</v>
      </c>
      <c r="C2130" s="69">
        <v>51830</v>
      </c>
      <c r="D2130" s="69" t="s">
        <v>51</v>
      </c>
    </row>
    <row r="2131" spans="1:4" x14ac:dyDescent="0.25">
      <c r="A2131" s="69">
        <v>40343260</v>
      </c>
      <c r="B2131" s="69" t="s">
        <v>40</v>
      </c>
      <c r="C2131" s="69">
        <v>51830</v>
      </c>
      <c r="D2131" s="69" t="s">
        <v>49</v>
      </c>
    </row>
    <row r="2132" spans="1:4" x14ac:dyDescent="0.25">
      <c r="A2132" s="69">
        <v>40343260</v>
      </c>
      <c r="B2132" s="69" t="s">
        <v>40</v>
      </c>
      <c r="C2132" s="69">
        <v>51830</v>
      </c>
      <c r="D2132" s="69" t="s">
        <v>51</v>
      </c>
    </row>
    <row r="2133" spans="1:4" x14ac:dyDescent="0.25">
      <c r="A2133" s="69">
        <v>40343260</v>
      </c>
      <c r="B2133" s="69" t="s">
        <v>40</v>
      </c>
      <c r="C2133" s="69">
        <v>51830</v>
      </c>
      <c r="D2133" s="69" t="s">
        <v>43</v>
      </c>
    </row>
    <row r="2134" spans="1:4" x14ac:dyDescent="0.25">
      <c r="A2134" s="69">
        <v>40343260</v>
      </c>
      <c r="B2134" s="69" t="s">
        <v>40</v>
      </c>
      <c r="C2134" s="69">
        <v>103660</v>
      </c>
      <c r="D2134" s="69" t="s">
        <v>42</v>
      </c>
    </row>
    <row r="2135" spans="1:4" x14ac:dyDescent="0.25">
      <c r="A2135" s="69">
        <v>40343260</v>
      </c>
      <c r="B2135" s="69" t="s">
        <v>40</v>
      </c>
      <c r="C2135" s="69">
        <v>103660</v>
      </c>
      <c r="D2135" s="69" t="s">
        <v>42</v>
      </c>
    </row>
    <row r="2136" spans="1:4" x14ac:dyDescent="0.25">
      <c r="A2136" s="69">
        <v>40343260</v>
      </c>
      <c r="B2136" s="69" t="s">
        <v>40</v>
      </c>
      <c r="C2136" s="69">
        <v>51830</v>
      </c>
      <c r="D2136" s="69" t="s">
        <v>46</v>
      </c>
    </row>
    <row r="2137" spans="1:4" x14ac:dyDescent="0.25">
      <c r="A2137" s="69">
        <v>40343260</v>
      </c>
      <c r="B2137" s="69" t="s">
        <v>40</v>
      </c>
      <c r="C2137" s="69">
        <v>51830</v>
      </c>
      <c r="D2137" s="69" t="s">
        <v>52</v>
      </c>
    </row>
    <row r="2138" spans="1:4" x14ac:dyDescent="0.25">
      <c r="A2138" s="69">
        <v>40343260</v>
      </c>
      <c r="B2138" s="69" t="s">
        <v>40</v>
      </c>
      <c r="C2138" s="69">
        <v>51830</v>
      </c>
      <c r="D2138" s="69" t="s">
        <v>45</v>
      </c>
    </row>
    <row r="2139" spans="1:4" x14ac:dyDescent="0.25">
      <c r="A2139" s="69">
        <v>40343260</v>
      </c>
      <c r="B2139" s="69" t="s">
        <v>40</v>
      </c>
      <c r="C2139" s="69">
        <v>51830</v>
      </c>
      <c r="D2139" s="69" t="s">
        <v>41</v>
      </c>
    </row>
    <row r="2140" spans="1:4" x14ac:dyDescent="0.25">
      <c r="A2140" s="69">
        <v>40343260</v>
      </c>
      <c r="B2140" s="69" t="s">
        <v>40</v>
      </c>
      <c r="C2140" s="69">
        <v>51830</v>
      </c>
      <c r="D2140" s="69" t="s">
        <v>46</v>
      </c>
    </row>
    <row r="2141" spans="1:4" x14ac:dyDescent="0.25">
      <c r="A2141" s="69">
        <v>40343260</v>
      </c>
      <c r="B2141" s="69" t="s">
        <v>40</v>
      </c>
      <c r="C2141" s="69">
        <v>51830</v>
      </c>
      <c r="D2141" s="69" t="s">
        <v>45</v>
      </c>
    </row>
    <row r="2142" spans="1:4" x14ac:dyDescent="0.25">
      <c r="A2142" s="69">
        <v>40343260</v>
      </c>
      <c r="B2142" s="69" t="s">
        <v>40</v>
      </c>
      <c r="C2142" s="69">
        <v>51830</v>
      </c>
      <c r="D2142" s="69" t="s">
        <v>48</v>
      </c>
    </row>
    <row r="2143" spans="1:4" x14ac:dyDescent="0.25">
      <c r="A2143" s="69">
        <v>40343260</v>
      </c>
      <c r="B2143" s="69" t="s">
        <v>40</v>
      </c>
      <c r="C2143" s="69">
        <v>51830</v>
      </c>
      <c r="D2143" s="69" t="s">
        <v>52</v>
      </c>
    </row>
    <row r="2144" spans="1:4" x14ac:dyDescent="0.25">
      <c r="A2144" s="69">
        <v>40343260</v>
      </c>
      <c r="B2144" s="69" t="s">
        <v>40</v>
      </c>
      <c r="C2144" s="69">
        <v>51830</v>
      </c>
      <c r="D2144" s="69" t="s">
        <v>49</v>
      </c>
    </row>
    <row r="2145" spans="1:4" x14ac:dyDescent="0.25">
      <c r="A2145" s="69">
        <v>40343260</v>
      </c>
      <c r="B2145" s="69" t="s">
        <v>40</v>
      </c>
      <c r="C2145" s="69">
        <v>51830</v>
      </c>
      <c r="D2145" s="69" t="s">
        <v>41</v>
      </c>
    </row>
    <row r="2146" spans="1:4" x14ac:dyDescent="0.25">
      <c r="A2146" s="69">
        <v>40343260</v>
      </c>
      <c r="B2146" s="69" t="s">
        <v>40</v>
      </c>
      <c r="C2146" s="69">
        <v>51830</v>
      </c>
      <c r="D2146" s="69" t="s">
        <v>43</v>
      </c>
    </row>
    <row r="2147" spans="1:4" x14ac:dyDescent="0.25">
      <c r="A2147" s="69">
        <v>40343260</v>
      </c>
      <c r="B2147" s="69" t="s">
        <v>40</v>
      </c>
      <c r="C2147" s="69">
        <v>51830</v>
      </c>
      <c r="D2147" s="69" t="s">
        <v>48</v>
      </c>
    </row>
    <row r="2148" spans="1:4" x14ac:dyDescent="0.25">
      <c r="A2148" s="69">
        <v>45758730</v>
      </c>
      <c r="B2148" s="69" t="s">
        <v>55</v>
      </c>
      <c r="C2148" s="69">
        <v>1494350</v>
      </c>
      <c r="D2148" s="69" t="s">
        <v>39</v>
      </c>
    </row>
    <row r="2149" spans="1:4" x14ac:dyDescent="0.25">
      <c r="A2149" s="69">
        <v>51826349</v>
      </c>
      <c r="B2149" s="69" t="s">
        <v>55</v>
      </c>
      <c r="C2149" s="69">
        <v>3574375</v>
      </c>
      <c r="D2149" s="69" t="s">
        <v>44</v>
      </c>
    </row>
    <row r="2150" spans="1:4" x14ac:dyDescent="0.25">
      <c r="A2150" s="69">
        <v>51974965</v>
      </c>
      <c r="B2150" s="69" t="s">
        <v>55</v>
      </c>
      <c r="C2150" s="69">
        <v>1473175</v>
      </c>
      <c r="D2150" s="69" t="s">
        <v>44</v>
      </c>
    </row>
    <row r="2151" spans="1:4" x14ac:dyDescent="0.25">
      <c r="A2151" s="69">
        <v>51974965</v>
      </c>
      <c r="B2151" s="69" t="s">
        <v>55</v>
      </c>
      <c r="C2151" s="69">
        <v>1552175</v>
      </c>
      <c r="D2151" s="69" t="s">
        <v>52</v>
      </c>
    </row>
    <row r="2152" spans="1:4" x14ac:dyDescent="0.25">
      <c r="A2152" s="69">
        <v>52178847</v>
      </c>
      <c r="B2152" s="69" t="s">
        <v>55</v>
      </c>
      <c r="C2152" s="69">
        <v>4269664</v>
      </c>
      <c r="D2152" s="69" t="s">
        <v>44</v>
      </c>
    </row>
    <row r="2153" spans="1:4" x14ac:dyDescent="0.25">
      <c r="A2153" s="69">
        <v>52279904</v>
      </c>
      <c r="B2153" s="69" t="s">
        <v>55</v>
      </c>
      <c r="C2153" s="69">
        <v>1410950</v>
      </c>
      <c r="D2153" s="69" t="s">
        <v>44</v>
      </c>
    </row>
    <row r="2154" spans="1:4" x14ac:dyDescent="0.25">
      <c r="A2154" s="69">
        <v>52279904</v>
      </c>
      <c r="B2154" s="69" t="s">
        <v>55</v>
      </c>
      <c r="C2154" s="69">
        <v>1410950</v>
      </c>
      <c r="D2154" s="69" t="s">
        <v>44</v>
      </c>
    </row>
    <row r="2155" spans="1:4" x14ac:dyDescent="0.25">
      <c r="A2155" s="69">
        <v>52300251</v>
      </c>
      <c r="B2155" s="69" t="s">
        <v>55</v>
      </c>
      <c r="C2155" s="69">
        <v>731775</v>
      </c>
      <c r="D2155" s="69" t="s">
        <v>51</v>
      </c>
    </row>
    <row r="2156" spans="1:4" x14ac:dyDescent="0.25">
      <c r="A2156" s="69">
        <v>52300251</v>
      </c>
      <c r="B2156" s="69" t="s">
        <v>55</v>
      </c>
      <c r="C2156" s="69">
        <v>720375</v>
      </c>
      <c r="D2156" s="69" t="s">
        <v>44</v>
      </c>
    </row>
    <row r="2157" spans="1:4" x14ac:dyDescent="0.25">
      <c r="A2157" s="69">
        <v>52363417</v>
      </c>
      <c r="B2157" s="69" t="s">
        <v>40</v>
      </c>
      <c r="C2157" s="69">
        <v>51830</v>
      </c>
      <c r="D2157" s="69" t="s">
        <v>49</v>
      </c>
    </row>
    <row r="2158" spans="1:4" x14ac:dyDescent="0.25">
      <c r="A2158" s="69">
        <v>52363417</v>
      </c>
      <c r="B2158" s="69" t="s">
        <v>40</v>
      </c>
      <c r="C2158" s="69">
        <v>51830</v>
      </c>
      <c r="D2158" s="69" t="s">
        <v>52</v>
      </c>
    </row>
    <row r="2159" spans="1:4" x14ac:dyDescent="0.25">
      <c r="A2159" s="69">
        <v>52363417</v>
      </c>
      <c r="B2159" s="69" t="s">
        <v>40</v>
      </c>
      <c r="C2159" s="69">
        <v>51830</v>
      </c>
      <c r="D2159" s="69" t="s">
        <v>52</v>
      </c>
    </row>
    <row r="2160" spans="1:4" x14ac:dyDescent="0.25">
      <c r="A2160" s="69">
        <v>52363417</v>
      </c>
      <c r="B2160" s="69" t="s">
        <v>40</v>
      </c>
      <c r="C2160" s="69">
        <v>725620</v>
      </c>
      <c r="D2160" s="69" t="s">
        <v>49</v>
      </c>
    </row>
    <row r="2161" spans="1:4" x14ac:dyDescent="0.25">
      <c r="A2161" s="69">
        <v>52363417</v>
      </c>
      <c r="B2161" s="69" t="s">
        <v>40</v>
      </c>
      <c r="C2161" s="69">
        <v>51830</v>
      </c>
      <c r="D2161" s="69" t="s">
        <v>49</v>
      </c>
    </row>
    <row r="2162" spans="1:4" x14ac:dyDescent="0.25">
      <c r="A2162" s="69">
        <v>52363417</v>
      </c>
      <c r="B2162" s="69" t="s">
        <v>40</v>
      </c>
      <c r="C2162" s="69">
        <v>51830</v>
      </c>
      <c r="D2162" s="69" t="s">
        <v>51</v>
      </c>
    </row>
    <row r="2163" spans="1:4" x14ac:dyDescent="0.25">
      <c r="A2163" s="69">
        <v>52363417</v>
      </c>
      <c r="B2163" s="69" t="s">
        <v>40</v>
      </c>
      <c r="C2163" s="69">
        <v>51830</v>
      </c>
      <c r="D2163" s="69" t="s">
        <v>51</v>
      </c>
    </row>
    <row r="2164" spans="1:4" x14ac:dyDescent="0.25">
      <c r="A2164" s="69">
        <v>63358148</v>
      </c>
      <c r="B2164" s="69" t="s">
        <v>55</v>
      </c>
      <c r="C2164" s="69">
        <v>2843769</v>
      </c>
      <c r="D2164" s="69" t="s">
        <v>42</v>
      </c>
    </row>
    <row r="2165" spans="1:4" x14ac:dyDescent="0.25">
      <c r="A2165" s="69">
        <v>63460585</v>
      </c>
      <c r="B2165" s="69" t="s">
        <v>55</v>
      </c>
      <c r="C2165" s="69">
        <v>644350</v>
      </c>
      <c r="D2165" s="69" t="s">
        <v>44</v>
      </c>
    </row>
    <row r="2166" spans="1:4" x14ac:dyDescent="0.25">
      <c r="A2166" s="69">
        <v>63460585</v>
      </c>
      <c r="B2166" s="69" t="s">
        <v>56</v>
      </c>
      <c r="C2166" s="69">
        <v>1310875</v>
      </c>
      <c r="D2166" s="69" t="s">
        <v>52</v>
      </c>
    </row>
    <row r="2167" spans="1:4" x14ac:dyDescent="0.25">
      <c r="A2167" s="69">
        <v>63460585</v>
      </c>
      <c r="B2167" s="69" t="s">
        <v>54</v>
      </c>
      <c r="C2167" s="69">
        <v>74661</v>
      </c>
      <c r="D2167" s="69" t="s">
        <v>45</v>
      </c>
    </row>
    <row r="2168" spans="1:4" x14ac:dyDescent="0.25">
      <c r="A2168" s="69">
        <v>63460585</v>
      </c>
      <c r="B2168" s="69" t="s">
        <v>54</v>
      </c>
      <c r="C2168" s="69">
        <v>74661</v>
      </c>
      <c r="D2168" s="69" t="s">
        <v>49</v>
      </c>
    </row>
    <row r="2169" spans="1:4" x14ac:dyDescent="0.25">
      <c r="A2169" s="69">
        <v>63483540</v>
      </c>
      <c r="B2169" s="69" t="s">
        <v>55</v>
      </c>
      <c r="C2169" s="69">
        <v>644350</v>
      </c>
      <c r="D2169" s="69" t="s">
        <v>44</v>
      </c>
    </row>
    <row r="2170" spans="1:4" x14ac:dyDescent="0.25">
      <c r="A2170" s="69">
        <v>63483540</v>
      </c>
      <c r="B2170" s="69" t="s">
        <v>55</v>
      </c>
      <c r="C2170" s="69">
        <v>644350</v>
      </c>
      <c r="D2170" s="69" t="s">
        <v>44</v>
      </c>
    </row>
    <row r="2171" spans="1:4" x14ac:dyDescent="0.25">
      <c r="A2171" s="69">
        <v>65792229</v>
      </c>
      <c r="B2171" s="69" t="s">
        <v>55</v>
      </c>
      <c r="C2171" s="69">
        <v>3724350</v>
      </c>
      <c r="D2171" s="69" t="s">
        <v>43</v>
      </c>
    </row>
    <row r="2172" spans="1:4" x14ac:dyDescent="0.25">
      <c r="A2172" s="69">
        <v>73376009</v>
      </c>
      <c r="B2172" s="69" t="s">
        <v>55</v>
      </c>
      <c r="C2172" s="69">
        <v>1410350</v>
      </c>
      <c r="D2172" s="69" t="s">
        <v>39</v>
      </c>
    </row>
    <row r="2173" spans="1:4" x14ac:dyDescent="0.25">
      <c r="A2173" s="69">
        <v>79503353</v>
      </c>
      <c r="B2173" s="69" t="s">
        <v>55</v>
      </c>
      <c r="C2173" s="69">
        <v>2886260</v>
      </c>
      <c r="D2173" s="69" t="s">
        <v>44</v>
      </c>
    </row>
    <row r="2174" spans="1:4" x14ac:dyDescent="0.25">
      <c r="A2174" s="69">
        <v>79622262</v>
      </c>
      <c r="B2174" s="69" t="s">
        <v>55</v>
      </c>
      <c r="C2174" s="69">
        <v>4113850</v>
      </c>
      <c r="D2174" s="69" t="s">
        <v>44</v>
      </c>
    </row>
    <row r="2175" spans="1:4" x14ac:dyDescent="0.25">
      <c r="A2175" s="69">
        <v>79622262</v>
      </c>
      <c r="B2175" s="69" t="s">
        <v>55</v>
      </c>
      <c r="C2175" s="69">
        <v>3884350</v>
      </c>
      <c r="D2175" s="69" t="s">
        <v>44</v>
      </c>
    </row>
    <row r="2176" spans="1:4" x14ac:dyDescent="0.25">
      <c r="A2176" s="69">
        <v>80500206</v>
      </c>
      <c r="B2176" s="69" t="s">
        <v>55</v>
      </c>
      <c r="C2176" s="69">
        <v>2421950</v>
      </c>
      <c r="D2176" s="69" t="s">
        <v>51</v>
      </c>
    </row>
    <row r="2177" spans="1:4" x14ac:dyDescent="0.25">
      <c r="A2177" s="69">
        <v>80500206</v>
      </c>
      <c r="B2177" s="69" t="s">
        <v>55</v>
      </c>
      <c r="C2177" s="69">
        <v>2745768</v>
      </c>
      <c r="D2177" s="69" t="s">
        <v>51</v>
      </c>
    </row>
    <row r="2178" spans="1:4" x14ac:dyDescent="0.25">
      <c r="A2178" s="69">
        <v>91424840</v>
      </c>
      <c r="B2178" s="69" t="s">
        <v>55</v>
      </c>
      <c r="C2178" s="69">
        <v>805438</v>
      </c>
      <c r="D2178" s="69" t="s">
        <v>52</v>
      </c>
    </row>
    <row r="2179" spans="1:4" x14ac:dyDescent="0.25">
      <c r="A2179" s="69">
        <v>91424840</v>
      </c>
      <c r="B2179" s="69" t="s">
        <v>55</v>
      </c>
      <c r="C2179" s="69">
        <v>837656</v>
      </c>
      <c r="D2179" s="69" t="s">
        <v>42</v>
      </c>
    </row>
    <row r="2180" spans="1:4" x14ac:dyDescent="0.25">
      <c r="A2180" s="69">
        <v>1013613998</v>
      </c>
      <c r="B2180" s="69" t="s">
        <v>40</v>
      </c>
      <c r="C2180" s="69">
        <v>51830</v>
      </c>
      <c r="D2180" s="69" t="s">
        <v>39</v>
      </c>
    </row>
    <row r="2181" spans="1:4" x14ac:dyDescent="0.25">
      <c r="A2181" s="69">
        <v>1013613998</v>
      </c>
      <c r="B2181" s="69" t="s">
        <v>40</v>
      </c>
      <c r="C2181" s="69">
        <v>243333</v>
      </c>
      <c r="D2181" s="69" t="s">
        <v>39</v>
      </c>
    </row>
    <row r="2182" spans="1:4" x14ac:dyDescent="0.25">
      <c r="A2182" s="69">
        <v>1013613998</v>
      </c>
      <c r="B2182" s="69" t="s">
        <v>40</v>
      </c>
      <c r="C2182" s="69">
        <v>51830</v>
      </c>
      <c r="D2182" s="69" t="s">
        <v>39</v>
      </c>
    </row>
    <row r="2183" spans="1:4" x14ac:dyDescent="0.25">
      <c r="A2183" s="69">
        <v>1013613998</v>
      </c>
      <c r="B2183" s="69" t="s">
        <v>40</v>
      </c>
      <c r="C2183" s="69">
        <v>51830</v>
      </c>
      <c r="D2183" s="69" t="s">
        <v>44</v>
      </c>
    </row>
    <row r="2184" spans="1:4" x14ac:dyDescent="0.25">
      <c r="A2184" s="69">
        <v>1013613998</v>
      </c>
      <c r="B2184" s="69" t="s">
        <v>40</v>
      </c>
      <c r="C2184" s="69">
        <v>51830</v>
      </c>
      <c r="D2184" s="69" t="s">
        <v>45</v>
      </c>
    </row>
    <row r="2185" spans="1:4" x14ac:dyDescent="0.25">
      <c r="A2185" s="69">
        <v>1013613998</v>
      </c>
      <c r="B2185" s="69" t="s">
        <v>40</v>
      </c>
      <c r="C2185" s="69">
        <v>51830</v>
      </c>
      <c r="D2185" s="69" t="s">
        <v>49</v>
      </c>
    </row>
    <row r="2186" spans="1:4" x14ac:dyDescent="0.25">
      <c r="A2186" s="69">
        <v>1013613998</v>
      </c>
      <c r="B2186" s="69" t="s">
        <v>40</v>
      </c>
      <c r="C2186" s="69">
        <v>51830</v>
      </c>
      <c r="D2186" s="69" t="s">
        <v>47</v>
      </c>
    </row>
    <row r="2187" spans="1:4" x14ac:dyDescent="0.25">
      <c r="A2187" s="69">
        <v>1013613998</v>
      </c>
      <c r="B2187" s="69" t="s">
        <v>40</v>
      </c>
      <c r="C2187" s="69">
        <v>51830</v>
      </c>
      <c r="D2187" s="69" t="s">
        <v>46</v>
      </c>
    </row>
    <row r="2188" spans="1:4" x14ac:dyDescent="0.25">
      <c r="A2188" s="69">
        <v>1013613998</v>
      </c>
      <c r="B2188" s="69" t="s">
        <v>40</v>
      </c>
      <c r="C2188" s="69">
        <v>51830</v>
      </c>
      <c r="D2188" s="69" t="s">
        <v>48</v>
      </c>
    </row>
    <row r="2189" spans="1:4" x14ac:dyDescent="0.25">
      <c r="A2189" s="69">
        <v>1013613998</v>
      </c>
      <c r="B2189" s="69" t="s">
        <v>40</v>
      </c>
      <c r="C2189" s="69">
        <v>51830</v>
      </c>
      <c r="D2189" s="69" t="s">
        <v>52</v>
      </c>
    </row>
    <row r="2190" spans="1:4" x14ac:dyDescent="0.25">
      <c r="A2190" s="69">
        <v>1013613998</v>
      </c>
      <c r="B2190" s="69" t="s">
        <v>40</v>
      </c>
      <c r="C2190" s="69">
        <v>51830</v>
      </c>
      <c r="D2190" s="69" t="s">
        <v>48</v>
      </c>
    </row>
    <row r="2191" spans="1:4" x14ac:dyDescent="0.25">
      <c r="A2191" s="69">
        <v>1013613998</v>
      </c>
      <c r="B2191" s="69" t="s">
        <v>40</v>
      </c>
      <c r="C2191" s="69">
        <v>51830</v>
      </c>
      <c r="D2191" s="69" t="s">
        <v>45</v>
      </c>
    </row>
    <row r="2192" spans="1:4" x14ac:dyDescent="0.25">
      <c r="A2192" s="69">
        <v>1013613998</v>
      </c>
      <c r="B2192" s="69" t="s">
        <v>40</v>
      </c>
      <c r="C2192" s="69">
        <v>51830</v>
      </c>
      <c r="D2192" s="69" t="s">
        <v>41</v>
      </c>
    </row>
    <row r="2193" spans="1:4" x14ac:dyDescent="0.25">
      <c r="A2193" s="69">
        <v>1013613998</v>
      </c>
      <c r="B2193" s="69" t="s">
        <v>40</v>
      </c>
      <c r="C2193" s="69">
        <v>51830</v>
      </c>
      <c r="D2193" s="69" t="s">
        <v>43</v>
      </c>
    </row>
    <row r="2194" spans="1:4" x14ac:dyDescent="0.25">
      <c r="A2194" s="69">
        <v>1013613998</v>
      </c>
      <c r="B2194" s="69" t="s">
        <v>40</v>
      </c>
      <c r="C2194" s="69">
        <v>51830</v>
      </c>
      <c r="D2194" s="69" t="s">
        <v>41</v>
      </c>
    </row>
    <row r="2195" spans="1:4" x14ac:dyDescent="0.25">
      <c r="A2195" s="69">
        <v>1013613998</v>
      </c>
      <c r="B2195" s="69" t="s">
        <v>40</v>
      </c>
      <c r="C2195" s="69">
        <v>51830</v>
      </c>
      <c r="D2195" s="69" t="s">
        <v>51</v>
      </c>
    </row>
    <row r="2196" spans="1:4" x14ac:dyDescent="0.25">
      <c r="A2196" s="69">
        <v>1013613998</v>
      </c>
      <c r="B2196" s="69" t="s">
        <v>40</v>
      </c>
      <c r="C2196" s="69">
        <v>51830</v>
      </c>
      <c r="D2196" s="69" t="s">
        <v>51</v>
      </c>
    </row>
    <row r="2197" spans="1:4" x14ac:dyDescent="0.25">
      <c r="A2197" s="69">
        <v>1013613998</v>
      </c>
      <c r="B2197" s="69" t="s">
        <v>40</v>
      </c>
      <c r="C2197" s="69">
        <v>51830</v>
      </c>
      <c r="D2197" s="69" t="s">
        <v>44</v>
      </c>
    </row>
    <row r="2198" spans="1:4" x14ac:dyDescent="0.25">
      <c r="A2198" s="69">
        <v>1013613998</v>
      </c>
      <c r="B2198" s="69" t="s">
        <v>40</v>
      </c>
      <c r="C2198" s="69">
        <v>51830</v>
      </c>
      <c r="D2198" s="69" t="s">
        <v>46</v>
      </c>
    </row>
    <row r="2199" spans="1:4" x14ac:dyDescent="0.25">
      <c r="A2199" s="69">
        <v>1013613998</v>
      </c>
      <c r="B2199" s="69" t="s">
        <v>40</v>
      </c>
      <c r="C2199" s="69">
        <v>51830</v>
      </c>
      <c r="D2199" s="69" t="s">
        <v>43</v>
      </c>
    </row>
    <row r="2200" spans="1:4" x14ac:dyDescent="0.25">
      <c r="A2200" s="69">
        <v>1013613998</v>
      </c>
      <c r="B2200" s="69" t="s">
        <v>40</v>
      </c>
      <c r="C2200" s="69">
        <v>51830</v>
      </c>
      <c r="D2200" s="69" t="s">
        <v>52</v>
      </c>
    </row>
    <row r="2201" spans="1:4" x14ac:dyDescent="0.25">
      <c r="A2201" s="69">
        <v>1013613998</v>
      </c>
      <c r="B2201" s="69" t="s">
        <v>40</v>
      </c>
      <c r="C2201" s="69">
        <v>51830</v>
      </c>
      <c r="D2201" s="69" t="s">
        <v>42</v>
      </c>
    </row>
    <row r="2202" spans="1:4" x14ac:dyDescent="0.25">
      <c r="A2202" s="69">
        <v>26431977</v>
      </c>
      <c r="B2202" s="69" t="s">
        <v>55</v>
      </c>
      <c r="C2202" s="69">
        <v>974175</v>
      </c>
      <c r="D2202" s="69" t="s">
        <v>39</v>
      </c>
    </row>
    <row r="2203" spans="1:4" x14ac:dyDescent="0.25">
      <c r="A2203" s="69">
        <v>28484102</v>
      </c>
      <c r="B2203" s="69" t="s">
        <v>54</v>
      </c>
      <c r="C2203" s="69">
        <v>74661</v>
      </c>
      <c r="D2203" s="69" t="s">
        <v>47</v>
      </c>
    </row>
    <row r="2204" spans="1:4" x14ac:dyDescent="0.25">
      <c r="A2204" s="69">
        <v>28484102</v>
      </c>
      <c r="B2204" s="69" t="s">
        <v>54</v>
      </c>
      <c r="C2204" s="69">
        <v>153322</v>
      </c>
      <c r="D2204" s="69" t="s">
        <v>41</v>
      </c>
    </row>
    <row r="2205" spans="1:4" x14ac:dyDescent="0.25">
      <c r="A2205" s="69">
        <v>37512098</v>
      </c>
      <c r="B2205" s="69" t="s">
        <v>55</v>
      </c>
      <c r="C2205" s="69">
        <v>1482646</v>
      </c>
      <c r="D2205" s="69" t="s">
        <v>39</v>
      </c>
    </row>
    <row r="2206" spans="1:4" x14ac:dyDescent="0.25">
      <c r="A2206" s="69">
        <v>37512098</v>
      </c>
      <c r="B2206" s="69" t="s">
        <v>53</v>
      </c>
      <c r="C2206" s="69">
        <v>6443500</v>
      </c>
      <c r="D2206" s="69" t="s">
        <v>41</v>
      </c>
    </row>
    <row r="2207" spans="1:4" x14ac:dyDescent="0.25">
      <c r="A2207" s="69">
        <v>37549209</v>
      </c>
      <c r="B2207" s="69" t="s">
        <v>55</v>
      </c>
      <c r="C2207" s="69">
        <v>644350</v>
      </c>
      <c r="D2207" s="69" t="s">
        <v>44</v>
      </c>
    </row>
    <row r="2208" spans="1:4" x14ac:dyDescent="0.25">
      <c r="A2208" s="69">
        <v>37549209</v>
      </c>
      <c r="B2208" s="69" t="s">
        <v>54</v>
      </c>
      <c r="C2208" s="69">
        <v>76661</v>
      </c>
      <c r="D2208" s="69" t="s">
        <v>52</v>
      </c>
    </row>
    <row r="2209" spans="1:4" x14ac:dyDescent="0.25">
      <c r="A2209" s="69">
        <v>37926843</v>
      </c>
      <c r="B2209" s="69" t="s">
        <v>55</v>
      </c>
      <c r="C2209" s="69">
        <v>2500650</v>
      </c>
      <c r="D2209" s="69" t="s">
        <v>47</v>
      </c>
    </row>
    <row r="2210" spans="1:4" x14ac:dyDescent="0.25">
      <c r="A2210" s="69">
        <v>37926843</v>
      </c>
      <c r="B2210" s="69" t="s">
        <v>55</v>
      </c>
      <c r="C2210" s="69">
        <v>5799150</v>
      </c>
      <c r="D2210" s="69" t="s">
        <v>47</v>
      </c>
    </row>
    <row r="2211" spans="1:4" x14ac:dyDescent="0.25">
      <c r="A2211" s="69">
        <v>37926843</v>
      </c>
      <c r="B2211" s="69" t="s">
        <v>55</v>
      </c>
      <c r="C2211" s="69">
        <v>2783250</v>
      </c>
      <c r="D2211" s="69" t="s">
        <v>42</v>
      </c>
    </row>
    <row r="2212" spans="1:4" x14ac:dyDescent="0.25">
      <c r="A2212" s="69">
        <v>37926843</v>
      </c>
      <c r="B2212" s="69" t="s">
        <v>54</v>
      </c>
      <c r="C2212" s="69">
        <v>74661</v>
      </c>
      <c r="D2212" s="69" t="s">
        <v>41</v>
      </c>
    </row>
    <row r="2213" spans="1:4" x14ac:dyDescent="0.25">
      <c r="A2213" s="69">
        <v>37939262</v>
      </c>
      <c r="B2213" s="69" t="s">
        <v>55</v>
      </c>
      <c r="C2213" s="69">
        <v>644350</v>
      </c>
      <c r="D2213" s="69" t="s">
        <v>44</v>
      </c>
    </row>
    <row r="2214" spans="1:4" x14ac:dyDescent="0.25">
      <c r="A2214" s="69">
        <v>39756992</v>
      </c>
      <c r="B2214" s="69" t="s">
        <v>55</v>
      </c>
      <c r="C2214" s="69">
        <v>1847350</v>
      </c>
      <c r="D2214" s="69" t="s">
        <v>45</v>
      </c>
    </row>
    <row r="2215" spans="1:4" x14ac:dyDescent="0.25">
      <c r="A2215" s="69">
        <v>45440153</v>
      </c>
      <c r="B2215" s="69" t="s">
        <v>56</v>
      </c>
      <c r="C2215" s="69">
        <v>589500</v>
      </c>
      <c r="D2215" s="69" t="s">
        <v>44</v>
      </c>
    </row>
    <row r="2216" spans="1:4" x14ac:dyDescent="0.25">
      <c r="A2216" s="69">
        <v>45440153</v>
      </c>
      <c r="B2216" s="69" t="s">
        <v>55</v>
      </c>
      <c r="C2216" s="69">
        <v>644350</v>
      </c>
      <c r="D2216" s="69" t="s">
        <v>44</v>
      </c>
    </row>
    <row r="2217" spans="1:4" x14ac:dyDescent="0.25">
      <c r="A2217" s="69">
        <v>45440153</v>
      </c>
      <c r="B2217" s="69" t="s">
        <v>55</v>
      </c>
      <c r="C2217" s="69">
        <v>644350</v>
      </c>
      <c r="D2217" s="69" t="s">
        <v>44</v>
      </c>
    </row>
    <row r="2218" spans="1:4" x14ac:dyDescent="0.25">
      <c r="A2218" s="69">
        <v>51577957</v>
      </c>
      <c r="B2218" s="69" t="s">
        <v>55</v>
      </c>
      <c r="C2218" s="69">
        <v>3562582</v>
      </c>
      <c r="D2218" s="69" t="s">
        <v>44</v>
      </c>
    </row>
    <row r="2219" spans="1:4" x14ac:dyDescent="0.25">
      <c r="A2219" s="69">
        <v>51986661</v>
      </c>
      <c r="B2219" s="69" t="s">
        <v>55</v>
      </c>
      <c r="C2219" s="69">
        <v>1665723</v>
      </c>
      <c r="D2219" s="69" t="s">
        <v>47</v>
      </c>
    </row>
    <row r="2220" spans="1:4" x14ac:dyDescent="0.25">
      <c r="A2220" s="69">
        <v>52125917</v>
      </c>
      <c r="B2220" s="69" t="s">
        <v>55</v>
      </c>
      <c r="C2220" s="69">
        <v>1652650</v>
      </c>
      <c r="D2220" s="69" t="s">
        <v>44</v>
      </c>
    </row>
    <row r="2221" spans="1:4" x14ac:dyDescent="0.25">
      <c r="A2221" s="69">
        <v>52125917</v>
      </c>
      <c r="B2221" s="69" t="s">
        <v>55</v>
      </c>
      <c r="C2221" s="69">
        <v>1652900</v>
      </c>
      <c r="D2221" s="69" t="s">
        <v>44</v>
      </c>
    </row>
    <row r="2222" spans="1:4" x14ac:dyDescent="0.25">
      <c r="A2222" s="69">
        <v>52125917</v>
      </c>
      <c r="B2222" s="69" t="s">
        <v>55</v>
      </c>
      <c r="C2222" s="69">
        <v>5799150</v>
      </c>
      <c r="D2222" s="69" t="s">
        <v>51</v>
      </c>
    </row>
    <row r="2223" spans="1:4" x14ac:dyDescent="0.25">
      <c r="A2223" s="69">
        <v>52125917</v>
      </c>
      <c r="B2223" s="69" t="s">
        <v>50</v>
      </c>
      <c r="C2223" s="69">
        <v>644350</v>
      </c>
      <c r="D2223" s="69" t="s">
        <v>46</v>
      </c>
    </row>
    <row r="2224" spans="1:4" x14ac:dyDescent="0.25">
      <c r="A2224" s="69">
        <v>52460130</v>
      </c>
      <c r="B2224" s="69" t="s">
        <v>55</v>
      </c>
      <c r="C2224" s="69">
        <v>1145175</v>
      </c>
      <c r="D2224" s="69" t="s">
        <v>42</v>
      </c>
    </row>
    <row r="2225" spans="1:4" x14ac:dyDescent="0.25">
      <c r="A2225" s="69">
        <v>52460130</v>
      </c>
      <c r="B2225" s="69" t="s">
        <v>53</v>
      </c>
      <c r="C2225" s="69">
        <v>155862</v>
      </c>
      <c r="D2225" s="69" t="s">
        <v>42</v>
      </c>
    </row>
    <row r="2226" spans="1:4" x14ac:dyDescent="0.25">
      <c r="A2226" s="69">
        <v>52489985</v>
      </c>
      <c r="B2226" s="69" t="s">
        <v>55</v>
      </c>
      <c r="C2226" s="69">
        <v>2267400</v>
      </c>
      <c r="D2226" s="69" t="s">
        <v>39</v>
      </c>
    </row>
    <row r="2227" spans="1:4" x14ac:dyDescent="0.25">
      <c r="A2227" s="69">
        <v>52489985</v>
      </c>
      <c r="B2227" s="69" t="s">
        <v>55</v>
      </c>
      <c r="C2227" s="69">
        <v>737175</v>
      </c>
      <c r="D2227" s="69" t="s">
        <v>39</v>
      </c>
    </row>
    <row r="2228" spans="1:4" x14ac:dyDescent="0.25">
      <c r="A2228" s="69">
        <v>52489985</v>
      </c>
      <c r="B2228" s="69" t="s">
        <v>53</v>
      </c>
      <c r="C2228" s="69">
        <v>2028600</v>
      </c>
      <c r="D2228" s="69" t="s">
        <v>41</v>
      </c>
    </row>
    <row r="2229" spans="1:4" x14ac:dyDescent="0.25">
      <c r="A2229" s="69">
        <v>52800597</v>
      </c>
      <c r="B2229" s="69" t="s">
        <v>40</v>
      </c>
      <c r="C2229" s="69">
        <v>207320</v>
      </c>
      <c r="D2229" s="69" t="s">
        <v>48</v>
      </c>
    </row>
    <row r="2230" spans="1:4" x14ac:dyDescent="0.25">
      <c r="A2230" s="69">
        <v>52800597</v>
      </c>
      <c r="B2230" s="69" t="s">
        <v>40</v>
      </c>
      <c r="C2230" s="69">
        <v>51830</v>
      </c>
      <c r="D2230" s="69" t="s">
        <v>48</v>
      </c>
    </row>
    <row r="2231" spans="1:4" x14ac:dyDescent="0.25">
      <c r="A2231" s="69">
        <v>52800597</v>
      </c>
      <c r="B2231" s="69" t="s">
        <v>40</v>
      </c>
      <c r="C2231" s="69">
        <v>51830</v>
      </c>
      <c r="D2231" s="69" t="s">
        <v>43</v>
      </c>
    </row>
    <row r="2232" spans="1:4" x14ac:dyDescent="0.25">
      <c r="A2232" s="69">
        <v>52800597</v>
      </c>
      <c r="B2232" s="69" t="s">
        <v>40</v>
      </c>
      <c r="C2232" s="69">
        <v>51830</v>
      </c>
      <c r="D2232" s="69" t="s">
        <v>41</v>
      </c>
    </row>
    <row r="2233" spans="1:4" x14ac:dyDescent="0.25">
      <c r="A2233" s="69">
        <v>52800597</v>
      </c>
      <c r="B2233" s="69" t="s">
        <v>40</v>
      </c>
      <c r="C2233" s="69">
        <v>51830</v>
      </c>
      <c r="D2233" s="69" t="s">
        <v>52</v>
      </c>
    </row>
    <row r="2234" spans="1:4" x14ac:dyDescent="0.25">
      <c r="A2234" s="69">
        <v>52800597</v>
      </c>
      <c r="B2234" s="69" t="s">
        <v>40</v>
      </c>
      <c r="C2234" s="69">
        <v>51830</v>
      </c>
      <c r="D2234" s="69" t="s">
        <v>51</v>
      </c>
    </row>
    <row r="2235" spans="1:4" x14ac:dyDescent="0.25">
      <c r="A2235" s="69">
        <v>52800597</v>
      </c>
      <c r="B2235" s="69" t="s">
        <v>40</v>
      </c>
      <c r="C2235" s="69">
        <v>51830</v>
      </c>
      <c r="D2235" s="69" t="s">
        <v>52</v>
      </c>
    </row>
    <row r="2236" spans="1:4" x14ac:dyDescent="0.25">
      <c r="A2236" s="69">
        <v>52800597</v>
      </c>
      <c r="B2236" s="69" t="s">
        <v>40</v>
      </c>
      <c r="C2236" s="69">
        <v>51830</v>
      </c>
      <c r="D2236" s="69" t="s">
        <v>49</v>
      </c>
    </row>
    <row r="2237" spans="1:4" x14ac:dyDescent="0.25">
      <c r="A2237" s="69">
        <v>52800597</v>
      </c>
      <c r="B2237" s="69" t="s">
        <v>40</v>
      </c>
      <c r="C2237" s="69">
        <v>51830</v>
      </c>
      <c r="D2237" s="69" t="s">
        <v>49</v>
      </c>
    </row>
    <row r="2238" spans="1:4" x14ac:dyDescent="0.25">
      <c r="A2238" s="69">
        <v>52800597</v>
      </c>
      <c r="B2238" s="69" t="s">
        <v>40</v>
      </c>
      <c r="C2238" s="69">
        <v>51830</v>
      </c>
      <c r="D2238" s="69" t="s">
        <v>46</v>
      </c>
    </row>
    <row r="2239" spans="1:4" x14ac:dyDescent="0.25">
      <c r="A2239" s="69">
        <v>52800597</v>
      </c>
      <c r="B2239" s="69" t="s">
        <v>40</v>
      </c>
      <c r="C2239" s="69">
        <v>138213</v>
      </c>
      <c r="D2239" s="69" t="s">
        <v>51</v>
      </c>
    </row>
    <row r="2240" spans="1:4" x14ac:dyDescent="0.25">
      <c r="A2240" s="69">
        <v>52800597</v>
      </c>
      <c r="B2240" s="69" t="s">
        <v>40</v>
      </c>
      <c r="C2240" s="69">
        <v>51830</v>
      </c>
      <c r="D2240" s="69" t="s">
        <v>43</v>
      </c>
    </row>
    <row r="2241" spans="1:4" x14ac:dyDescent="0.25">
      <c r="A2241" s="69">
        <v>52800597</v>
      </c>
      <c r="B2241" s="69" t="s">
        <v>40</v>
      </c>
      <c r="C2241" s="69">
        <v>51830</v>
      </c>
      <c r="D2241" s="69" t="s">
        <v>45</v>
      </c>
    </row>
    <row r="2242" spans="1:4" x14ac:dyDescent="0.25">
      <c r="A2242" s="69">
        <v>52800597</v>
      </c>
      <c r="B2242" s="69" t="s">
        <v>40</v>
      </c>
      <c r="C2242" s="69">
        <v>51830</v>
      </c>
      <c r="D2242" s="69" t="s">
        <v>41</v>
      </c>
    </row>
    <row r="2243" spans="1:4" x14ac:dyDescent="0.25">
      <c r="A2243" s="69">
        <v>52800597</v>
      </c>
      <c r="B2243" s="69" t="s">
        <v>40</v>
      </c>
      <c r="C2243" s="69">
        <v>51830</v>
      </c>
      <c r="D2243" s="69" t="s">
        <v>46</v>
      </c>
    </row>
    <row r="2244" spans="1:4" x14ac:dyDescent="0.25">
      <c r="A2244" s="69">
        <v>52800597</v>
      </c>
      <c r="B2244" s="69" t="s">
        <v>40</v>
      </c>
      <c r="C2244" s="69">
        <v>51830</v>
      </c>
      <c r="D2244" s="69" t="s">
        <v>45</v>
      </c>
    </row>
    <row r="2245" spans="1:4" x14ac:dyDescent="0.25">
      <c r="A2245" s="69">
        <v>52800597</v>
      </c>
      <c r="B2245" s="69" t="s">
        <v>40</v>
      </c>
      <c r="C2245" s="69">
        <v>51830</v>
      </c>
      <c r="D2245" s="69" t="s">
        <v>48</v>
      </c>
    </row>
    <row r="2246" spans="1:4" x14ac:dyDescent="0.25">
      <c r="A2246" s="69">
        <v>52816026</v>
      </c>
      <c r="B2246" s="69" t="s">
        <v>40</v>
      </c>
      <c r="C2246" s="69">
        <v>51830</v>
      </c>
      <c r="D2246" s="69" t="s">
        <v>52</v>
      </c>
    </row>
    <row r="2247" spans="1:4" x14ac:dyDescent="0.25">
      <c r="A2247" s="69">
        <v>52816026</v>
      </c>
      <c r="B2247" s="69" t="s">
        <v>40</v>
      </c>
      <c r="C2247" s="69">
        <v>51830</v>
      </c>
      <c r="D2247" s="69" t="s">
        <v>48</v>
      </c>
    </row>
    <row r="2248" spans="1:4" x14ac:dyDescent="0.25">
      <c r="A2248" s="69">
        <v>52816026</v>
      </c>
      <c r="B2248" s="69" t="s">
        <v>40</v>
      </c>
      <c r="C2248" s="69">
        <v>51830</v>
      </c>
      <c r="D2248" s="69" t="s">
        <v>43</v>
      </c>
    </row>
    <row r="2249" spans="1:4" x14ac:dyDescent="0.25">
      <c r="A2249" s="69">
        <v>52816026</v>
      </c>
      <c r="B2249" s="69" t="s">
        <v>40</v>
      </c>
      <c r="C2249" s="69">
        <v>51830</v>
      </c>
      <c r="D2249" s="69" t="s">
        <v>41</v>
      </c>
    </row>
    <row r="2250" spans="1:4" x14ac:dyDescent="0.25">
      <c r="A2250" s="69">
        <v>52816026</v>
      </c>
      <c r="B2250" s="69" t="s">
        <v>40</v>
      </c>
      <c r="C2250" s="69">
        <v>51830</v>
      </c>
      <c r="D2250" s="69" t="s">
        <v>51</v>
      </c>
    </row>
    <row r="2251" spans="1:4" x14ac:dyDescent="0.25">
      <c r="A2251" s="69">
        <v>52816026</v>
      </c>
      <c r="B2251" s="69" t="s">
        <v>40</v>
      </c>
      <c r="C2251" s="69">
        <v>51830</v>
      </c>
      <c r="D2251" s="69" t="s">
        <v>52</v>
      </c>
    </row>
    <row r="2252" spans="1:4" x14ac:dyDescent="0.25">
      <c r="A2252" s="69">
        <v>52816026</v>
      </c>
      <c r="B2252" s="69" t="s">
        <v>40</v>
      </c>
      <c r="C2252" s="69">
        <v>51830</v>
      </c>
      <c r="D2252" s="69" t="s">
        <v>49</v>
      </c>
    </row>
    <row r="2253" spans="1:4" x14ac:dyDescent="0.25">
      <c r="A2253" s="69">
        <v>52816026</v>
      </c>
      <c r="B2253" s="69" t="s">
        <v>40</v>
      </c>
      <c r="C2253" s="69">
        <v>51830</v>
      </c>
      <c r="D2253" s="69" t="s">
        <v>49</v>
      </c>
    </row>
    <row r="2254" spans="1:4" x14ac:dyDescent="0.25">
      <c r="A2254" s="69">
        <v>52816026</v>
      </c>
      <c r="B2254" s="69" t="s">
        <v>40</v>
      </c>
      <c r="C2254" s="69">
        <v>51830</v>
      </c>
      <c r="D2254" s="69" t="s">
        <v>42</v>
      </c>
    </row>
    <row r="2255" spans="1:4" x14ac:dyDescent="0.25">
      <c r="A2255" s="69">
        <v>52816026</v>
      </c>
      <c r="B2255" s="69" t="s">
        <v>40</v>
      </c>
      <c r="C2255" s="69">
        <v>51830</v>
      </c>
      <c r="D2255" s="69" t="s">
        <v>46</v>
      </c>
    </row>
    <row r="2256" spans="1:4" x14ac:dyDescent="0.25">
      <c r="A2256" s="69">
        <v>52816026</v>
      </c>
      <c r="B2256" s="69" t="s">
        <v>40</v>
      </c>
      <c r="C2256" s="69">
        <v>51830</v>
      </c>
      <c r="D2256" s="69" t="s">
        <v>51</v>
      </c>
    </row>
    <row r="2257" spans="1:4" x14ac:dyDescent="0.25">
      <c r="A2257" s="69">
        <v>52816026</v>
      </c>
      <c r="B2257" s="69" t="s">
        <v>40</v>
      </c>
      <c r="C2257" s="69">
        <v>51830</v>
      </c>
      <c r="D2257" s="69" t="s">
        <v>43</v>
      </c>
    </row>
    <row r="2258" spans="1:4" x14ac:dyDescent="0.25">
      <c r="A2258" s="69">
        <v>52816026</v>
      </c>
      <c r="B2258" s="69" t="s">
        <v>40</v>
      </c>
      <c r="C2258" s="69">
        <v>51830</v>
      </c>
      <c r="D2258" s="69" t="s">
        <v>42</v>
      </c>
    </row>
    <row r="2259" spans="1:4" x14ac:dyDescent="0.25">
      <c r="A2259" s="69">
        <v>52816026</v>
      </c>
      <c r="B2259" s="69" t="s">
        <v>40</v>
      </c>
      <c r="C2259" s="69">
        <v>51830</v>
      </c>
      <c r="D2259" s="69" t="s">
        <v>45</v>
      </c>
    </row>
    <row r="2260" spans="1:4" x14ac:dyDescent="0.25">
      <c r="A2260" s="69">
        <v>52816026</v>
      </c>
      <c r="B2260" s="69" t="s">
        <v>40</v>
      </c>
      <c r="C2260" s="69">
        <v>51830</v>
      </c>
      <c r="D2260" s="69" t="s">
        <v>41</v>
      </c>
    </row>
    <row r="2261" spans="1:4" x14ac:dyDescent="0.25">
      <c r="A2261" s="69">
        <v>52816026</v>
      </c>
      <c r="B2261" s="69" t="s">
        <v>40</v>
      </c>
      <c r="C2261" s="69">
        <v>51830</v>
      </c>
      <c r="D2261" s="69" t="s">
        <v>46</v>
      </c>
    </row>
    <row r="2262" spans="1:4" x14ac:dyDescent="0.25">
      <c r="A2262" s="69">
        <v>52816026</v>
      </c>
      <c r="B2262" s="69" t="s">
        <v>40</v>
      </c>
      <c r="C2262" s="69">
        <v>93293</v>
      </c>
      <c r="D2262" s="69" t="s">
        <v>47</v>
      </c>
    </row>
    <row r="2263" spans="1:4" x14ac:dyDescent="0.25">
      <c r="A2263" s="69">
        <v>52816026</v>
      </c>
      <c r="B2263" s="69" t="s">
        <v>40</v>
      </c>
      <c r="C2263" s="69">
        <v>51830</v>
      </c>
      <c r="D2263" s="69" t="s">
        <v>45</v>
      </c>
    </row>
    <row r="2264" spans="1:4" x14ac:dyDescent="0.25">
      <c r="A2264" s="69">
        <v>52816026</v>
      </c>
      <c r="B2264" s="69" t="s">
        <v>40</v>
      </c>
      <c r="C2264" s="69">
        <v>51830</v>
      </c>
      <c r="D2264" s="69" t="s">
        <v>48</v>
      </c>
    </row>
    <row r="2265" spans="1:4" x14ac:dyDescent="0.25">
      <c r="A2265" s="69">
        <v>52857106</v>
      </c>
      <c r="B2265" s="69" t="s">
        <v>55</v>
      </c>
      <c r="C2265" s="69">
        <v>606380</v>
      </c>
      <c r="D2265" s="69" t="s">
        <v>39</v>
      </c>
    </row>
    <row r="2266" spans="1:4" x14ac:dyDescent="0.25">
      <c r="A2266" s="69">
        <v>52857106</v>
      </c>
      <c r="B2266" s="69" t="s">
        <v>55</v>
      </c>
      <c r="C2266" s="69">
        <v>2012376</v>
      </c>
      <c r="D2266" s="69" t="s">
        <v>51</v>
      </c>
    </row>
    <row r="2267" spans="1:4" x14ac:dyDescent="0.25">
      <c r="A2267" s="69">
        <v>53140295</v>
      </c>
      <c r="B2267" s="69" t="s">
        <v>55</v>
      </c>
      <c r="C2267" s="69">
        <v>706775</v>
      </c>
      <c r="D2267" s="69" t="s">
        <v>44</v>
      </c>
    </row>
    <row r="2268" spans="1:4" x14ac:dyDescent="0.25">
      <c r="A2268" s="69">
        <v>63318334</v>
      </c>
      <c r="B2268" s="69" t="s">
        <v>55</v>
      </c>
      <c r="C2268" s="69">
        <v>2333954</v>
      </c>
      <c r="D2268" s="69" t="s">
        <v>42</v>
      </c>
    </row>
    <row r="2269" spans="1:4" x14ac:dyDescent="0.25">
      <c r="A2269" s="69">
        <v>63346069</v>
      </c>
      <c r="B2269" s="69" t="s">
        <v>55</v>
      </c>
      <c r="C2269" s="69">
        <v>4161850</v>
      </c>
      <c r="D2269" s="69" t="s">
        <v>44</v>
      </c>
    </row>
    <row r="2270" spans="1:4" x14ac:dyDescent="0.25">
      <c r="A2270" s="69">
        <v>63346069</v>
      </c>
      <c r="B2270" s="69" t="s">
        <v>55</v>
      </c>
      <c r="C2270" s="69">
        <v>4161850</v>
      </c>
      <c r="D2270" s="69" t="s">
        <v>46</v>
      </c>
    </row>
    <row r="2271" spans="1:4" x14ac:dyDescent="0.25">
      <c r="A2271" s="69">
        <v>63431778</v>
      </c>
      <c r="B2271" s="69" t="s">
        <v>55</v>
      </c>
      <c r="C2271" s="69">
        <v>2993350</v>
      </c>
      <c r="D2271" s="69" t="s">
        <v>45</v>
      </c>
    </row>
    <row r="2272" spans="1:4" x14ac:dyDescent="0.25">
      <c r="A2272" s="69">
        <v>63431778</v>
      </c>
      <c r="B2272" s="69" t="s">
        <v>55</v>
      </c>
      <c r="C2272" s="69">
        <v>2044350</v>
      </c>
      <c r="D2272" s="69" t="s">
        <v>45</v>
      </c>
    </row>
    <row r="2273" spans="1:4" x14ac:dyDescent="0.25">
      <c r="A2273" s="69">
        <v>63431778</v>
      </c>
      <c r="B2273" s="69" t="s">
        <v>55</v>
      </c>
      <c r="C2273" s="69">
        <v>516950</v>
      </c>
      <c r="D2273" s="69" t="s">
        <v>45</v>
      </c>
    </row>
    <row r="2274" spans="1:4" x14ac:dyDescent="0.25">
      <c r="A2274" s="69">
        <v>63431778</v>
      </c>
      <c r="B2274" s="69" t="s">
        <v>55</v>
      </c>
      <c r="C2274" s="69">
        <v>2993350</v>
      </c>
      <c r="D2274" s="69" t="s">
        <v>39</v>
      </c>
    </row>
    <row r="2275" spans="1:4" x14ac:dyDescent="0.25">
      <c r="A2275" s="69">
        <v>63470374</v>
      </c>
      <c r="B2275" s="69" t="s">
        <v>55</v>
      </c>
      <c r="C2275" s="69">
        <v>644350</v>
      </c>
      <c r="D2275" s="69" t="s">
        <v>44</v>
      </c>
    </row>
    <row r="2276" spans="1:4" x14ac:dyDescent="0.25">
      <c r="A2276" s="69">
        <v>63470374</v>
      </c>
      <c r="B2276" s="69" t="s">
        <v>54</v>
      </c>
      <c r="C2276" s="69">
        <v>78661</v>
      </c>
      <c r="D2276" s="69" t="s">
        <v>42</v>
      </c>
    </row>
    <row r="2277" spans="1:4" x14ac:dyDescent="0.25">
      <c r="A2277" s="69">
        <v>63470374</v>
      </c>
      <c r="B2277" s="69" t="s">
        <v>54</v>
      </c>
      <c r="C2277" s="69">
        <v>74661</v>
      </c>
      <c r="D2277" s="69" t="s">
        <v>48</v>
      </c>
    </row>
    <row r="2278" spans="1:4" x14ac:dyDescent="0.25">
      <c r="A2278" s="69">
        <v>63470374</v>
      </c>
      <c r="B2278" s="69" t="s">
        <v>54</v>
      </c>
      <c r="C2278" s="69">
        <v>74661</v>
      </c>
      <c r="D2278" s="69" t="s">
        <v>43</v>
      </c>
    </row>
    <row r="2279" spans="1:4" x14ac:dyDescent="0.25">
      <c r="A2279" s="69">
        <v>63470374</v>
      </c>
      <c r="B2279" s="69" t="s">
        <v>54</v>
      </c>
      <c r="C2279" s="69">
        <v>76661</v>
      </c>
      <c r="D2279" s="69" t="s">
        <v>46</v>
      </c>
    </row>
    <row r="2280" spans="1:4" x14ac:dyDescent="0.25">
      <c r="A2280" s="69">
        <v>63470374</v>
      </c>
      <c r="B2280" s="69" t="s">
        <v>54</v>
      </c>
      <c r="C2280" s="69">
        <v>74661</v>
      </c>
      <c r="D2280" s="69" t="s">
        <v>46</v>
      </c>
    </row>
    <row r="2281" spans="1:4" x14ac:dyDescent="0.25">
      <c r="A2281" s="69">
        <v>63470374</v>
      </c>
      <c r="B2281" s="69" t="s">
        <v>54</v>
      </c>
      <c r="C2281" s="69">
        <v>149322</v>
      </c>
      <c r="D2281" s="69" t="s">
        <v>41</v>
      </c>
    </row>
    <row r="2282" spans="1:4" x14ac:dyDescent="0.25">
      <c r="A2282" s="69">
        <v>63470374</v>
      </c>
      <c r="B2282" s="69" t="s">
        <v>54</v>
      </c>
      <c r="C2282" s="69">
        <v>74661</v>
      </c>
      <c r="D2282" s="69" t="s">
        <v>52</v>
      </c>
    </row>
    <row r="2283" spans="1:4" x14ac:dyDescent="0.25">
      <c r="A2283" s="69">
        <v>63497056</v>
      </c>
      <c r="B2283" s="69" t="s">
        <v>55</v>
      </c>
      <c r="C2283" s="69">
        <v>2316000</v>
      </c>
      <c r="D2283" s="69" t="s">
        <v>39</v>
      </c>
    </row>
    <row r="2284" spans="1:4" x14ac:dyDescent="0.25">
      <c r="A2284" s="69">
        <v>79406307</v>
      </c>
      <c r="B2284" s="69" t="s">
        <v>55</v>
      </c>
      <c r="C2284" s="69">
        <v>4631972</v>
      </c>
      <c r="D2284" s="69" t="s">
        <v>44</v>
      </c>
    </row>
    <row r="2285" spans="1:4" x14ac:dyDescent="0.25">
      <c r="A2285" s="69">
        <v>79406307</v>
      </c>
      <c r="B2285" s="69" t="s">
        <v>55</v>
      </c>
      <c r="C2285" s="69">
        <v>4340706</v>
      </c>
      <c r="D2285" s="69" t="s">
        <v>47</v>
      </c>
    </row>
    <row r="2286" spans="1:4" x14ac:dyDescent="0.25">
      <c r="A2286" s="69">
        <v>79467290</v>
      </c>
      <c r="B2286" s="69" t="s">
        <v>55</v>
      </c>
      <c r="C2286" s="69">
        <v>2930413</v>
      </c>
      <c r="D2286" s="69" t="s">
        <v>51</v>
      </c>
    </row>
    <row r="2287" spans="1:4" x14ac:dyDescent="0.25">
      <c r="A2287" s="69">
        <v>79467290</v>
      </c>
      <c r="B2287" s="69" t="s">
        <v>55</v>
      </c>
      <c r="C2287" s="69">
        <v>3249350</v>
      </c>
      <c r="D2287" s="69" t="s">
        <v>43</v>
      </c>
    </row>
    <row r="2288" spans="1:4" x14ac:dyDescent="0.25">
      <c r="A2288" s="69">
        <v>79505504</v>
      </c>
      <c r="B2288" s="69" t="s">
        <v>55</v>
      </c>
      <c r="C2288" s="69">
        <v>3599662</v>
      </c>
      <c r="D2288" s="69" t="s">
        <v>39</v>
      </c>
    </row>
    <row r="2289" spans="1:4" x14ac:dyDescent="0.25">
      <c r="A2289" s="69">
        <v>79602115</v>
      </c>
      <c r="B2289" s="69" t="s">
        <v>55</v>
      </c>
      <c r="C2289" s="69">
        <v>3234535</v>
      </c>
      <c r="D2289" s="69" t="s">
        <v>44</v>
      </c>
    </row>
    <row r="2290" spans="1:4" x14ac:dyDescent="0.25">
      <c r="A2290" s="69">
        <v>79872394</v>
      </c>
      <c r="B2290" s="69" t="s">
        <v>55</v>
      </c>
      <c r="C2290" s="69">
        <v>1003175</v>
      </c>
      <c r="D2290" s="69" t="s">
        <v>44</v>
      </c>
    </row>
    <row r="2291" spans="1:4" x14ac:dyDescent="0.25">
      <c r="A2291" s="69">
        <v>91538345</v>
      </c>
      <c r="B2291" s="69" t="s">
        <v>40</v>
      </c>
      <c r="C2291" s="69">
        <v>51830</v>
      </c>
      <c r="D2291" s="69" t="s">
        <v>39</v>
      </c>
    </row>
    <row r="2292" spans="1:4" x14ac:dyDescent="0.25">
      <c r="A2292" s="69">
        <v>91538345</v>
      </c>
      <c r="B2292" s="69" t="s">
        <v>40</v>
      </c>
      <c r="C2292" s="69">
        <v>51830</v>
      </c>
      <c r="D2292" s="69" t="s">
        <v>39</v>
      </c>
    </row>
    <row r="2293" spans="1:4" x14ac:dyDescent="0.25">
      <c r="A2293" s="69">
        <v>91538345</v>
      </c>
      <c r="B2293" s="69" t="s">
        <v>40</v>
      </c>
      <c r="C2293" s="69">
        <v>51830</v>
      </c>
      <c r="D2293" s="69" t="s">
        <v>44</v>
      </c>
    </row>
    <row r="2294" spans="1:4" x14ac:dyDescent="0.25">
      <c r="A2294" s="69">
        <v>91538345</v>
      </c>
      <c r="B2294" s="69" t="s">
        <v>40</v>
      </c>
      <c r="C2294" s="69">
        <v>51830</v>
      </c>
      <c r="D2294" s="69" t="s">
        <v>45</v>
      </c>
    </row>
    <row r="2295" spans="1:4" x14ac:dyDescent="0.25">
      <c r="A2295" s="69">
        <v>91538345</v>
      </c>
      <c r="B2295" s="69" t="s">
        <v>40</v>
      </c>
      <c r="C2295" s="69">
        <v>51830</v>
      </c>
      <c r="D2295" s="69" t="s">
        <v>47</v>
      </c>
    </row>
    <row r="2296" spans="1:4" x14ac:dyDescent="0.25">
      <c r="A2296" s="69">
        <v>91538345</v>
      </c>
      <c r="B2296" s="69" t="s">
        <v>40</v>
      </c>
      <c r="C2296" s="69">
        <v>51830</v>
      </c>
      <c r="D2296" s="69" t="s">
        <v>46</v>
      </c>
    </row>
    <row r="2297" spans="1:4" x14ac:dyDescent="0.25">
      <c r="A2297" s="69">
        <v>91538345</v>
      </c>
      <c r="B2297" s="69" t="s">
        <v>40</v>
      </c>
      <c r="C2297" s="69">
        <v>51830</v>
      </c>
      <c r="D2297" s="69" t="s">
        <v>48</v>
      </c>
    </row>
    <row r="2298" spans="1:4" x14ac:dyDescent="0.25">
      <c r="A2298" s="69">
        <v>91538345</v>
      </c>
      <c r="B2298" s="69" t="s">
        <v>40</v>
      </c>
      <c r="C2298" s="69">
        <v>51830</v>
      </c>
      <c r="D2298" s="69" t="s">
        <v>48</v>
      </c>
    </row>
    <row r="2299" spans="1:4" x14ac:dyDescent="0.25">
      <c r="A2299" s="69">
        <v>13888309</v>
      </c>
      <c r="B2299" s="69" t="s">
        <v>55</v>
      </c>
      <c r="C2299" s="69">
        <v>1901606</v>
      </c>
      <c r="D2299" s="69" t="s">
        <v>44</v>
      </c>
    </row>
    <row r="2300" spans="1:4" x14ac:dyDescent="0.25">
      <c r="A2300" s="69">
        <v>20421268</v>
      </c>
      <c r="B2300" s="69" t="s">
        <v>55</v>
      </c>
      <c r="C2300" s="69">
        <v>1941350</v>
      </c>
      <c r="D2300" s="69" t="s">
        <v>46</v>
      </c>
    </row>
    <row r="2301" spans="1:4" x14ac:dyDescent="0.25">
      <c r="A2301" s="69">
        <v>20421268</v>
      </c>
      <c r="B2301" s="69" t="s">
        <v>55</v>
      </c>
      <c r="C2301" s="69">
        <v>1941350</v>
      </c>
      <c r="D2301" s="69" t="s">
        <v>44</v>
      </c>
    </row>
    <row r="2302" spans="1:4" x14ac:dyDescent="0.25">
      <c r="A2302" s="69">
        <v>30766858</v>
      </c>
      <c r="B2302" s="69" t="s">
        <v>55</v>
      </c>
      <c r="C2302" s="69">
        <v>1309350</v>
      </c>
      <c r="D2302" s="69" t="s">
        <v>44</v>
      </c>
    </row>
    <row r="2303" spans="1:4" x14ac:dyDescent="0.25">
      <c r="A2303" s="69">
        <v>30766858</v>
      </c>
      <c r="B2303" s="69" t="s">
        <v>55</v>
      </c>
      <c r="C2303" s="69">
        <v>528575</v>
      </c>
      <c r="D2303" s="69" t="s">
        <v>44</v>
      </c>
    </row>
    <row r="2304" spans="1:4" x14ac:dyDescent="0.25">
      <c r="A2304" s="69">
        <v>30766858</v>
      </c>
      <c r="B2304" s="69" t="s">
        <v>53</v>
      </c>
      <c r="C2304" s="69">
        <v>287000</v>
      </c>
      <c r="D2304" s="69" t="s">
        <v>47</v>
      </c>
    </row>
    <row r="2305" spans="1:4" x14ac:dyDescent="0.25">
      <c r="A2305" s="69">
        <v>32862708</v>
      </c>
      <c r="B2305" s="69" t="s">
        <v>55</v>
      </c>
      <c r="C2305" s="69">
        <v>4062506</v>
      </c>
      <c r="D2305" s="69" t="s">
        <v>39</v>
      </c>
    </row>
    <row r="2306" spans="1:4" x14ac:dyDescent="0.25">
      <c r="A2306" s="69">
        <v>32862708</v>
      </c>
      <c r="B2306" s="69" t="s">
        <v>55</v>
      </c>
      <c r="C2306" s="69">
        <v>4273072</v>
      </c>
      <c r="D2306" s="69" t="s">
        <v>51</v>
      </c>
    </row>
    <row r="2307" spans="1:4" x14ac:dyDescent="0.25">
      <c r="A2307" s="69">
        <v>32862708</v>
      </c>
      <c r="B2307" s="69" t="s">
        <v>55</v>
      </c>
      <c r="C2307" s="69">
        <v>3534350</v>
      </c>
      <c r="D2307" s="69" t="s">
        <v>46</v>
      </c>
    </row>
    <row r="2308" spans="1:4" x14ac:dyDescent="0.25">
      <c r="A2308" s="69">
        <v>32862708</v>
      </c>
      <c r="B2308" s="69" t="s">
        <v>55</v>
      </c>
      <c r="C2308" s="69">
        <v>3245350</v>
      </c>
      <c r="D2308" s="69" t="s">
        <v>44</v>
      </c>
    </row>
    <row r="2309" spans="1:4" x14ac:dyDescent="0.25">
      <c r="A2309" s="69">
        <v>37925665</v>
      </c>
      <c r="B2309" s="69" t="s">
        <v>54</v>
      </c>
      <c r="C2309" s="69">
        <v>76661</v>
      </c>
      <c r="D2309" s="69" t="s">
        <v>51</v>
      </c>
    </row>
    <row r="2310" spans="1:4" x14ac:dyDescent="0.25">
      <c r="A2310" s="69">
        <v>41107318</v>
      </c>
      <c r="B2310" s="69" t="s">
        <v>55</v>
      </c>
      <c r="C2310" s="69">
        <v>1939350</v>
      </c>
      <c r="D2310" s="69" t="s">
        <v>52</v>
      </c>
    </row>
    <row r="2311" spans="1:4" x14ac:dyDescent="0.25">
      <c r="A2311" s="69">
        <v>41107318</v>
      </c>
      <c r="B2311" s="69" t="s">
        <v>55</v>
      </c>
      <c r="C2311" s="69">
        <v>1789311</v>
      </c>
      <c r="D2311" s="69" t="s">
        <v>52</v>
      </c>
    </row>
    <row r="2312" spans="1:4" x14ac:dyDescent="0.25">
      <c r="A2312" s="69">
        <v>41107318</v>
      </c>
      <c r="B2312" s="69" t="s">
        <v>55</v>
      </c>
      <c r="C2312" s="69">
        <v>1754350</v>
      </c>
      <c r="D2312" s="69" t="s">
        <v>48</v>
      </c>
    </row>
    <row r="2313" spans="1:4" x14ac:dyDescent="0.25">
      <c r="A2313" s="69">
        <v>41107318</v>
      </c>
      <c r="B2313" s="69" t="s">
        <v>55</v>
      </c>
      <c r="C2313" s="69">
        <v>1933860</v>
      </c>
      <c r="D2313" s="69" t="s">
        <v>48</v>
      </c>
    </row>
    <row r="2314" spans="1:4" x14ac:dyDescent="0.25">
      <c r="A2314" s="69">
        <v>51720586</v>
      </c>
      <c r="B2314" s="69" t="s">
        <v>55</v>
      </c>
      <c r="C2314" s="69">
        <v>4205850</v>
      </c>
      <c r="D2314" s="69" t="s">
        <v>46</v>
      </c>
    </row>
    <row r="2315" spans="1:4" x14ac:dyDescent="0.25">
      <c r="A2315" s="69">
        <v>51720586</v>
      </c>
      <c r="B2315" s="69" t="s">
        <v>55</v>
      </c>
      <c r="C2315" s="69">
        <v>4205850</v>
      </c>
      <c r="D2315" s="69" t="s">
        <v>39</v>
      </c>
    </row>
    <row r="2316" spans="1:4" x14ac:dyDescent="0.25">
      <c r="A2316" s="69">
        <v>51839922</v>
      </c>
      <c r="B2316" s="69" t="s">
        <v>55</v>
      </c>
      <c r="C2316" s="69">
        <v>5799150</v>
      </c>
      <c r="D2316" s="69" t="s">
        <v>51</v>
      </c>
    </row>
    <row r="2317" spans="1:4" x14ac:dyDescent="0.25">
      <c r="A2317" s="69">
        <v>51839922</v>
      </c>
      <c r="B2317" s="69" t="s">
        <v>55</v>
      </c>
      <c r="C2317" s="69">
        <v>2031156</v>
      </c>
      <c r="D2317" s="69" t="s">
        <v>41</v>
      </c>
    </row>
    <row r="2318" spans="1:4" x14ac:dyDescent="0.25">
      <c r="A2318" s="69">
        <v>51839922</v>
      </c>
      <c r="B2318" s="69" t="s">
        <v>53</v>
      </c>
      <c r="C2318" s="69">
        <v>641480</v>
      </c>
      <c r="D2318" s="69" t="s">
        <v>41</v>
      </c>
    </row>
    <row r="2319" spans="1:4" x14ac:dyDescent="0.25">
      <c r="A2319" s="69">
        <v>52047977</v>
      </c>
      <c r="B2319" s="69" t="s">
        <v>55</v>
      </c>
      <c r="C2319" s="69">
        <v>972950</v>
      </c>
      <c r="D2319" s="69" t="s">
        <v>41</v>
      </c>
    </row>
    <row r="2320" spans="1:4" x14ac:dyDescent="0.25">
      <c r="A2320" s="69">
        <v>52514037</v>
      </c>
      <c r="B2320" s="69" t="s">
        <v>55</v>
      </c>
      <c r="C2320" s="69">
        <v>3922950</v>
      </c>
      <c r="D2320" s="69" t="s">
        <v>44</v>
      </c>
    </row>
    <row r="2321" spans="1:4" x14ac:dyDescent="0.25">
      <c r="A2321" s="69">
        <v>52514037</v>
      </c>
      <c r="B2321" s="69" t="s">
        <v>40</v>
      </c>
      <c r="C2321" s="69">
        <v>621960</v>
      </c>
      <c r="D2321" s="69" t="s">
        <v>52</v>
      </c>
    </row>
    <row r="2322" spans="1:4" x14ac:dyDescent="0.25">
      <c r="A2322" s="69">
        <v>52514037</v>
      </c>
      <c r="B2322" s="69" t="s">
        <v>50</v>
      </c>
      <c r="C2322" s="69">
        <v>644350</v>
      </c>
      <c r="D2322" s="69" t="s">
        <v>52</v>
      </c>
    </row>
    <row r="2323" spans="1:4" x14ac:dyDescent="0.25">
      <c r="A2323" s="69">
        <v>52514037</v>
      </c>
      <c r="B2323" s="69" t="s">
        <v>53</v>
      </c>
      <c r="C2323" s="69">
        <v>893480</v>
      </c>
      <c r="D2323" s="69" t="s">
        <v>39</v>
      </c>
    </row>
    <row r="2324" spans="1:4" x14ac:dyDescent="0.25">
      <c r="A2324" s="69">
        <v>52514037</v>
      </c>
      <c r="B2324" s="69" t="s">
        <v>53</v>
      </c>
      <c r="C2324" s="69">
        <v>467588</v>
      </c>
      <c r="D2324" s="69" t="s">
        <v>39</v>
      </c>
    </row>
    <row r="2325" spans="1:4" x14ac:dyDescent="0.25">
      <c r="A2325" s="69">
        <v>63463645</v>
      </c>
      <c r="B2325" s="69" t="s">
        <v>55</v>
      </c>
      <c r="C2325" s="69">
        <v>644350</v>
      </c>
      <c r="D2325" s="69" t="s">
        <v>44</v>
      </c>
    </row>
    <row r="2326" spans="1:4" x14ac:dyDescent="0.25">
      <c r="A2326" s="69">
        <v>71583243</v>
      </c>
      <c r="B2326" s="69" t="s">
        <v>55</v>
      </c>
      <c r="C2326" s="69">
        <v>5056919</v>
      </c>
      <c r="D2326" s="69" t="s">
        <v>51</v>
      </c>
    </row>
    <row r="2327" spans="1:4" x14ac:dyDescent="0.25">
      <c r="A2327" s="69">
        <v>73146225</v>
      </c>
      <c r="B2327" s="69" t="s">
        <v>55</v>
      </c>
      <c r="C2327" s="69">
        <v>4102935</v>
      </c>
      <c r="D2327" s="69" t="s">
        <v>39</v>
      </c>
    </row>
    <row r="2328" spans="1:4" x14ac:dyDescent="0.25">
      <c r="A2328" s="69">
        <v>73146225</v>
      </c>
      <c r="B2328" s="69" t="s">
        <v>55</v>
      </c>
      <c r="C2328" s="69">
        <v>5799150</v>
      </c>
      <c r="D2328" s="69" t="s">
        <v>52</v>
      </c>
    </row>
    <row r="2329" spans="1:4" x14ac:dyDescent="0.25">
      <c r="A2329" s="69">
        <v>73146225</v>
      </c>
      <c r="B2329" s="69" t="s">
        <v>55</v>
      </c>
      <c r="C2329" s="69">
        <v>5669350</v>
      </c>
      <c r="D2329" s="69" t="s">
        <v>43</v>
      </c>
    </row>
    <row r="2330" spans="1:4" x14ac:dyDescent="0.25">
      <c r="A2330" s="69">
        <v>79370413</v>
      </c>
      <c r="B2330" s="69" t="s">
        <v>55</v>
      </c>
      <c r="C2330" s="69">
        <v>1578354</v>
      </c>
      <c r="D2330" s="69" t="s">
        <v>44</v>
      </c>
    </row>
    <row r="2331" spans="1:4" x14ac:dyDescent="0.25">
      <c r="A2331" s="69">
        <v>79400609</v>
      </c>
      <c r="B2331" s="69" t="s">
        <v>55</v>
      </c>
      <c r="C2331" s="69">
        <v>4063638</v>
      </c>
      <c r="D2331" s="69" t="s">
        <v>44</v>
      </c>
    </row>
    <row r="2332" spans="1:4" x14ac:dyDescent="0.25">
      <c r="A2332" s="69">
        <v>79400609</v>
      </c>
      <c r="B2332" s="69" t="s">
        <v>55</v>
      </c>
      <c r="C2332" s="69">
        <v>4575150</v>
      </c>
      <c r="D2332" s="69" t="s">
        <v>44</v>
      </c>
    </row>
    <row r="2333" spans="1:4" x14ac:dyDescent="0.25">
      <c r="A2333" s="69">
        <v>79526451</v>
      </c>
      <c r="B2333" s="69" t="s">
        <v>55</v>
      </c>
      <c r="C2333" s="69">
        <v>644350</v>
      </c>
      <c r="D2333" s="69" t="s">
        <v>44</v>
      </c>
    </row>
    <row r="2334" spans="1:4" x14ac:dyDescent="0.25">
      <c r="A2334" s="69">
        <v>79526451</v>
      </c>
      <c r="B2334" s="69" t="s">
        <v>55</v>
      </c>
      <c r="C2334" s="69">
        <v>1841358</v>
      </c>
      <c r="D2334" s="69" t="s">
        <v>47</v>
      </c>
    </row>
    <row r="2335" spans="1:4" x14ac:dyDescent="0.25">
      <c r="A2335" s="69">
        <v>79526451</v>
      </c>
      <c r="B2335" s="69" t="s">
        <v>50</v>
      </c>
      <c r="C2335" s="69">
        <v>644350</v>
      </c>
      <c r="D2335" s="69" t="s">
        <v>41</v>
      </c>
    </row>
    <row r="2336" spans="1:4" x14ac:dyDescent="0.25">
      <c r="A2336" s="69">
        <v>80863865</v>
      </c>
      <c r="B2336" s="69" t="s">
        <v>55</v>
      </c>
      <c r="C2336" s="69">
        <v>1105000</v>
      </c>
      <c r="D2336" s="69" t="s">
        <v>39</v>
      </c>
    </row>
    <row r="2337" spans="1:4" x14ac:dyDescent="0.25">
      <c r="A2337" s="69">
        <v>80863865</v>
      </c>
      <c r="B2337" s="69" t="s">
        <v>53</v>
      </c>
      <c r="C2337" s="69">
        <v>1010625</v>
      </c>
      <c r="D2337" s="69" t="s">
        <v>46</v>
      </c>
    </row>
    <row r="2338" spans="1:4" x14ac:dyDescent="0.25">
      <c r="A2338" s="69">
        <v>80863865</v>
      </c>
      <c r="B2338" s="69" t="s">
        <v>53</v>
      </c>
      <c r="C2338" s="69">
        <v>1155000</v>
      </c>
      <c r="D2338" s="69" t="s">
        <v>41</v>
      </c>
    </row>
    <row r="2339" spans="1:4" x14ac:dyDescent="0.25">
      <c r="A2339" s="69">
        <v>80863865</v>
      </c>
      <c r="B2339" s="69" t="s">
        <v>53</v>
      </c>
      <c r="C2339" s="69">
        <v>1155000</v>
      </c>
      <c r="D2339" s="69" t="s">
        <v>39</v>
      </c>
    </row>
    <row r="2340" spans="1:4" x14ac:dyDescent="0.25">
      <c r="A2340" s="69">
        <v>86084659</v>
      </c>
      <c r="B2340" s="69" t="s">
        <v>40</v>
      </c>
      <c r="C2340" s="69">
        <v>51830</v>
      </c>
      <c r="D2340" s="69" t="s">
        <v>39</v>
      </c>
    </row>
    <row r="2341" spans="1:4" x14ac:dyDescent="0.25">
      <c r="A2341" s="69">
        <v>86084659</v>
      </c>
      <c r="B2341" s="69" t="s">
        <v>40</v>
      </c>
      <c r="C2341" s="69">
        <v>51830</v>
      </c>
      <c r="D2341" s="69" t="s">
        <v>44</v>
      </c>
    </row>
    <row r="2342" spans="1:4" x14ac:dyDescent="0.25">
      <c r="A2342" s="69">
        <v>86084659</v>
      </c>
      <c r="B2342" s="69" t="s">
        <v>40</v>
      </c>
      <c r="C2342" s="69">
        <v>51830</v>
      </c>
      <c r="D2342" s="69" t="s">
        <v>49</v>
      </c>
    </row>
    <row r="2343" spans="1:4" x14ac:dyDescent="0.25">
      <c r="A2343" s="69">
        <v>86084659</v>
      </c>
      <c r="B2343" s="69" t="s">
        <v>40</v>
      </c>
      <c r="C2343" s="69">
        <v>51830</v>
      </c>
      <c r="D2343" s="69" t="s">
        <v>45</v>
      </c>
    </row>
    <row r="2344" spans="1:4" x14ac:dyDescent="0.25">
      <c r="A2344" s="69">
        <v>86084659</v>
      </c>
      <c r="B2344" s="69" t="s">
        <v>40</v>
      </c>
      <c r="C2344" s="69">
        <v>51830</v>
      </c>
      <c r="D2344" s="69" t="s">
        <v>47</v>
      </c>
    </row>
    <row r="2345" spans="1:4" x14ac:dyDescent="0.25">
      <c r="A2345" s="69">
        <v>86084659</v>
      </c>
      <c r="B2345" s="69" t="s">
        <v>40</v>
      </c>
      <c r="C2345" s="69">
        <v>51830</v>
      </c>
      <c r="D2345" s="69" t="s">
        <v>46</v>
      </c>
    </row>
    <row r="2346" spans="1:4" x14ac:dyDescent="0.25">
      <c r="A2346" s="69">
        <v>86084659</v>
      </c>
      <c r="B2346" s="69" t="s">
        <v>40</v>
      </c>
      <c r="C2346" s="69">
        <v>51830</v>
      </c>
      <c r="D2346" s="69" t="s">
        <v>48</v>
      </c>
    </row>
    <row r="2347" spans="1:4" x14ac:dyDescent="0.25">
      <c r="A2347" s="69">
        <v>86084659</v>
      </c>
      <c r="B2347" s="69" t="s">
        <v>40</v>
      </c>
      <c r="C2347" s="69">
        <v>51830</v>
      </c>
      <c r="D2347" s="69" t="s">
        <v>39</v>
      </c>
    </row>
    <row r="2348" spans="1:4" x14ac:dyDescent="0.25">
      <c r="A2348" s="69">
        <v>86084659</v>
      </c>
      <c r="B2348" s="69" t="s">
        <v>40</v>
      </c>
      <c r="C2348" s="69">
        <v>243333</v>
      </c>
      <c r="D2348" s="69" t="s">
        <v>39</v>
      </c>
    </row>
    <row r="2349" spans="1:4" x14ac:dyDescent="0.25">
      <c r="A2349" s="69">
        <v>86084659</v>
      </c>
      <c r="B2349" s="69" t="s">
        <v>40</v>
      </c>
      <c r="C2349" s="69">
        <v>51830</v>
      </c>
      <c r="D2349" s="69" t="s">
        <v>52</v>
      </c>
    </row>
    <row r="2350" spans="1:4" x14ac:dyDescent="0.25">
      <c r="A2350" s="69">
        <v>86084659</v>
      </c>
      <c r="B2350" s="69" t="s">
        <v>40</v>
      </c>
      <c r="C2350" s="69">
        <v>51830</v>
      </c>
      <c r="D2350" s="69" t="s">
        <v>48</v>
      </c>
    </row>
    <row r="2351" spans="1:4" x14ac:dyDescent="0.25">
      <c r="A2351" s="69">
        <v>86084659</v>
      </c>
      <c r="B2351" s="69" t="s">
        <v>40</v>
      </c>
      <c r="C2351" s="69">
        <v>51830</v>
      </c>
      <c r="D2351" s="69" t="s">
        <v>45</v>
      </c>
    </row>
    <row r="2352" spans="1:4" x14ac:dyDescent="0.25">
      <c r="A2352" s="69">
        <v>86084659</v>
      </c>
      <c r="B2352" s="69" t="s">
        <v>40</v>
      </c>
      <c r="C2352" s="69">
        <v>51830</v>
      </c>
      <c r="D2352" s="69" t="s">
        <v>41</v>
      </c>
    </row>
    <row r="2353" spans="1:4" x14ac:dyDescent="0.25">
      <c r="A2353" s="69">
        <v>86084659</v>
      </c>
      <c r="B2353" s="69" t="s">
        <v>40</v>
      </c>
      <c r="C2353" s="69">
        <v>51830</v>
      </c>
      <c r="D2353" s="69" t="s">
        <v>43</v>
      </c>
    </row>
    <row r="2354" spans="1:4" x14ac:dyDescent="0.25">
      <c r="A2354" s="69">
        <v>86084659</v>
      </c>
      <c r="B2354" s="69" t="s">
        <v>40</v>
      </c>
      <c r="C2354" s="69">
        <v>51830</v>
      </c>
      <c r="D2354" s="69" t="s">
        <v>41</v>
      </c>
    </row>
    <row r="2355" spans="1:4" x14ac:dyDescent="0.25">
      <c r="A2355" s="69">
        <v>86084659</v>
      </c>
      <c r="B2355" s="69" t="s">
        <v>40</v>
      </c>
      <c r="C2355" s="69">
        <v>51830</v>
      </c>
      <c r="D2355" s="69" t="s">
        <v>51</v>
      </c>
    </row>
    <row r="2356" spans="1:4" x14ac:dyDescent="0.25">
      <c r="A2356" s="69">
        <v>86084659</v>
      </c>
      <c r="B2356" s="69" t="s">
        <v>40</v>
      </c>
      <c r="C2356" s="69">
        <v>51830</v>
      </c>
      <c r="D2356" s="69" t="s">
        <v>51</v>
      </c>
    </row>
    <row r="2357" spans="1:4" x14ac:dyDescent="0.25">
      <c r="A2357" s="69">
        <v>86084659</v>
      </c>
      <c r="B2357" s="69" t="s">
        <v>40</v>
      </c>
      <c r="C2357" s="69">
        <v>51830</v>
      </c>
      <c r="D2357" s="69" t="s">
        <v>44</v>
      </c>
    </row>
    <row r="2358" spans="1:4" x14ac:dyDescent="0.25">
      <c r="A2358" s="69">
        <v>86084659</v>
      </c>
      <c r="B2358" s="69" t="s">
        <v>40</v>
      </c>
      <c r="C2358" s="69">
        <v>51830</v>
      </c>
      <c r="D2358" s="69" t="s">
        <v>49</v>
      </c>
    </row>
    <row r="2359" spans="1:4" x14ac:dyDescent="0.25">
      <c r="A2359" s="69">
        <v>86084659</v>
      </c>
      <c r="B2359" s="69" t="s">
        <v>40</v>
      </c>
      <c r="C2359" s="69">
        <v>51830</v>
      </c>
      <c r="D2359" s="69" t="s">
        <v>52</v>
      </c>
    </row>
    <row r="2360" spans="1:4" x14ac:dyDescent="0.25">
      <c r="A2360" s="69">
        <v>86084659</v>
      </c>
      <c r="B2360" s="69" t="s">
        <v>40</v>
      </c>
      <c r="C2360" s="69">
        <v>51830</v>
      </c>
      <c r="D2360" s="69" t="s">
        <v>46</v>
      </c>
    </row>
    <row r="2361" spans="1:4" x14ac:dyDescent="0.25">
      <c r="A2361" s="69">
        <v>86084659</v>
      </c>
      <c r="B2361" s="69" t="s">
        <v>40</v>
      </c>
      <c r="C2361" s="69">
        <v>51830</v>
      </c>
      <c r="D2361" s="69" t="s">
        <v>42</v>
      </c>
    </row>
    <row r="2362" spans="1:4" x14ac:dyDescent="0.25">
      <c r="A2362" s="69">
        <v>86084659</v>
      </c>
      <c r="B2362" s="69" t="s">
        <v>40</v>
      </c>
      <c r="C2362" s="69">
        <v>51830</v>
      </c>
      <c r="D2362" s="69" t="s">
        <v>43</v>
      </c>
    </row>
    <row r="2363" spans="1:4" x14ac:dyDescent="0.25">
      <c r="A2363" s="69">
        <v>86084659</v>
      </c>
      <c r="B2363" s="69" t="s">
        <v>40</v>
      </c>
      <c r="C2363" s="69">
        <v>51830</v>
      </c>
      <c r="D2363" s="69" t="s">
        <v>42</v>
      </c>
    </row>
    <row r="2364" spans="1:4" x14ac:dyDescent="0.25">
      <c r="A2364" s="69">
        <v>86084659</v>
      </c>
      <c r="B2364" s="69" t="s">
        <v>40</v>
      </c>
      <c r="C2364" s="69">
        <v>51830</v>
      </c>
      <c r="D2364" s="69" t="s">
        <v>47</v>
      </c>
    </row>
    <row r="2365" spans="1:4" x14ac:dyDescent="0.25">
      <c r="A2365" s="69">
        <v>86084659</v>
      </c>
      <c r="B2365" s="69" t="s">
        <v>53</v>
      </c>
      <c r="C2365" s="69">
        <v>155862</v>
      </c>
      <c r="D2365" s="69" t="s">
        <v>42</v>
      </c>
    </row>
    <row r="2366" spans="1:4" x14ac:dyDescent="0.25">
      <c r="A2366" s="69">
        <v>88213876</v>
      </c>
      <c r="B2366" s="69" t="s">
        <v>55</v>
      </c>
      <c r="C2366" s="69">
        <v>2354350</v>
      </c>
      <c r="D2366" s="69" t="s">
        <v>39</v>
      </c>
    </row>
    <row r="2367" spans="1:4" x14ac:dyDescent="0.25">
      <c r="A2367" s="69">
        <v>88213876</v>
      </c>
      <c r="B2367" s="69" t="s">
        <v>55</v>
      </c>
      <c r="C2367" s="69">
        <v>1498150</v>
      </c>
      <c r="D2367" s="69" t="s">
        <v>39</v>
      </c>
    </row>
    <row r="2368" spans="1:4" x14ac:dyDescent="0.25">
      <c r="A2368" s="69">
        <v>88213876</v>
      </c>
      <c r="B2368" s="69" t="s">
        <v>55</v>
      </c>
      <c r="C2368" s="69">
        <v>1634175</v>
      </c>
      <c r="D2368" s="69" t="s">
        <v>46</v>
      </c>
    </row>
    <row r="2369" spans="1:4" x14ac:dyDescent="0.25">
      <c r="A2369" s="69">
        <v>1033709413</v>
      </c>
      <c r="B2369" s="69" t="s">
        <v>40</v>
      </c>
      <c r="C2369" s="69">
        <v>51830</v>
      </c>
      <c r="D2369" s="69" t="s">
        <v>42</v>
      </c>
    </row>
    <row r="2370" spans="1:4" x14ac:dyDescent="0.25">
      <c r="A2370" s="69">
        <v>1033709413</v>
      </c>
      <c r="B2370" s="69" t="s">
        <v>40</v>
      </c>
      <c r="C2370" s="69">
        <v>51830</v>
      </c>
      <c r="D2370" s="69" t="s">
        <v>42</v>
      </c>
    </row>
    <row r="2371" spans="1:4" x14ac:dyDescent="0.25">
      <c r="A2371" s="69">
        <v>1033709413</v>
      </c>
      <c r="B2371" s="69" t="s">
        <v>40</v>
      </c>
      <c r="C2371" s="69">
        <v>51830</v>
      </c>
      <c r="D2371" s="69" t="s">
        <v>49</v>
      </c>
    </row>
    <row r="2372" spans="1:4" x14ac:dyDescent="0.25">
      <c r="A2372" s="69">
        <v>1033709413</v>
      </c>
      <c r="B2372" s="69" t="s">
        <v>40</v>
      </c>
      <c r="C2372" s="69">
        <v>51830</v>
      </c>
      <c r="D2372" s="69" t="s">
        <v>44</v>
      </c>
    </row>
    <row r="2373" spans="1:4" x14ac:dyDescent="0.25">
      <c r="A2373" s="69">
        <v>1033709413</v>
      </c>
      <c r="B2373" s="69" t="s">
        <v>40</v>
      </c>
      <c r="C2373" s="69">
        <v>51830</v>
      </c>
      <c r="D2373" s="69" t="s">
        <v>47</v>
      </c>
    </row>
    <row r="2374" spans="1:4" x14ac:dyDescent="0.25">
      <c r="A2374" s="69">
        <v>1033709413</v>
      </c>
      <c r="B2374" s="69" t="s">
        <v>40</v>
      </c>
      <c r="C2374" s="69">
        <v>51830</v>
      </c>
      <c r="D2374" s="69" t="s">
        <v>39</v>
      </c>
    </row>
    <row r="2375" spans="1:4" x14ac:dyDescent="0.25">
      <c r="A2375" s="69">
        <v>1033709413</v>
      </c>
      <c r="B2375" s="69" t="s">
        <v>40</v>
      </c>
      <c r="C2375" s="69">
        <v>51830</v>
      </c>
      <c r="D2375" s="69" t="s">
        <v>51</v>
      </c>
    </row>
    <row r="2376" spans="1:4" x14ac:dyDescent="0.25">
      <c r="A2376" s="69">
        <v>1033709413</v>
      </c>
      <c r="B2376" s="69" t="s">
        <v>40</v>
      </c>
      <c r="C2376" s="69">
        <v>51830</v>
      </c>
      <c r="D2376" s="69" t="s">
        <v>52</v>
      </c>
    </row>
    <row r="2377" spans="1:4" x14ac:dyDescent="0.25">
      <c r="A2377" s="69">
        <v>1033709413</v>
      </c>
      <c r="B2377" s="69" t="s">
        <v>40</v>
      </c>
      <c r="C2377" s="69">
        <v>51830</v>
      </c>
      <c r="D2377" s="69" t="s">
        <v>46</v>
      </c>
    </row>
    <row r="2378" spans="1:4" x14ac:dyDescent="0.25">
      <c r="A2378" s="69">
        <v>1033709413</v>
      </c>
      <c r="B2378" s="69" t="s">
        <v>40</v>
      </c>
      <c r="C2378" s="69">
        <v>51830</v>
      </c>
      <c r="D2378" s="69" t="s">
        <v>45</v>
      </c>
    </row>
    <row r="2379" spans="1:4" x14ac:dyDescent="0.25">
      <c r="A2379" s="69">
        <v>1033709413</v>
      </c>
      <c r="B2379" s="69" t="s">
        <v>40</v>
      </c>
      <c r="C2379" s="69">
        <v>51830</v>
      </c>
      <c r="D2379" s="69" t="s">
        <v>47</v>
      </c>
    </row>
    <row r="2380" spans="1:4" x14ac:dyDescent="0.25">
      <c r="A2380" s="69">
        <v>1033709413</v>
      </c>
      <c r="B2380" s="69" t="s">
        <v>40</v>
      </c>
      <c r="C2380" s="69">
        <v>51830</v>
      </c>
      <c r="D2380" s="69" t="s">
        <v>51</v>
      </c>
    </row>
    <row r="2381" spans="1:4" x14ac:dyDescent="0.25">
      <c r="A2381" s="69">
        <v>1033709413</v>
      </c>
      <c r="B2381" s="69" t="s">
        <v>40</v>
      </c>
      <c r="C2381" s="69">
        <v>243333</v>
      </c>
      <c r="D2381" s="69" t="s">
        <v>39</v>
      </c>
    </row>
    <row r="2382" spans="1:4" x14ac:dyDescent="0.25">
      <c r="A2382" s="69">
        <v>1033709413</v>
      </c>
      <c r="B2382" s="69" t="s">
        <v>40</v>
      </c>
      <c r="C2382" s="69">
        <v>51830</v>
      </c>
      <c r="D2382" s="69" t="s">
        <v>39</v>
      </c>
    </row>
    <row r="2383" spans="1:4" x14ac:dyDescent="0.25">
      <c r="A2383" s="69">
        <v>1033709413</v>
      </c>
      <c r="B2383" s="69" t="s">
        <v>40</v>
      </c>
      <c r="C2383" s="69">
        <v>51830</v>
      </c>
      <c r="D2383" s="69" t="s">
        <v>48</v>
      </c>
    </row>
    <row r="2384" spans="1:4" x14ac:dyDescent="0.25">
      <c r="A2384" s="69">
        <v>1033709413</v>
      </c>
      <c r="B2384" s="69" t="s">
        <v>40</v>
      </c>
      <c r="C2384" s="69">
        <v>51830</v>
      </c>
      <c r="D2384" s="69" t="s">
        <v>48</v>
      </c>
    </row>
    <row r="2385" spans="1:4" x14ac:dyDescent="0.25">
      <c r="A2385" s="69">
        <v>1033709413</v>
      </c>
      <c r="B2385" s="69" t="s">
        <v>40</v>
      </c>
      <c r="C2385" s="69">
        <v>51830</v>
      </c>
      <c r="D2385" s="69" t="s">
        <v>45</v>
      </c>
    </row>
    <row r="2386" spans="1:4" x14ac:dyDescent="0.25">
      <c r="A2386" s="69">
        <v>1033709413</v>
      </c>
      <c r="B2386" s="69" t="s">
        <v>40</v>
      </c>
      <c r="C2386" s="69">
        <v>51830</v>
      </c>
      <c r="D2386" s="69" t="s">
        <v>49</v>
      </c>
    </row>
    <row r="2387" spans="1:4" x14ac:dyDescent="0.25">
      <c r="A2387" s="69">
        <v>1033709413</v>
      </c>
      <c r="B2387" s="69" t="s">
        <v>40</v>
      </c>
      <c r="C2387" s="69">
        <v>51830</v>
      </c>
      <c r="D2387" s="69" t="s">
        <v>52</v>
      </c>
    </row>
    <row r="2388" spans="1:4" x14ac:dyDescent="0.25">
      <c r="A2388" s="69">
        <v>1033709413</v>
      </c>
      <c r="B2388" s="69" t="s">
        <v>40</v>
      </c>
      <c r="C2388" s="69">
        <v>51830</v>
      </c>
      <c r="D2388" s="69" t="s">
        <v>41</v>
      </c>
    </row>
    <row r="2389" spans="1:4" x14ac:dyDescent="0.25">
      <c r="A2389" s="69">
        <v>1033709413</v>
      </c>
      <c r="B2389" s="69" t="s">
        <v>40</v>
      </c>
      <c r="C2389" s="69">
        <v>51830</v>
      </c>
      <c r="D2389" s="69" t="s">
        <v>43</v>
      </c>
    </row>
    <row r="2390" spans="1:4" x14ac:dyDescent="0.25">
      <c r="A2390" s="69">
        <v>1033709413</v>
      </c>
      <c r="B2390" s="69" t="s">
        <v>40</v>
      </c>
      <c r="C2390" s="69">
        <v>51830</v>
      </c>
      <c r="D2390" s="69" t="s">
        <v>41</v>
      </c>
    </row>
    <row r="2391" spans="1:4" x14ac:dyDescent="0.25">
      <c r="A2391" s="69">
        <v>1033709413</v>
      </c>
      <c r="B2391" s="69" t="s">
        <v>40</v>
      </c>
      <c r="C2391" s="69">
        <v>51830</v>
      </c>
      <c r="D2391" s="69" t="s">
        <v>44</v>
      </c>
    </row>
    <row r="2392" spans="1:4" x14ac:dyDescent="0.25">
      <c r="A2392" s="69">
        <v>1033709413</v>
      </c>
      <c r="B2392" s="69" t="s">
        <v>40</v>
      </c>
      <c r="C2392" s="69">
        <v>51830</v>
      </c>
      <c r="D2392" s="69" t="s">
        <v>46</v>
      </c>
    </row>
    <row r="2393" spans="1:4" x14ac:dyDescent="0.25">
      <c r="A2393" s="69">
        <v>1033709413</v>
      </c>
      <c r="B2393" s="69" t="s">
        <v>40</v>
      </c>
      <c r="C2393" s="69">
        <v>51830</v>
      </c>
      <c r="D2393" s="69" t="s">
        <v>43</v>
      </c>
    </row>
    <row r="2394" spans="1:4" x14ac:dyDescent="0.25">
      <c r="A2394" s="69">
        <v>1033712778</v>
      </c>
      <c r="B2394" s="69" t="s">
        <v>53</v>
      </c>
      <c r="C2394" s="69">
        <v>2968000</v>
      </c>
      <c r="D2394" s="69" t="s">
        <v>44</v>
      </c>
    </row>
    <row r="2395" spans="1:4" x14ac:dyDescent="0.25">
      <c r="A2395" s="69">
        <v>1047405010</v>
      </c>
      <c r="B2395" s="69" t="s">
        <v>53</v>
      </c>
      <c r="C2395" s="69">
        <v>1462577</v>
      </c>
      <c r="D2395" s="69" t="s">
        <v>47</v>
      </c>
    </row>
    <row r="2396" spans="1:4" x14ac:dyDescent="0.25">
      <c r="A2396" s="69">
        <v>1013613998</v>
      </c>
      <c r="B2396" s="69" t="s">
        <v>40</v>
      </c>
      <c r="C2396" s="69">
        <v>51830</v>
      </c>
      <c r="D2396" s="69" t="s">
        <v>49</v>
      </c>
    </row>
    <row r="2397" spans="1:4" x14ac:dyDescent="0.25">
      <c r="A2397" s="69">
        <v>1013613998</v>
      </c>
      <c r="B2397" s="69" t="s">
        <v>40</v>
      </c>
      <c r="C2397" s="69">
        <v>51830</v>
      </c>
      <c r="D2397" s="69" t="s">
        <v>47</v>
      </c>
    </row>
    <row r="2398" spans="1:4" x14ac:dyDescent="0.25">
      <c r="A2398" s="69">
        <v>1013613998</v>
      </c>
      <c r="B2398" s="69" t="s">
        <v>40</v>
      </c>
      <c r="C2398" s="69">
        <v>51830</v>
      </c>
      <c r="D2398" s="69" t="s">
        <v>42</v>
      </c>
    </row>
    <row r="2399" spans="1:4" x14ac:dyDescent="0.25">
      <c r="A2399" s="69">
        <v>1014192553</v>
      </c>
      <c r="B2399" s="69" t="s">
        <v>55</v>
      </c>
      <c r="C2399" s="69">
        <v>1669880</v>
      </c>
      <c r="D2399" s="69" t="s">
        <v>44</v>
      </c>
    </row>
    <row r="2400" spans="1:4" x14ac:dyDescent="0.25">
      <c r="A2400" s="69">
        <v>1014192553</v>
      </c>
      <c r="B2400" s="69" t="s">
        <v>40</v>
      </c>
      <c r="C2400" s="69">
        <v>829280</v>
      </c>
      <c r="D2400" s="69" t="s">
        <v>49</v>
      </c>
    </row>
    <row r="2401" spans="1:4" x14ac:dyDescent="0.25">
      <c r="A2401" s="69">
        <v>1014192553</v>
      </c>
      <c r="B2401" s="69" t="s">
        <v>40</v>
      </c>
      <c r="C2401" s="69">
        <v>51830</v>
      </c>
      <c r="D2401" s="69" t="s">
        <v>52</v>
      </c>
    </row>
    <row r="2402" spans="1:4" x14ac:dyDescent="0.25">
      <c r="A2402" s="69">
        <v>1014192553</v>
      </c>
      <c r="B2402" s="69" t="s">
        <v>40</v>
      </c>
      <c r="C2402" s="69">
        <v>51830</v>
      </c>
      <c r="D2402" s="69" t="s">
        <v>51</v>
      </c>
    </row>
    <row r="2403" spans="1:4" x14ac:dyDescent="0.25">
      <c r="A2403" s="69">
        <v>1014192553</v>
      </c>
      <c r="B2403" s="69" t="s">
        <v>40</v>
      </c>
      <c r="C2403" s="69">
        <v>51830</v>
      </c>
      <c r="D2403" s="69" t="s">
        <v>51</v>
      </c>
    </row>
    <row r="2404" spans="1:4" x14ac:dyDescent="0.25">
      <c r="A2404" s="69">
        <v>1014192553</v>
      </c>
      <c r="B2404" s="69" t="s">
        <v>40</v>
      </c>
      <c r="C2404" s="69">
        <v>51830</v>
      </c>
      <c r="D2404" s="69" t="s">
        <v>52</v>
      </c>
    </row>
    <row r="2405" spans="1:4" x14ac:dyDescent="0.25">
      <c r="A2405" s="69">
        <v>1016027413</v>
      </c>
      <c r="B2405" s="69" t="s">
        <v>53</v>
      </c>
      <c r="C2405" s="69">
        <v>2848300</v>
      </c>
      <c r="D2405" s="69" t="s">
        <v>39</v>
      </c>
    </row>
    <row r="2406" spans="1:4" x14ac:dyDescent="0.25">
      <c r="A2406" s="69">
        <v>1016027413</v>
      </c>
      <c r="B2406" s="69" t="s">
        <v>53</v>
      </c>
      <c r="C2406" s="69">
        <v>2794400</v>
      </c>
      <c r="D2406" s="69" t="s">
        <v>43</v>
      </c>
    </row>
    <row r="2407" spans="1:4" x14ac:dyDescent="0.25">
      <c r="A2407" s="69">
        <v>1019026394</v>
      </c>
      <c r="B2407" s="69" t="s">
        <v>53</v>
      </c>
      <c r="C2407" s="69">
        <v>3284400</v>
      </c>
      <c r="D2407" s="69" t="s">
        <v>46</v>
      </c>
    </row>
    <row r="2408" spans="1:4" x14ac:dyDescent="0.25">
      <c r="A2408" s="69">
        <v>1020404020</v>
      </c>
      <c r="B2408" s="69" t="s">
        <v>53</v>
      </c>
      <c r="C2408" s="69">
        <v>720650</v>
      </c>
      <c r="D2408" s="69" t="s">
        <v>43</v>
      </c>
    </row>
    <row r="2409" spans="1:4" x14ac:dyDescent="0.25">
      <c r="A2409" s="69">
        <v>1076648344</v>
      </c>
      <c r="B2409" s="69" t="s">
        <v>53</v>
      </c>
      <c r="C2409" s="69">
        <v>3932208</v>
      </c>
      <c r="D2409" s="69" t="s">
        <v>44</v>
      </c>
    </row>
    <row r="2410" spans="1:4" x14ac:dyDescent="0.25">
      <c r="A2410" s="69">
        <v>1076648344</v>
      </c>
      <c r="B2410" s="69" t="s">
        <v>53</v>
      </c>
      <c r="C2410" s="69">
        <v>2137638</v>
      </c>
      <c r="D2410" s="69" t="s">
        <v>46</v>
      </c>
    </row>
    <row r="2411" spans="1:4" x14ac:dyDescent="0.25">
      <c r="A2411" s="69">
        <v>1096203174</v>
      </c>
      <c r="B2411" s="69" t="s">
        <v>53</v>
      </c>
      <c r="C2411" s="69">
        <v>864399</v>
      </c>
      <c r="D2411" s="69" t="s">
        <v>45</v>
      </c>
    </row>
    <row r="2412" spans="1:4" x14ac:dyDescent="0.25">
      <c r="A2412" s="69">
        <v>91538345</v>
      </c>
      <c r="B2412" s="69" t="s">
        <v>40</v>
      </c>
      <c r="C2412" s="69">
        <v>51830</v>
      </c>
      <c r="D2412" s="69" t="s">
        <v>45</v>
      </c>
    </row>
    <row r="2413" spans="1:4" x14ac:dyDescent="0.25">
      <c r="A2413" s="69">
        <v>91538345</v>
      </c>
      <c r="B2413" s="69" t="s">
        <v>40</v>
      </c>
      <c r="C2413" s="69">
        <v>51830</v>
      </c>
      <c r="D2413" s="69" t="s">
        <v>41</v>
      </c>
    </row>
    <row r="2414" spans="1:4" x14ac:dyDescent="0.25">
      <c r="A2414" s="69">
        <v>91538345</v>
      </c>
      <c r="B2414" s="69" t="s">
        <v>40</v>
      </c>
      <c r="C2414" s="69">
        <v>51830</v>
      </c>
      <c r="D2414" s="69" t="s">
        <v>43</v>
      </c>
    </row>
    <row r="2415" spans="1:4" x14ac:dyDescent="0.25">
      <c r="A2415" s="69">
        <v>91538345</v>
      </c>
      <c r="B2415" s="69" t="s">
        <v>40</v>
      </c>
      <c r="C2415" s="69">
        <v>51830</v>
      </c>
      <c r="D2415" s="69" t="s">
        <v>41</v>
      </c>
    </row>
    <row r="2416" spans="1:4" x14ac:dyDescent="0.25">
      <c r="A2416" s="69">
        <v>91538345</v>
      </c>
      <c r="B2416" s="69" t="s">
        <v>40</v>
      </c>
      <c r="C2416" s="69">
        <v>51830</v>
      </c>
      <c r="D2416" s="69" t="s">
        <v>44</v>
      </c>
    </row>
    <row r="2417" spans="1:4" x14ac:dyDescent="0.25">
      <c r="A2417" s="69">
        <v>91538345</v>
      </c>
      <c r="B2417" s="69" t="s">
        <v>40</v>
      </c>
      <c r="C2417" s="69">
        <v>51830</v>
      </c>
      <c r="D2417" s="69" t="s">
        <v>46</v>
      </c>
    </row>
    <row r="2418" spans="1:4" x14ac:dyDescent="0.25">
      <c r="A2418" s="69">
        <v>91538345</v>
      </c>
      <c r="B2418" s="69" t="s">
        <v>40</v>
      </c>
      <c r="C2418" s="69">
        <v>51830</v>
      </c>
      <c r="D2418" s="69" t="s">
        <v>43</v>
      </c>
    </row>
    <row r="2419" spans="1:4" x14ac:dyDescent="0.25">
      <c r="A2419" s="69">
        <v>91538345</v>
      </c>
      <c r="B2419" s="69" t="s">
        <v>40</v>
      </c>
      <c r="C2419" s="69">
        <v>51830</v>
      </c>
      <c r="D2419" s="69" t="s">
        <v>42</v>
      </c>
    </row>
    <row r="2420" spans="1:4" x14ac:dyDescent="0.25">
      <c r="A2420" s="69">
        <v>91538345</v>
      </c>
      <c r="B2420" s="69" t="s">
        <v>40</v>
      </c>
      <c r="C2420" s="69">
        <v>51830</v>
      </c>
      <c r="D2420" s="69" t="s">
        <v>49</v>
      </c>
    </row>
    <row r="2421" spans="1:4" x14ac:dyDescent="0.25">
      <c r="A2421" s="69">
        <v>91538345</v>
      </c>
      <c r="B2421" s="69" t="s">
        <v>40</v>
      </c>
      <c r="C2421" s="69">
        <v>51830</v>
      </c>
      <c r="D2421" s="69" t="s">
        <v>47</v>
      </c>
    </row>
    <row r="2422" spans="1:4" x14ac:dyDescent="0.25">
      <c r="A2422" s="69">
        <v>91538345</v>
      </c>
      <c r="B2422" s="69" t="s">
        <v>40</v>
      </c>
      <c r="C2422" s="69">
        <v>51830</v>
      </c>
      <c r="D2422" s="69" t="s">
        <v>42</v>
      </c>
    </row>
    <row r="2423" spans="1:4" x14ac:dyDescent="0.25">
      <c r="A2423" s="69">
        <v>91538345</v>
      </c>
      <c r="B2423" s="69" t="s">
        <v>50</v>
      </c>
      <c r="C2423" s="69">
        <v>644350</v>
      </c>
      <c r="D2423" s="69" t="s">
        <v>49</v>
      </c>
    </row>
    <row r="2424" spans="1:4" x14ac:dyDescent="0.25">
      <c r="A2424" s="69">
        <v>91541739</v>
      </c>
      <c r="B2424" s="69" t="s">
        <v>53</v>
      </c>
      <c r="C2424" s="69">
        <v>1177785</v>
      </c>
      <c r="D2424" s="69" t="s">
        <v>44</v>
      </c>
    </row>
    <row r="2425" spans="1:4" x14ac:dyDescent="0.25">
      <c r="A2425" s="69">
        <v>91541739</v>
      </c>
      <c r="B2425" s="69" t="s">
        <v>53</v>
      </c>
      <c r="C2425" s="69">
        <v>942228</v>
      </c>
      <c r="D2425" s="69" t="s">
        <v>46</v>
      </c>
    </row>
    <row r="2426" spans="1:4" x14ac:dyDescent="0.25">
      <c r="A2426" s="69">
        <v>1032363605</v>
      </c>
      <c r="B2426" s="69" t="s">
        <v>40</v>
      </c>
      <c r="C2426" s="69">
        <v>51830</v>
      </c>
      <c r="D2426" s="69" t="s">
        <v>49</v>
      </c>
    </row>
    <row r="2427" spans="1:4" x14ac:dyDescent="0.25">
      <c r="A2427" s="69">
        <v>1032363605</v>
      </c>
      <c r="B2427" s="69" t="s">
        <v>40</v>
      </c>
      <c r="C2427" s="69">
        <v>51830</v>
      </c>
      <c r="D2427" s="69" t="s">
        <v>46</v>
      </c>
    </row>
    <row r="2428" spans="1:4" x14ac:dyDescent="0.25">
      <c r="A2428" s="69">
        <v>1032363605</v>
      </c>
      <c r="B2428" s="69" t="s">
        <v>40</v>
      </c>
      <c r="C2428" s="69">
        <v>414640</v>
      </c>
      <c r="D2428" s="69" t="s">
        <v>46</v>
      </c>
    </row>
    <row r="2429" spans="1:4" x14ac:dyDescent="0.25">
      <c r="A2429" s="69">
        <v>1032363605</v>
      </c>
      <c r="B2429" s="69" t="s">
        <v>40</v>
      </c>
      <c r="C2429" s="69">
        <v>51830</v>
      </c>
      <c r="D2429" s="69" t="s">
        <v>45</v>
      </c>
    </row>
    <row r="2430" spans="1:4" x14ac:dyDescent="0.25">
      <c r="A2430" s="69">
        <v>1032363605</v>
      </c>
      <c r="B2430" s="69" t="s">
        <v>40</v>
      </c>
      <c r="C2430" s="69">
        <v>51830</v>
      </c>
      <c r="D2430" s="69" t="s">
        <v>45</v>
      </c>
    </row>
    <row r="2431" spans="1:4" x14ac:dyDescent="0.25">
      <c r="A2431" s="69">
        <v>1032363605</v>
      </c>
      <c r="B2431" s="69" t="s">
        <v>40</v>
      </c>
      <c r="C2431" s="69">
        <v>51830</v>
      </c>
      <c r="D2431" s="69" t="s">
        <v>41</v>
      </c>
    </row>
    <row r="2432" spans="1:4" x14ac:dyDescent="0.25">
      <c r="A2432" s="69">
        <v>1032363605</v>
      </c>
      <c r="B2432" s="69" t="s">
        <v>40</v>
      </c>
      <c r="C2432" s="69">
        <v>51830</v>
      </c>
      <c r="D2432" s="69" t="s">
        <v>41</v>
      </c>
    </row>
    <row r="2433" spans="1:4" x14ac:dyDescent="0.25">
      <c r="A2433" s="69">
        <v>1032363605</v>
      </c>
      <c r="B2433" s="69" t="s">
        <v>40</v>
      </c>
      <c r="C2433" s="69">
        <v>51830</v>
      </c>
      <c r="D2433" s="69" t="s">
        <v>46</v>
      </c>
    </row>
    <row r="2434" spans="1:4" x14ac:dyDescent="0.25">
      <c r="A2434" s="69">
        <v>1032375696</v>
      </c>
      <c r="B2434" s="69" t="s">
        <v>40</v>
      </c>
      <c r="C2434" s="69">
        <v>51830</v>
      </c>
      <c r="D2434" s="69" t="s">
        <v>42</v>
      </c>
    </row>
    <row r="2435" spans="1:4" x14ac:dyDescent="0.25">
      <c r="A2435" s="69">
        <v>1032375696</v>
      </c>
      <c r="B2435" s="69" t="s">
        <v>40</v>
      </c>
      <c r="C2435" s="69">
        <v>51830</v>
      </c>
      <c r="D2435" s="69" t="s">
        <v>42</v>
      </c>
    </row>
    <row r="2436" spans="1:4" x14ac:dyDescent="0.25">
      <c r="A2436" s="69">
        <v>1032375696</v>
      </c>
      <c r="B2436" s="69" t="s">
        <v>40</v>
      </c>
      <c r="C2436" s="69">
        <v>51830</v>
      </c>
      <c r="D2436" s="69" t="s">
        <v>49</v>
      </c>
    </row>
    <row r="2437" spans="1:4" x14ac:dyDescent="0.25">
      <c r="A2437" s="69">
        <v>1032375696</v>
      </c>
      <c r="B2437" s="69" t="s">
        <v>40</v>
      </c>
      <c r="C2437" s="69">
        <v>51830</v>
      </c>
      <c r="D2437" s="69" t="s">
        <v>51</v>
      </c>
    </row>
    <row r="2438" spans="1:4" x14ac:dyDescent="0.25">
      <c r="A2438" s="69">
        <v>1032375696</v>
      </c>
      <c r="B2438" s="69" t="s">
        <v>40</v>
      </c>
      <c r="C2438" s="69">
        <v>51830</v>
      </c>
      <c r="D2438" s="69" t="s">
        <v>52</v>
      </c>
    </row>
    <row r="2439" spans="1:4" x14ac:dyDescent="0.25">
      <c r="A2439" s="69">
        <v>1032375696</v>
      </c>
      <c r="B2439" s="69" t="s">
        <v>40</v>
      </c>
      <c r="C2439" s="69">
        <v>51830</v>
      </c>
      <c r="D2439" s="69" t="s">
        <v>46</v>
      </c>
    </row>
    <row r="2440" spans="1:4" x14ac:dyDescent="0.25">
      <c r="A2440" s="69">
        <v>1032375696</v>
      </c>
      <c r="B2440" s="69" t="s">
        <v>40</v>
      </c>
      <c r="C2440" s="69">
        <v>51830</v>
      </c>
      <c r="D2440" s="69" t="s">
        <v>45</v>
      </c>
    </row>
    <row r="2441" spans="1:4" x14ac:dyDescent="0.25">
      <c r="A2441" s="69">
        <v>1032375696</v>
      </c>
      <c r="B2441" s="69" t="s">
        <v>40</v>
      </c>
      <c r="C2441" s="69">
        <v>169311</v>
      </c>
      <c r="D2441" s="69" t="s">
        <v>47</v>
      </c>
    </row>
    <row r="2442" spans="1:4" x14ac:dyDescent="0.25">
      <c r="A2442" s="69">
        <v>1032375696</v>
      </c>
      <c r="B2442" s="69" t="s">
        <v>40</v>
      </c>
      <c r="C2442" s="69">
        <v>51830</v>
      </c>
      <c r="D2442" s="69" t="s">
        <v>48</v>
      </c>
    </row>
    <row r="2443" spans="1:4" x14ac:dyDescent="0.25">
      <c r="A2443" s="69">
        <v>1032375696</v>
      </c>
      <c r="B2443" s="69" t="s">
        <v>40</v>
      </c>
      <c r="C2443" s="69">
        <v>51830</v>
      </c>
      <c r="D2443" s="69" t="s">
        <v>48</v>
      </c>
    </row>
    <row r="2444" spans="1:4" x14ac:dyDescent="0.25">
      <c r="A2444" s="69">
        <v>1032375696</v>
      </c>
      <c r="B2444" s="69" t="s">
        <v>40</v>
      </c>
      <c r="C2444" s="69">
        <v>51830</v>
      </c>
      <c r="D2444" s="69" t="s">
        <v>45</v>
      </c>
    </row>
    <row r="2445" spans="1:4" x14ac:dyDescent="0.25">
      <c r="A2445" s="69">
        <v>1032375696</v>
      </c>
      <c r="B2445" s="69" t="s">
        <v>40</v>
      </c>
      <c r="C2445" s="69">
        <v>51830</v>
      </c>
      <c r="D2445" s="69" t="s">
        <v>49</v>
      </c>
    </row>
    <row r="2446" spans="1:4" x14ac:dyDescent="0.25">
      <c r="A2446" s="69">
        <v>1032375696</v>
      </c>
      <c r="B2446" s="69" t="s">
        <v>40</v>
      </c>
      <c r="C2446" s="69">
        <v>51830</v>
      </c>
      <c r="D2446" s="69" t="s">
        <v>52</v>
      </c>
    </row>
    <row r="2447" spans="1:4" x14ac:dyDescent="0.25">
      <c r="A2447" s="69">
        <v>1032375696</v>
      </c>
      <c r="B2447" s="69" t="s">
        <v>40</v>
      </c>
      <c r="C2447" s="69">
        <v>51830</v>
      </c>
      <c r="D2447" s="69" t="s">
        <v>41</v>
      </c>
    </row>
    <row r="2448" spans="1:4" x14ac:dyDescent="0.25">
      <c r="A2448" s="69">
        <v>1032375696</v>
      </c>
      <c r="B2448" s="69" t="s">
        <v>40</v>
      </c>
      <c r="C2448" s="69">
        <v>51830</v>
      </c>
      <c r="D2448" s="69" t="s">
        <v>43</v>
      </c>
    </row>
    <row r="2449" spans="1:4" x14ac:dyDescent="0.25">
      <c r="A2449" s="69">
        <v>1032375696</v>
      </c>
      <c r="B2449" s="69" t="s">
        <v>40</v>
      </c>
      <c r="C2449" s="69">
        <v>51830</v>
      </c>
      <c r="D2449" s="69" t="s">
        <v>41</v>
      </c>
    </row>
    <row r="2450" spans="1:4" x14ac:dyDescent="0.25">
      <c r="A2450" s="69">
        <v>1032375696</v>
      </c>
      <c r="B2450" s="69" t="s">
        <v>40</v>
      </c>
      <c r="C2450" s="69">
        <v>51830</v>
      </c>
      <c r="D2450" s="69" t="s">
        <v>51</v>
      </c>
    </row>
    <row r="2451" spans="1:4" x14ac:dyDescent="0.25">
      <c r="A2451" s="69">
        <v>1032375696</v>
      </c>
      <c r="B2451" s="69" t="s">
        <v>40</v>
      </c>
      <c r="C2451" s="69">
        <v>51830</v>
      </c>
      <c r="D2451" s="69" t="s">
        <v>46</v>
      </c>
    </row>
    <row r="2452" spans="1:4" x14ac:dyDescent="0.25">
      <c r="A2452" s="69">
        <v>1032375696</v>
      </c>
      <c r="B2452" s="69" t="s">
        <v>40</v>
      </c>
      <c r="C2452" s="69">
        <v>51830</v>
      </c>
      <c r="D2452" s="69" t="s">
        <v>43</v>
      </c>
    </row>
    <row r="2453" spans="1:4" x14ac:dyDescent="0.25">
      <c r="A2453" s="69">
        <v>1032383813</v>
      </c>
      <c r="B2453" s="69" t="s">
        <v>53</v>
      </c>
      <c r="C2453" s="69">
        <v>975100</v>
      </c>
      <c r="D2453" s="69" t="s">
        <v>46</v>
      </c>
    </row>
    <row r="2454" spans="1:4" x14ac:dyDescent="0.25">
      <c r="A2454" s="69">
        <v>1032407275</v>
      </c>
      <c r="B2454" s="69" t="s">
        <v>40</v>
      </c>
      <c r="C2454" s="69">
        <v>51830</v>
      </c>
      <c r="D2454" s="69" t="s">
        <v>42</v>
      </c>
    </row>
    <row r="2455" spans="1:4" x14ac:dyDescent="0.25">
      <c r="A2455" s="69">
        <v>1032407275</v>
      </c>
      <c r="B2455" s="69" t="s">
        <v>40</v>
      </c>
      <c r="C2455" s="69">
        <v>51830</v>
      </c>
      <c r="D2455" s="69" t="s">
        <v>42</v>
      </c>
    </row>
    <row r="2456" spans="1:4" x14ac:dyDescent="0.25">
      <c r="A2456" s="69">
        <v>1032407275</v>
      </c>
      <c r="B2456" s="69" t="s">
        <v>40</v>
      </c>
      <c r="C2456" s="69">
        <v>51830</v>
      </c>
      <c r="D2456" s="69" t="s">
        <v>49</v>
      </c>
    </row>
    <row r="2457" spans="1:4" x14ac:dyDescent="0.25">
      <c r="A2457" s="69">
        <v>1032407275</v>
      </c>
      <c r="B2457" s="69" t="s">
        <v>40</v>
      </c>
      <c r="C2457" s="69">
        <v>51830</v>
      </c>
      <c r="D2457" s="69" t="s">
        <v>44</v>
      </c>
    </row>
    <row r="2458" spans="1:4" x14ac:dyDescent="0.25">
      <c r="A2458" s="69">
        <v>1032407275</v>
      </c>
      <c r="B2458" s="69" t="s">
        <v>40</v>
      </c>
      <c r="C2458" s="69">
        <v>51830</v>
      </c>
      <c r="D2458" s="69" t="s">
        <v>47</v>
      </c>
    </row>
    <row r="2459" spans="1:4" x14ac:dyDescent="0.25">
      <c r="A2459" s="69">
        <v>1032407275</v>
      </c>
      <c r="B2459" s="69" t="s">
        <v>40</v>
      </c>
      <c r="C2459" s="69">
        <v>51830</v>
      </c>
      <c r="D2459" s="69" t="s">
        <v>39</v>
      </c>
    </row>
    <row r="2460" spans="1:4" x14ac:dyDescent="0.25">
      <c r="A2460" s="69">
        <v>1032407275</v>
      </c>
      <c r="B2460" s="69" t="s">
        <v>40</v>
      </c>
      <c r="C2460" s="69">
        <v>51830</v>
      </c>
      <c r="D2460" s="69" t="s">
        <v>39</v>
      </c>
    </row>
    <row r="2461" spans="1:4" x14ac:dyDescent="0.25">
      <c r="A2461" s="69">
        <v>1032407275</v>
      </c>
      <c r="B2461" s="69" t="s">
        <v>40</v>
      </c>
      <c r="C2461" s="69">
        <v>260000</v>
      </c>
      <c r="D2461" s="69" t="s">
        <v>39</v>
      </c>
    </row>
    <row r="2462" spans="1:4" x14ac:dyDescent="0.25">
      <c r="A2462" s="69">
        <v>1032407275</v>
      </c>
      <c r="B2462" s="69" t="s">
        <v>40</v>
      </c>
      <c r="C2462" s="69">
        <v>51830</v>
      </c>
      <c r="D2462" s="69" t="s">
        <v>51</v>
      </c>
    </row>
    <row r="2463" spans="1:4" x14ac:dyDescent="0.25">
      <c r="A2463" s="69">
        <v>1032407275</v>
      </c>
      <c r="B2463" s="69" t="s">
        <v>40</v>
      </c>
      <c r="C2463" s="69">
        <v>51830</v>
      </c>
      <c r="D2463" s="69" t="s">
        <v>52</v>
      </c>
    </row>
    <row r="2464" spans="1:4" x14ac:dyDescent="0.25">
      <c r="A2464" s="69">
        <v>1032407275</v>
      </c>
      <c r="B2464" s="69" t="s">
        <v>40</v>
      </c>
      <c r="C2464" s="69">
        <v>51830</v>
      </c>
      <c r="D2464" s="69" t="s">
        <v>46</v>
      </c>
    </row>
    <row r="2465" spans="1:4" x14ac:dyDescent="0.25">
      <c r="A2465" s="69">
        <v>1032407275</v>
      </c>
      <c r="B2465" s="69" t="s">
        <v>40</v>
      </c>
      <c r="C2465" s="69">
        <v>51830</v>
      </c>
      <c r="D2465" s="69" t="s">
        <v>45</v>
      </c>
    </row>
    <row r="2466" spans="1:4" x14ac:dyDescent="0.25">
      <c r="A2466" s="69">
        <v>1032407275</v>
      </c>
      <c r="B2466" s="69" t="s">
        <v>40</v>
      </c>
      <c r="C2466" s="69">
        <v>51830</v>
      </c>
      <c r="D2466" s="69" t="s">
        <v>47</v>
      </c>
    </row>
    <row r="2467" spans="1:4" x14ac:dyDescent="0.25">
      <c r="A2467" s="69">
        <v>1032407275</v>
      </c>
      <c r="B2467" s="69" t="s">
        <v>40</v>
      </c>
      <c r="C2467" s="69">
        <v>51830</v>
      </c>
      <c r="D2467" s="69" t="s">
        <v>51</v>
      </c>
    </row>
    <row r="2468" spans="1:4" x14ac:dyDescent="0.25">
      <c r="A2468" s="69">
        <v>1032407275</v>
      </c>
      <c r="B2468" s="69" t="s">
        <v>40</v>
      </c>
      <c r="C2468" s="69">
        <v>51830</v>
      </c>
      <c r="D2468" s="69" t="s">
        <v>48</v>
      </c>
    </row>
    <row r="2469" spans="1:4" x14ac:dyDescent="0.25">
      <c r="A2469" s="69">
        <v>1032407275</v>
      </c>
      <c r="B2469" s="69" t="s">
        <v>40</v>
      </c>
      <c r="C2469" s="69">
        <v>51830</v>
      </c>
      <c r="D2469" s="69" t="s">
        <v>45</v>
      </c>
    </row>
    <row r="2470" spans="1:4" x14ac:dyDescent="0.25">
      <c r="A2470" s="69">
        <v>1032407275</v>
      </c>
      <c r="B2470" s="69" t="s">
        <v>40</v>
      </c>
      <c r="C2470" s="69">
        <v>51830</v>
      </c>
      <c r="D2470" s="69" t="s">
        <v>49</v>
      </c>
    </row>
    <row r="2471" spans="1:4" x14ac:dyDescent="0.25">
      <c r="A2471" s="69">
        <v>1032407275</v>
      </c>
      <c r="B2471" s="69" t="s">
        <v>40</v>
      </c>
      <c r="C2471" s="69">
        <v>51830</v>
      </c>
      <c r="D2471" s="69" t="s">
        <v>48</v>
      </c>
    </row>
    <row r="2472" spans="1:4" x14ac:dyDescent="0.25">
      <c r="A2472" s="69">
        <v>1032407275</v>
      </c>
      <c r="B2472" s="69" t="s">
        <v>40</v>
      </c>
      <c r="C2472" s="69">
        <v>51830</v>
      </c>
      <c r="D2472" s="69" t="s">
        <v>52</v>
      </c>
    </row>
    <row r="2473" spans="1:4" x14ac:dyDescent="0.25">
      <c r="A2473" s="69">
        <v>1032407275</v>
      </c>
      <c r="B2473" s="69" t="s">
        <v>40</v>
      </c>
      <c r="C2473" s="69">
        <v>51830</v>
      </c>
      <c r="D2473" s="69" t="s">
        <v>41</v>
      </c>
    </row>
    <row r="2474" spans="1:4" x14ac:dyDescent="0.25">
      <c r="A2474" s="69">
        <v>1032407275</v>
      </c>
      <c r="B2474" s="69" t="s">
        <v>40</v>
      </c>
      <c r="C2474" s="69">
        <v>51830</v>
      </c>
      <c r="D2474" s="69" t="s">
        <v>43</v>
      </c>
    </row>
    <row r="2475" spans="1:4" x14ac:dyDescent="0.25">
      <c r="A2475" s="69">
        <v>1032407275</v>
      </c>
      <c r="B2475" s="69" t="s">
        <v>40</v>
      </c>
      <c r="C2475" s="69">
        <v>51830</v>
      </c>
      <c r="D2475" s="69" t="s">
        <v>41</v>
      </c>
    </row>
    <row r="2476" spans="1:4" x14ac:dyDescent="0.25">
      <c r="A2476" s="69">
        <v>1032407275</v>
      </c>
      <c r="B2476" s="69" t="s">
        <v>40</v>
      </c>
      <c r="C2476" s="69">
        <v>51830</v>
      </c>
      <c r="D2476" s="69" t="s">
        <v>44</v>
      </c>
    </row>
    <row r="2477" spans="1:4" x14ac:dyDescent="0.25">
      <c r="A2477" s="69">
        <v>1032407275</v>
      </c>
      <c r="B2477" s="69" t="s">
        <v>40</v>
      </c>
      <c r="C2477" s="69">
        <v>51830</v>
      </c>
      <c r="D2477" s="69" t="s">
        <v>46</v>
      </c>
    </row>
    <row r="2478" spans="1:4" x14ac:dyDescent="0.25">
      <c r="A2478" s="69">
        <v>1032407275</v>
      </c>
      <c r="B2478" s="69" t="s">
        <v>40</v>
      </c>
      <c r="C2478" s="69">
        <v>51830</v>
      </c>
      <c r="D2478" s="69" t="s">
        <v>43</v>
      </c>
    </row>
    <row r="2479" spans="1:4" x14ac:dyDescent="0.25">
      <c r="A2479" s="69">
        <v>1032408636</v>
      </c>
      <c r="B2479" s="69" t="s">
        <v>53</v>
      </c>
      <c r="C2479" s="69">
        <v>2662100</v>
      </c>
      <c r="D2479" s="69" t="s">
        <v>44</v>
      </c>
    </row>
    <row r="2480" spans="1:4" x14ac:dyDescent="0.25">
      <c r="A2480" s="69">
        <v>1032408636</v>
      </c>
      <c r="B2480" s="69" t="s">
        <v>53</v>
      </c>
      <c r="C2480" s="69">
        <v>469000</v>
      </c>
      <c r="D2480" s="69" t="s">
        <v>41</v>
      </c>
    </row>
    <row r="2481" spans="1:4" x14ac:dyDescent="0.25">
      <c r="A2481" s="69">
        <v>1102364904</v>
      </c>
      <c r="B2481" s="69" t="s">
        <v>55</v>
      </c>
      <c r="C2481" s="69">
        <v>1272175</v>
      </c>
      <c r="D2481" s="69" t="s">
        <v>52</v>
      </c>
    </row>
    <row r="2482" spans="1:4" x14ac:dyDescent="0.25">
      <c r="A2482" s="69">
        <v>1107045973</v>
      </c>
      <c r="B2482" s="69" t="s">
        <v>40</v>
      </c>
      <c r="C2482" s="69">
        <v>51830</v>
      </c>
      <c r="D2482" s="69" t="s">
        <v>46</v>
      </c>
    </row>
    <row r="2483" spans="1:4" x14ac:dyDescent="0.25">
      <c r="A2483" s="69">
        <v>1107045973</v>
      </c>
      <c r="B2483" s="69" t="s">
        <v>40</v>
      </c>
      <c r="C2483" s="69">
        <v>51830</v>
      </c>
      <c r="D2483" s="69" t="s">
        <v>42</v>
      </c>
    </row>
    <row r="2484" spans="1:4" x14ac:dyDescent="0.25">
      <c r="A2484" s="69">
        <v>1107045973</v>
      </c>
      <c r="B2484" s="69" t="s">
        <v>40</v>
      </c>
      <c r="C2484" s="69">
        <v>51830</v>
      </c>
      <c r="D2484" s="69" t="s">
        <v>52</v>
      </c>
    </row>
    <row r="2485" spans="1:4" x14ac:dyDescent="0.25">
      <c r="A2485" s="69">
        <v>1107045973</v>
      </c>
      <c r="B2485" s="69" t="s">
        <v>40</v>
      </c>
      <c r="C2485" s="69">
        <v>51830</v>
      </c>
      <c r="D2485" s="69" t="s">
        <v>43</v>
      </c>
    </row>
    <row r="2486" spans="1:4" x14ac:dyDescent="0.25">
      <c r="A2486" s="69">
        <v>1107045973</v>
      </c>
      <c r="B2486" s="69" t="s">
        <v>40</v>
      </c>
      <c r="C2486" s="69">
        <v>51830</v>
      </c>
      <c r="D2486" s="69" t="s">
        <v>42</v>
      </c>
    </row>
    <row r="2487" spans="1:4" x14ac:dyDescent="0.25">
      <c r="A2487" s="69">
        <v>1107045973</v>
      </c>
      <c r="B2487" s="69" t="s">
        <v>40</v>
      </c>
      <c r="C2487" s="69">
        <v>51830</v>
      </c>
      <c r="D2487" s="69" t="s">
        <v>49</v>
      </c>
    </row>
    <row r="2488" spans="1:4" x14ac:dyDescent="0.25">
      <c r="A2488" s="69">
        <v>1107045973</v>
      </c>
      <c r="B2488" s="69" t="s">
        <v>40</v>
      </c>
      <c r="C2488" s="69">
        <v>51830</v>
      </c>
      <c r="D2488" s="69" t="s">
        <v>47</v>
      </c>
    </row>
    <row r="2489" spans="1:4" x14ac:dyDescent="0.25">
      <c r="A2489" s="69">
        <v>1107045973</v>
      </c>
      <c r="B2489" s="69" t="s">
        <v>40</v>
      </c>
      <c r="C2489" s="69">
        <v>51830</v>
      </c>
      <c r="D2489" s="69" t="s">
        <v>46</v>
      </c>
    </row>
    <row r="2490" spans="1:4" x14ac:dyDescent="0.25">
      <c r="A2490" s="69">
        <v>1107045973</v>
      </c>
      <c r="B2490" s="69" t="s">
        <v>40</v>
      </c>
      <c r="C2490" s="69">
        <v>51830</v>
      </c>
      <c r="D2490" s="69" t="s">
        <v>45</v>
      </c>
    </row>
    <row r="2491" spans="1:4" x14ac:dyDescent="0.25">
      <c r="A2491" s="69">
        <v>1107045973</v>
      </c>
      <c r="B2491" s="69" t="s">
        <v>40</v>
      </c>
      <c r="C2491" s="69">
        <v>51830</v>
      </c>
      <c r="D2491" s="69" t="s">
        <v>48</v>
      </c>
    </row>
    <row r="2492" spans="1:4" x14ac:dyDescent="0.25">
      <c r="A2492" s="69">
        <v>1107045973</v>
      </c>
      <c r="B2492" s="69" t="s">
        <v>40</v>
      </c>
      <c r="C2492" s="69">
        <v>103660</v>
      </c>
      <c r="D2492" s="69" t="s">
        <v>47</v>
      </c>
    </row>
    <row r="2493" spans="1:4" x14ac:dyDescent="0.25">
      <c r="A2493" s="69">
        <v>1107045973</v>
      </c>
      <c r="B2493" s="69" t="s">
        <v>40</v>
      </c>
      <c r="C2493" s="69">
        <v>51830</v>
      </c>
      <c r="D2493" s="69" t="s">
        <v>51</v>
      </c>
    </row>
    <row r="2494" spans="1:4" x14ac:dyDescent="0.25">
      <c r="A2494" s="69">
        <v>1107045973</v>
      </c>
      <c r="B2494" s="69" t="s">
        <v>40</v>
      </c>
      <c r="C2494" s="69">
        <v>51830</v>
      </c>
      <c r="D2494" s="69" t="s">
        <v>51</v>
      </c>
    </row>
    <row r="2495" spans="1:4" x14ac:dyDescent="0.25">
      <c r="A2495" s="69">
        <v>1107045973</v>
      </c>
      <c r="B2495" s="69" t="s">
        <v>40</v>
      </c>
      <c r="C2495" s="69">
        <v>51830</v>
      </c>
      <c r="D2495" s="69" t="s">
        <v>48</v>
      </c>
    </row>
    <row r="2496" spans="1:4" x14ac:dyDescent="0.25">
      <c r="A2496" s="69">
        <v>1107045973</v>
      </c>
      <c r="B2496" s="69" t="s">
        <v>40</v>
      </c>
      <c r="C2496" s="69">
        <v>51830</v>
      </c>
      <c r="D2496" s="69" t="s">
        <v>41</v>
      </c>
    </row>
    <row r="2497" spans="1:4" x14ac:dyDescent="0.25">
      <c r="A2497" s="69">
        <v>1107045973</v>
      </c>
      <c r="B2497" s="69" t="s">
        <v>40</v>
      </c>
      <c r="C2497" s="69">
        <v>51830</v>
      </c>
      <c r="D2497" s="69" t="s">
        <v>45</v>
      </c>
    </row>
    <row r="2498" spans="1:4" x14ac:dyDescent="0.25">
      <c r="A2498" s="69">
        <v>1107045973</v>
      </c>
      <c r="B2498" s="69" t="s">
        <v>40</v>
      </c>
      <c r="C2498" s="69">
        <v>51830</v>
      </c>
      <c r="D2498" s="69" t="s">
        <v>49</v>
      </c>
    </row>
    <row r="2499" spans="1:4" x14ac:dyDescent="0.25">
      <c r="A2499" s="69">
        <v>1107045973</v>
      </c>
      <c r="B2499" s="69" t="s">
        <v>40</v>
      </c>
      <c r="C2499" s="69">
        <v>51830</v>
      </c>
      <c r="D2499" s="69" t="s">
        <v>52</v>
      </c>
    </row>
    <row r="2500" spans="1:4" x14ac:dyDescent="0.25">
      <c r="A2500" s="69">
        <v>1107045973</v>
      </c>
      <c r="B2500" s="69" t="s">
        <v>40</v>
      </c>
      <c r="C2500" s="69">
        <v>51830</v>
      </c>
      <c r="D2500" s="69" t="s">
        <v>43</v>
      </c>
    </row>
    <row r="2501" spans="1:4" x14ac:dyDescent="0.25">
      <c r="A2501" s="69">
        <v>1107045973</v>
      </c>
      <c r="B2501" s="69" t="s">
        <v>40</v>
      </c>
      <c r="C2501" s="69">
        <v>51830</v>
      </c>
      <c r="D2501" s="69" t="s">
        <v>41</v>
      </c>
    </row>
    <row r="2502" spans="1:4" x14ac:dyDescent="0.25">
      <c r="A2502" s="69">
        <v>1129570120</v>
      </c>
      <c r="B2502" s="69" t="s">
        <v>55</v>
      </c>
      <c r="C2502" s="69">
        <v>1701600</v>
      </c>
      <c r="D2502" s="69" t="s">
        <v>39</v>
      </c>
    </row>
    <row r="2503" spans="1:4" x14ac:dyDescent="0.25">
      <c r="A2503" s="69">
        <v>1129570120</v>
      </c>
      <c r="B2503" s="69" t="s">
        <v>53</v>
      </c>
      <c r="C2503" s="69">
        <v>932470</v>
      </c>
      <c r="D2503" s="69" t="s">
        <v>48</v>
      </c>
    </row>
    <row r="2504" spans="1:4" x14ac:dyDescent="0.25">
      <c r="A2504" s="69">
        <v>1129570120</v>
      </c>
      <c r="B2504" s="69" t="s">
        <v>53</v>
      </c>
      <c r="C2504" s="69">
        <v>916300</v>
      </c>
      <c r="D2504" s="69" t="s">
        <v>45</v>
      </c>
    </row>
    <row r="2505" spans="1:4" x14ac:dyDescent="0.25">
      <c r="A2505" s="69">
        <v>1047405010</v>
      </c>
      <c r="B2505" s="69" t="s">
        <v>53</v>
      </c>
      <c r="C2505" s="69">
        <v>287000</v>
      </c>
      <c r="D2505" s="69" t="s">
        <v>41</v>
      </c>
    </row>
    <row r="2506" spans="1:4" x14ac:dyDescent="0.25">
      <c r="A2506" s="69">
        <v>1047410567</v>
      </c>
      <c r="B2506" s="69" t="s">
        <v>40</v>
      </c>
      <c r="C2506" s="69">
        <v>51830</v>
      </c>
      <c r="D2506" s="69" t="s">
        <v>43</v>
      </c>
    </row>
    <row r="2507" spans="1:4" x14ac:dyDescent="0.25">
      <c r="A2507" s="69">
        <v>1047410567</v>
      </c>
      <c r="B2507" s="69" t="s">
        <v>40</v>
      </c>
      <c r="C2507" s="69">
        <v>51830</v>
      </c>
      <c r="D2507" s="69" t="s">
        <v>42</v>
      </c>
    </row>
    <row r="2508" spans="1:4" x14ac:dyDescent="0.25">
      <c r="A2508" s="69">
        <v>1047410567</v>
      </c>
      <c r="B2508" s="69" t="s">
        <v>40</v>
      </c>
      <c r="C2508" s="69">
        <v>51830</v>
      </c>
      <c r="D2508" s="69" t="s">
        <v>49</v>
      </c>
    </row>
    <row r="2509" spans="1:4" x14ac:dyDescent="0.25">
      <c r="A2509" s="69">
        <v>1047410567</v>
      </c>
      <c r="B2509" s="69" t="s">
        <v>40</v>
      </c>
      <c r="C2509" s="69">
        <v>51830</v>
      </c>
      <c r="D2509" s="69" t="s">
        <v>42</v>
      </c>
    </row>
    <row r="2510" spans="1:4" x14ac:dyDescent="0.25">
      <c r="A2510" s="69">
        <v>1047410567</v>
      </c>
      <c r="B2510" s="69" t="s">
        <v>40</v>
      </c>
      <c r="C2510" s="69">
        <v>51830</v>
      </c>
      <c r="D2510" s="69" t="s">
        <v>47</v>
      </c>
    </row>
    <row r="2511" spans="1:4" x14ac:dyDescent="0.25">
      <c r="A2511" s="69">
        <v>1047410567</v>
      </c>
      <c r="B2511" s="69" t="s">
        <v>40</v>
      </c>
      <c r="C2511" s="69">
        <v>124392</v>
      </c>
      <c r="D2511" s="69" t="s">
        <v>51</v>
      </c>
    </row>
    <row r="2512" spans="1:4" x14ac:dyDescent="0.25">
      <c r="A2512" s="69">
        <v>1047410567</v>
      </c>
      <c r="B2512" s="69" t="s">
        <v>40</v>
      </c>
      <c r="C2512" s="69">
        <v>51830</v>
      </c>
      <c r="D2512" s="69" t="s">
        <v>39</v>
      </c>
    </row>
    <row r="2513" spans="1:4" x14ac:dyDescent="0.25">
      <c r="A2513" s="69">
        <v>1047410567</v>
      </c>
      <c r="B2513" s="69" t="s">
        <v>40</v>
      </c>
      <c r="C2513" s="69">
        <v>51830</v>
      </c>
      <c r="D2513" s="69" t="s">
        <v>52</v>
      </c>
    </row>
    <row r="2514" spans="1:4" x14ac:dyDescent="0.25">
      <c r="A2514" s="69">
        <v>1047410567</v>
      </c>
      <c r="B2514" s="69" t="s">
        <v>40</v>
      </c>
      <c r="C2514" s="69">
        <v>51830</v>
      </c>
      <c r="D2514" s="69" t="s">
        <v>47</v>
      </c>
    </row>
    <row r="2515" spans="1:4" x14ac:dyDescent="0.25">
      <c r="A2515" s="69">
        <v>1047410567</v>
      </c>
      <c r="B2515" s="69" t="s">
        <v>40</v>
      </c>
      <c r="C2515" s="69">
        <v>51830</v>
      </c>
      <c r="D2515" s="69" t="s">
        <v>46</v>
      </c>
    </row>
    <row r="2516" spans="1:4" x14ac:dyDescent="0.25">
      <c r="A2516" s="69">
        <v>1047410567</v>
      </c>
      <c r="B2516" s="69" t="s">
        <v>40</v>
      </c>
      <c r="C2516" s="69">
        <v>51830</v>
      </c>
      <c r="D2516" s="69" t="s">
        <v>45</v>
      </c>
    </row>
    <row r="2517" spans="1:4" x14ac:dyDescent="0.25">
      <c r="A2517" s="69">
        <v>1047410567</v>
      </c>
      <c r="B2517" s="69" t="s">
        <v>40</v>
      </c>
      <c r="C2517" s="69">
        <v>51830</v>
      </c>
      <c r="D2517" s="69" t="s">
        <v>48</v>
      </c>
    </row>
    <row r="2518" spans="1:4" x14ac:dyDescent="0.25">
      <c r="A2518" s="69">
        <v>1047410567</v>
      </c>
      <c r="B2518" s="69" t="s">
        <v>40</v>
      </c>
      <c r="C2518" s="69">
        <v>166667</v>
      </c>
      <c r="D2518" s="69" t="s">
        <v>39</v>
      </c>
    </row>
    <row r="2519" spans="1:4" x14ac:dyDescent="0.25">
      <c r="A2519" s="69">
        <v>1047410567</v>
      </c>
      <c r="B2519" s="69" t="s">
        <v>40</v>
      </c>
      <c r="C2519" s="69">
        <v>51830</v>
      </c>
      <c r="D2519" s="69" t="s">
        <v>39</v>
      </c>
    </row>
    <row r="2520" spans="1:4" x14ac:dyDescent="0.25">
      <c r="A2520" s="69">
        <v>1047410567</v>
      </c>
      <c r="B2520" s="69" t="s">
        <v>40</v>
      </c>
      <c r="C2520" s="69">
        <v>51830</v>
      </c>
      <c r="D2520" s="69" t="s">
        <v>45</v>
      </c>
    </row>
    <row r="2521" spans="1:4" x14ac:dyDescent="0.25">
      <c r="A2521" s="69">
        <v>1047410567</v>
      </c>
      <c r="B2521" s="69" t="s">
        <v>40</v>
      </c>
      <c r="C2521" s="69">
        <v>51830</v>
      </c>
      <c r="D2521" s="69" t="s">
        <v>49</v>
      </c>
    </row>
    <row r="2522" spans="1:4" x14ac:dyDescent="0.25">
      <c r="A2522" s="69">
        <v>1047410567</v>
      </c>
      <c r="B2522" s="69" t="s">
        <v>40</v>
      </c>
      <c r="C2522" s="69">
        <v>51830</v>
      </c>
      <c r="D2522" s="69" t="s">
        <v>48</v>
      </c>
    </row>
    <row r="2523" spans="1:4" x14ac:dyDescent="0.25">
      <c r="A2523" s="69">
        <v>1047410567</v>
      </c>
      <c r="B2523" s="69" t="s">
        <v>40</v>
      </c>
      <c r="C2523" s="69">
        <v>51830</v>
      </c>
      <c r="D2523" s="69" t="s">
        <v>52</v>
      </c>
    </row>
    <row r="2524" spans="1:4" x14ac:dyDescent="0.25">
      <c r="A2524" s="69">
        <v>1047410567</v>
      </c>
      <c r="B2524" s="69" t="s">
        <v>40</v>
      </c>
      <c r="C2524" s="69">
        <v>51830</v>
      </c>
      <c r="D2524" s="69" t="s">
        <v>41</v>
      </c>
    </row>
    <row r="2525" spans="1:4" x14ac:dyDescent="0.25">
      <c r="A2525" s="69">
        <v>1047410567</v>
      </c>
      <c r="B2525" s="69" t="s">
        <v>40</v>
      </c>
      <c r="C2525" s="69">
        <v>51830</v>
      </c>
      <c r="D2525" s="69" t="s">
        <v>43</v>
      </c>
    </row>
    <row r="2526" spans="1:4" x14ac:dyDescent="0.25">
      <c r="A2526" s="69">
        <v>1047410567</v>
      </c>
      <c r="B2526" s="69" t="s">
        <v>40</v>
      </c>
      <c r="C2526" s="69">
        <v>51830</v>
      </c>
      <c r="D2526" s="69" t="s">
        <v>41</v>
      </c>
    </row>
    <row r="2527" spans="1:4" x14ac:dyDescent="0.25">
      <c r="A2527" s="69">
        <v>1047410567</v>
      </c>
      <c r="B2527" s="69" t="s">
        <v>40</v>
      </c>
      <c r="C2527" s="69">
        <v>51830</v>
      </c>
      <c r="D2527" s="69" t="s">
        <v>44</v>
      </c>
    </row>
    <row r="2528" spans="1:4" x14ac:dyDescent="0.25">
      <c r="A2528" s="69">
        <v>1047410567</v>
      </c>
      <c r="B2528" s="69" t="s">
        <v>40</v>
      </c>
      <c r="C2528" s="69">
        <v>51830</v>
      </c>
      <c r="D2528" s="69" t="s">
        <v>44</v>
      </c>
    </row>
    <row r="2529" spans="1:4" x14ac:dyDescent="0.25">
      <c r="A2529" s="69">
        <v>1047410567</v>
      </c>
      <c r="B2529" s="69" t="s">
        <v>40</v>
      </c>
      <c r="C2529" s="69">
        <v>51830</v>
      </c>
      <c r="D2529" s="69" t="s">
        <v>46</v>
      </c>
    </row>
    <row r="2530" spans="1:4" x14ac:dyDescent="0.25">
      <c r="A2530" s="69">
        <v>1047439284</v>
      </c>
      <c r="B2530" s="69" t="s">
        <v>53</v>
      </c>
      <c r="C2530" s="69">
        <v>287000</v>
      </c>
      <c r="D2530" s="69" t="s">
        <v>45</v>
      </c>
    </row>
    <row r="2531" spans="1:4" x14ac:dyDescent="0.25">
      <c r="A2531" s="69">
        <v>1047439284</v>
      </c>
      <c r="B2531" s="69" t="s">
        <v>53</v>
      </c>
      <c r="C2531" s="69">
        <v>1340422</v>
      </c>
      <c r="D2531" s="69" t="s">
        <v>48</v>
      </c>
    </row>
    <row r="2532" spans="1:4" x14ac:dyDescent="0.25">
      <c r="A2532" s="69">
        <v>91474044</v>
      </c>
      <c r="B2532" s="69" t="s">
        <v>55</v>
      </c>
      <c r="C2532" s="69">
        <v>2126355</v>
      </c>
      <c r="D2532" s="69" t="s">
        <v>48</v>
      </c>
    </row>
    <row r="2533" spans="1:4" x14ac:dyDescent="0.25">
      <c r="A2533" s="69">
        <v>91474044</v>
      </c>
      <c r="B2533" s="69" t="s">
        <v>53</v>
      </c>
      <c r="C2533" s="69">
        <v>6443500</v>
      </c>
      <c r="D2533" s="69" t="s">
        <v>42</v>
      </c>
    </row>
    <row r="2534" spans="1:4" x14ac:dyDescent="0.25">
      <c r="A2534" s="69">
        <v>91478221</v>
      </c>
      <c r="B2534" s="69" t="s">
        <v>55</v>
      </c>
      <c r="C2534" s="69">
        <v>2903350</v>
      </c>
      <c r="D2534" s="69" t="s">
        <v>39</v>
      </c>
    </row>
    <row r="2535" spans="1:4" x14ac:dyDescent="0.25">
      <c r="A2535" s="69">
        <v>91478221</v>
      </c>
      <c r="B2535" s="69" t="s">
        <v>55</v>
      </c>
      <c r="C2535" s="69">
        <v>2903350</v>
      </c>
      <c r="D2535" s="69" t="s">
        <v>41</v>
      </c>
    </row>
    <row r="2536" spans="1:4" x14ac:dyDescent="0.25">
      <c r="A2536" s="69">
        <v>91478221</v>
      </c>
      <c r="B2536" s="69" t="s">
        <v>50</v>
      </c>
      <c r="C2536" s="69">
        <v>644350</v>
      </c>
      <c r="D2536" s="69" t="s">
        <v>41</v>
      </c>
    </row>
    <row r="2537" spans="1:4" x14ac:dyDescent="0.25">
      <c r="A2537" s="69">
        <v>1022979027</v>
      </c>
      <c r="B2537" s="69" t="s">
        <v>53</v>
      </c>
      <c r="C2537" s="69">
        <v>750400</v>
      </c>
      <c r="D2537" s="69" t="s">
        <v>43</v>
      </c>
    </row>
    <row r="2538" spans="1:4" x14ac:dyDescent="0.25">
      <c r="A2538" s="69">
        <v>1023947705</v>
      </c>
      <c r="B2538" s="69" t="s">
        <v>55</v>
      </c>
      <c r="C2538" s="69">
        <v>573175</v>
      </c>
      <c r="D2538" s="69" t="s">
        <v>41</v>
      </c>
    </row>
    <row r="2539" spans="1:4" x14ac:dyDescent="0.25">
      <c r="A2539" s="69">
        <v>1023947705</v>
      </c>
      <c r="B2539" s="69" t="s">
        <v>55</v>
      </c>
      <c r="C2539" s="69">
        <v>584175</v>
      </c>
      <c r="D2539" s="69" t="s">
        <v>51</v>
      </c>
    </row>
    <row r="2540" spans="1:4" x14ac:dyDescent="0.25">
      <c r="A2540" s="69">
        <v>1023947705</v>
      </c>
      <c r="B2540" s="69" t="s">
        <v>53</v>
      </c>
      <c r="C2540" s="69">
        <v>2513838</v>
      </c>
      <c r="D2540" s="69" t="s">
        <v>51</v>
      </c>
    </row>
    <row r="2541" spans="1:4" x14ac:dyDescent="0.25">
      <c r="A2541" s="69">
        <v>1024515553</v>
      </c>
      <c r="B2541" s="69" t="s">
        <v>55</v>
      </c>
      <c r="C2541" s="69">
        <v>807355</v>
      </c>
      <c r="D2541" s="69" t="s">
        <v>45</v>
      </c>
    </row>
    <row r="2542" spans="1:4" x14ac:dyDescent="0.25">
      <c r="A2542" s="69">
        <v>1024515553</v>
      </c>
      <c r="B2542" s="69" t="s">
        <v>55</v>
      </c>
      <c r="C2542" s="69">
        <v>840278</v>
      </c>
      <c r="D2542" s="69" t="s">
        <v>51</v>
      </c>
    </row>
    <row r="2543" spans="1:4" x14ac:dyDescent="0.25">
      <c r="A2543" s="69">
        <v>1024515553</v>
      </c>
      <c r="B2543" s="69" t="s">
        <v>53</v>
      </c>
      <c r="C2543" s="69">
        <v>830200</v>
      </c>
      <c r="D2543" s="69" t="s">
        <v>46</v>
      </c>
    </row>
    <row r="2544" spans="1:4" x14ac:dyDescent="0.25">
      <c r="A2544" s="69">
        <v>1030558927</v>
      </c>
      <c r="B2544" s="69" t="s">
        <v>53</v>
      </c>
      <c r="C2544" s="69">
        <v>632100</v>
      </c>
      <c r="D2544" s="69" t="s">
        <v>49</v>
      </c>
    </row>
    <row r="2545" spans="1:4" x14ac:dyDescent="0.25">
      <c r="A2545" s="69">
        <v>1030558927</v>
      </c>
      <c r="B2545" s="69" t="s">
        <v>53</v>
      </c>
      <c r="C2545" s="69">
        <v>632100</v>
      </c>
      <c r="D2545" s="69" t="s">
        <v>43</v>
      </c>
    </row>
    <row r="2546" spans="1:4" x14ac:dyDescent="0.25">
      <c r="A2546" s="69">
        <v>1030609499</v>
      </c>
      <c r="B2546" s="69" t="s">
        <v>53</v>
      </c>
      <c r="C2546" s="69">
        <v>3058944</v>
      </c>
      <c r="D2546" s="69" t="s">
        <v>52</v>
      </c>
    </row>
    <row r="2547" spans="1:4" x14ac:dyDescent="0.25">
      <c r="A2547" s="69">
        <v>1031120858</v>
      </c>
      <c r="B2547" s="69" t="s">
        <v>55</v>
      </c>
      <c r="C2547" s="69">
        <v>688375</v>
      </c>
      <c r="D2547" s="69" t="s">
        <v>42</v>
      </c>
    </row>
    <row r="2548" spans="1:4" x14ac:dyDescent="0.25">
      <c r="A2548" s="69">
        <v>1031120858</v>
      </c>
      <c r="B2548" s="69" t="s">
        <v>40</v>
      </c>
      <c r="C2548" s="69">
        <v>51830</v>
      </c>
      <c r="D2548" s="69" t="s">
        <v>42</v>
      </c>
    </row>
    <row r="2549" spans="1:4" x14ac:dyDescent="0.25">
      <c r="A2549" s="69">
        <v>1031120858</v>
      </c>
      <c r="B2549" s="69" t="s">
        <v>40</v>
      </c>
      <c r="C2549" s="69">
        <v>51830</v>
      </c>
      <c r="D2549" s="69" t="s">
        <v>42</v>
      </c>
    </row>
    <row r="2550" spans="1:4" x14ac:dyDescent="0.25">
      <c r="A2550" s="69">
        <v>1031120858</v>
      </c>
      <c r="B2550" s="69" t="s">
        <v>40</v>
      </c>
      <c r="C2550" s="69">
        <v>51830</v>
      </c>
      <c r="D2550" s="69" t="s">
        <v>49</v>
      </c>
    </row>
    <row r="2551" spans="1:4" x14ac:dyDescent="0.25">
      <c r="A2551" s="69">
        <v>1031120858</v>
      </c>
      <c r="B2551" s="69" t="s">
        <v>40</v>
      </c>
      <c r="C2551" s="69">
        <v>51830</v>
      </c>
      <c r="D2551" s="69" t="s">
        <v>44</v>
      </c>
    </row>
    <row r="2552" spans="1:4" x14ac:dyDescent="0.25">
      <c r="A2552" s="69">
        <v>1031120858</v>
      </c>
      <c r="B2552" s="69" t="s">
        <v>40</v>
      </c>
      <c r="C2552" s="69">
        <v>51830</v>
      </c>
      <c r="D2552" s="69" t="s">
        <v>47</v>
      </c>
    </row>
    <row r="2553" spans="1:4" x14ac:dyDescent="0.25">
      <c r="A2553" s="69">
        <v>1031120858</v>
      </c>
      <c r="B2553" s="69" t="s">
        <v>40</v>
      </c>
      <c r="C2553" s="69">
        <v>51830</v>
      </c>
      <c r="D2553" s="69" t="s">
        <v>39</v>
      </c>
    </row>
    <row r="2554" spans="1:4" x14ac:dyDescent="0.25">
      <c r="A2554" s="69">
        <v>1031120858</v>
      </c>
      <c r="B2554" s="69" t="s">
        <v>40</v>
      </c>
      <c r="C2554" s="69">
        <v>51830</v>
      </c>
      <c r="D2554" s="69" t="s">
        <v>39</v>
      </c>
    </row>
    <row r="2555" spans="1:4" x14ac:dyDescent="0.25">
      <c r="A2555" s="69">
        <v>1031120858</v>
      </c>
      <c r="B2555" s="69" t="s">
        <v>40</v>
      </c>
      <c r="C2555" s="69">
        <v>366667</v>
      </c>
      <c r="D2555" s="69" t="s">
        <v>39</v>
      </c>
    </row>
    <row r="2556" spans="1:4" x14ac:dyDescent="0.25">
      <c r="A2556" s="69">
        <v>1031120858</v>
      </c>
      <c r="B2556" s="69" t="s">
        <v>40</v>
      </c>
      <c r="C2556" s="69">
        <v>51830</v>
      </c>
      <c r="D2556" s="69" t="s">
        <v>44</v>
      </c>
    </row>
    <row r="2557" spans="1:4" x14ac:dyDescent="0.25">
      <c r="A2557" s="69">
        <v>1031120858</v>
      </c>
      <c r="B2557" s="69" t="s">
        <v>40</v>
      </c>
      <c r="C2557" s="69">
        <v>51830</v>
      </c>
      <c r="D2557" s="69" t="s">
        <v>51</v>
      </c>
    </row>
    <row r="2558" spans="1:4" x14ac:dyDescent="0.25">
      <c r="A2558" s="69">
        <v>1031120858</v>
      </c>
      <c r="B2558" s="69" t="s">
        <v>40</v>
      </c>
      <c r="C2558" s="69">
        <v>51830</v>
      </c>
      <c r="D2558" s="69" t="s">
        <v>47</v>
      </c>
    </row>
    <row r="2559" spans="1:4" x14ac:dyDescent="0.25">
      <c r="A2559" s="69">
        <v>1031120858</v>
      </c>
      <c r="B2559" s="69" t="s">
        <v>40</v>
      </c>
      <c r="C2559" s="69">
        <v>51830</v>
      </c>
      <c r="D2559" s="69" t="s">
        <v>49</v>
      </c>
    </row>
    <row r="2560" spans="1:4" x14ac:dyDescent="0.25">
      <c r="A2560" s="69">
        <v>1031120858</v>
      </c>
      <c r="B2560" s="69" t="s">
        <v>40</v>
      </c>
      <c r="C2560" s="69">
        <v>51830</v>
      </c>
      <c r="D2560" s="69" t="s">
        <v>52</v>
      </c>
    </row>
    <row r="2561" spans="1:4" x14ac:dyDescent="0.25">
      <c r="A2561" s="69">
        <v>1031120858</v>
      </c>
      <c r="B2561" s="69" t="s">
        <v>40</v>
      </c>
      <c r="C2561" s="69">
        <v>51830</v>
      </c>
      <c r="D2561" s="69" t="s">
        <v>46</v>
      </c>
    </row>
    <row r="2562" spans="1:4" x14ac:dyDescent="0.25">
      <c r="A2562" s="69">
        <v>1031120858</v>
      </c>
      <c r="B2562" s="69" t="s">
        <v>40</v>
      </c>
      <c r="C2562" s="69">
        <v>51830</v>
      </c>
      <c r="D2562" s="69" t="s">
        <v>45</v>
      </c>
    </row>
    <row r="2563" spans="1:4" x14ac:dyDescent="0.25">
      <c r="A2563" s="69">
        <v>1031120858</v>
      </c>
      <c r="B2563" s="69" t="s">
        <v>40</v>
      </c>
      <c r="C2563" s="69">
        <v>51830</v>
      </c>
      <c r="D2563" s="69" t="s">
        <v>48</v>
      </c>
    </row>
    <row r="2564" spans="1:4" x14ac:dyDescent="0.25">
      <c r="A2564" s="69">
        <v>1031120858</v>
      </c>
      <c r="B2564" s="69" t="s">
        <v>40</v>
      </c>
      <c r="C2564" s="69">
        <v>51830</v>
      </c>
      <c r="D2564" s="69" t="s">
        <v>52</v>
      </c>
    </row>
    <row r="2565" spans="1:4" x14ac:dyDescent="0.25">
      <c r="A2565" s="69">
        <v>1031120858</v>
      </c>
      <c r="B2565" s="69" t="s">
        <v>40</v>
      </c>
      <c r="C2565" s="69">
        <v>51830</v>
      </c>
      <c r="D2565" s="69" t="s">
        <v>45</v>
      </c>
    </row>
    <row r="2566" spans="1:4" x14ac:dyDescent="0.25">
      <c r="A2566" s="69">
        <v>1031120858</v>
      </c>
      <c r="B2566" s="69" t="s">
        <v>40</v>
      </c>
      <c r="C2566" s="69">
        <v>51830</v>
      </c>
      <c r="D2566" s="69" t="s">
        <v>48</v>
      </c>
    </row>
    <row r="2567" spans="1:4" x14ac:dyDescent="0.25">
      <c r="A2567" s="69">
        <v>1031120858</v>
      </c>
      <c r="B2567" s="69" t="s">
        <v>40</v>
      </c>
      <c r="C2567" s="69">
        <v>51830</v>
      </c>
      <c r="D2567" s="69" t="s">
        <v>41</v>
      </c>
    </row>
    <row r="2568" spans="1:4" x14ac:dyDescent="0.25">
      <c r="A2568" s="69">
        <v>1031120858</v>
      </c>
      <c r="B2568" s="69" t="s">
        <v>40</v>
      </c>
      <c r="C2568" s="69">
        <v>51830</v>
      </c>
      <c r="D2568" s="69" t="s">
        <v>41</v>
      </c>
    </row>
    <row r="2569" spans="1:4" x14ac:dyDescent="0.25">
      <c r="A2569" s="69">
        <v>1031120858</v>
      </c>
      <c r="B2569" s="69" t="s">
        <v>40</v>
      </c>
      <c r="C2569" s="69">
        <v>51830</v>
      </c>
      <c r="D2569" s="69" t="s">
        <v>43</v>
      </c>
    </row>
    <row r="2570" spans="1:4" x14ac:dyDescent="0.25">
      <c r="A2570" s="69">
        <v>1031120858</v>
      </c>
      <c r="B2570" s="69" t="s">
        <v>40</v>
      </c>
      <c r="C2570" s="69">
        <v>51830</v>
      </c>
      <c r="D2570" s="69" t="s">
        <v>51</v>
      </c>
    </row>
    <row r="2571" spans="1:4" x14ac:dyDescent="0.25">
      <c r="A2571" s="69">
        <v>1031120858</v>
      </c>
      <c r="B2571" s="69" t="s">
        <v>40</v>
      </c>
      <c r="C2571" s="69">
        <v>51830</v>
      </c>
      <c r="D2571" s="69" t="s">
        <v>46</v>
      </c>
    </row>
    <row r="2572" spans="1:4" x14ac:dyDescent="0.25">
      <c r="A2572" s="69">
        <v>1031120858</v>
      </c>
      <c r="B2572" s="69" t="s">
        <v>40</v>
      </c>
      <c r="C2572" s="69">
        <v>51830</v>
      </c>
      <c r="D2572" s="69" t="s">
        <v>43</v>
      </c>
    </row>
    <row r="2573" spans="1:4" x14ac:dyDescent="0.25">
      <c r="A2573" s="69">
        <v>1031120858</v>
      </c>
      <c r="B2573" s="69" t="s">
        <v>53</v>
      </c>
      <c r="C2573" s="69">
        <v>1207113</v>
      </c>
      <c r="D2573" s="69" t="s">
        <v>52</v>
      </c>
    </row>
    <row r="2574" spans="1:4" x14ac:dyDescent="0.25">
      <c r="A2574" s="69">
        <v>1031122775</v>
      </c>
      <c r="B2574" s="69" t="s">
        <v>55</v>
      </c>
      <c r="C2574" s="69">
        <v>816572</v>
      </c>
      <c r="D2574" s="69" t="s">
        <v>51</v>
      </c>
    </row>
    <row r="2575" spans="1:4" x14ac:dyDescent="0.25">
      <c r="A2575" s="69">
        <v>1031143670</v>
      </c>
      <c r="B2575" s="69" t="s">
        <v>55</v>
      </c>
      <c r="C2575" s="69">
        <v>322175</v>
      </c>
      <c r="D2575" s="69" t="s">
        <v>43</v>
      </c>
    </row>
    <row r="2576" spans="1:4" x14ac:dyDescent="0.25">
      <c r="A2576" s="69">
        <v>1031143670</v>
      </c>
      <c r="B2576" s="69" t="s">
        <v>53</v>
      </c>
      <c r="C2576" s="69">
        <v>2794400</v>
      </c>
      <c r="D2576" s="69" t="s">
        <v>43</v>
      </c>
    </row>
    <row r="2577" spans="1:4" x14ac:dyDescent="0.25">
      <c r="A2577" s="69">
        <v>1096216526</v>
      </c>
      <c r="B2577" s="69" t="s">
        <v>53</v>
      </c>
      <c r="C2577" s="69">
        <v>763000</v>
      </c>
      <c r="D2577" s="69" t="s">
        <v>45</v>
      </c>
    </row>
    <row r="2578" spans="1:4" x14ac:dyDescent="0.25">
      <c r="A2578" s="69">
        <v>1096216526</v>
      </c>
      <c r="B2578" s="69" t="s">
        <v>53</v>
      </c>
      <c r="C2578" s="69">
        <v>763000</v>
      </c>
      <c r="D2578" s="69" t="s">
        <v>41</v>
      </c>
    </row>
    <row r="2579" spans="1:4" x14ac:dyDescent="0.25">
      <c r="A2579" s="69">
        <v>1098626359</v>
      </c>
      <c r="B2579" s="69" t="s">
        <v>40</v>
      </c>
      <c r="C2579" s="69">
        <v>51830</v>
      </c>
      <c r="D2579" s="69" t="s">
        <v>43</v>
      </c>
    </row>
    <row r="2580" spans="1:4" x14ac:dyDescent="0.25">
      <c r="A2580" s="69">
        <v>1098626359</v>
      </c>
      <c r="B2580" s="69" t="s">
        <v>40</v>
      </c>
      <c r="C2580" s="69">
        <v>51830</v>
      </c>
      <c r="D2580" s="69" t="s">
        <v>42</v>
      </c>
    </row>
    <row r="2581" spans="1:4" x14ac:dyDescent="0.25">
      <c r="A2581" s="69">
        <v>1098626359</v>
      </c>
      <c r="B2581" s="69" t="s">
        <v>40</v>
      </c>
      <c r="C2581" s="69">
        <v>51830</v>
      </c>
      <c r="D2581" s="69" t="s">
        <v>47</v>
      </c>
    </row>
    <row r="2582" spans="1:4" x14ac:dyDescent="0.25">
      <c r="A2582" s="69">
        <v>1098626359</v>
      </c>
      <c r="B2582" s="69" t="s">
        <v>40</v>
      </c>
      <c r="C2582" s="69">
        <v>51830</v>
      </c>
      <c r="D2582" s="69" t="s">
        <v>42</v>
      </c>
    </row>
    <row r="2583" spans="1:4" x14ac:dyDescent="0.25">
      <c r="A2583" s="69">
        <v>1098626359</v>
      </c>
      <c r="B2583" s="69" t="s">
        <v>40</v>
      </c>
      <c r="C2583" s="69">
        <v>51830</v>
      </c>
      <c r="D2583" s="69" t="s">
        <v>44</v>
      </c>
    </row>
    <row r="2584" spans="1:4" x14ac:dyDescent="0.25">
      <c r="A2584" s="69">
        <v>1098626359</v>
      </c>
      <c r="B2584" s="69" t="s">
        <v>40</v>
      </c>
      <c r="C2584" s="69">
        <v>51830</v>
      </c>
      <c r="D2584" s="69" t="s">
        <v>47</v>
      </c>
    </row>
    <row r="2585" spans="1:4" x14ac:dyDescent="0.25">
      <c r="A2585" s="69">
        <v>1098626359</v>
      </c>
      <c r="B2585" s="69" t="s">
        <v>40</v>
      </c>
      <c r="C2585" s="69">
        <v>3660</v>
      </c>
      <c r="D2585" s="69" t="s">
        <v>39</v>
      </c>
    </row>
    <row r="2586" spans="1:4" x14ac:dyDescent="0.25">
      <c r="A2586" s="69">
        <v>1098626359</v>
      </c>
      <c r="B2586" s="69" t="s">
        <v>40</v>
      </c>
      <c r="C2586" s="69">
        <v>51830</v>
      </c>
      <c r="D2586" s="69" t="s">
        <v>39</v>
      </c>
    </row>
    <row r="2587" spans="1:4" x14ac:dyDescent="0.25">
      <c r="A2587" s="69">
        <v>1098626359</v>
      </c>
      <c r="B2587" s="69" t="s">
        <v>40</v>
      </c>
      <c r="C2587" s="69">
        <v>155490</v>
      </c>
      <c r="D2587" s="69" t="s">
        <v>43</v>
      </c>
    </row>
    <row r="2588" spans="1:4" x14ac:dyDescent="0.25">
      <c r="A2588" s="69">
        <v>1098626359</v>
      </c>
      <c r="B2588" s="69" t="s">
        <v>40</v>
      </c>
      <c r="C2588" s="69">
        <v>51830</v>
      </c>
      <c r="D2588" s="69" t="s">
        <v>44</v>
      </c>
    </row>
    <row r="2589" spans="1:4" x14ac:dyDescent="0.25">
      <c r="A2589" s="69">
        <v>1098626359</v>
      </c>
      <c r="B2589" s="69" t="s">
        <v>50</v>
      </c>
      <c r="C2589" s="69">
        <v>644350</v>
      </c>
      <c r="D2589" s="69" t="s">
        <v>48</v>
      </c>
    </row>
    <row r="2590" spans="1:4" x14ac:dyDescent="0.25">
      <c r="A2590" s="69">
        <v>1098652841</v>
      </c>
      <c r="B2590" s="69" t="s">
        <v>55</v>
      </c>
      <c r="C2590" s="69">
        <v>1254950</v>
      </c>
      <c r="D2590" s="69" t="s">
        <v>39</v>
      </c>
    </row>
    <row r="2591" spans="1:4" x14ac:dyDescent="0.25">
      <c r="A2591" s="69">
        <v>1098652841</v>
      </c>
      <c r="B2591" s="69" t="s">
        <v>40</v>
      </c>
      <c r="C2591" s="69">
        <v>51830</v>
      </c>
      <c r="D2591" s="69" t="s">
        <v>42</v>
      </c>
    </row>
    <row r="2592" spans="1:4" x14ac:dyDescent="0.25">
      <c r="A2592" s="69">
        <v>1098652841</v>
      </c>
      <c r="B2592" s="69" t="s">
        <v>40</v>
      </c>
      <c r="C2592" s="69">
        <v>51830</v>
      </c>
      <c r="D2592" s="69" t="s">
        <v>46</v>
      </c>
    </row>
    <row r="2593" spans="1:6" x14ac:dyDescent="0.25">
      <c r="A2593" s="69">
        <v>1098652841</v>
      </c>
      <c r="B2593" s="69" t="s">
        <v>40</v>
      </c>
      <c r="C2593" s="69">
        <v>51830</v>
      </c>
      <c r="D2593" s="69" t="s">
        <v>43</v>
      </c>
    </row>
    <row r="2594" spans="1:6" x14ac:dyDescent="0.25">
      <c r="A2594" s="69">
        <v>1098652841</v>
      </c>
      <c r="B2594" s="69" t="s">
        <v>40</v>
      </c>
      <c r="C2594" s="69">
        <v>51830</v>
      </c>
      <c r="D2594" s="69" t="s">
        <v>47</v>
      </c>
    </row>
    <row r="2595" spans="1:6" x14ac:dyDescent="0.25">
      <c r="A2595" s="69">
        <v>1098652841</v>
      </c>
      <c r="B2595" s="69" t="s">
        <v>40</v>
      </c>
      <c r="C2595" s="69">
        <v>51830</v>
      </c>
      <c r="D2595" s="69" t="s">
        <v>42</v>
      </c>
    </row>
    <row r="2596" spans="1:6" x14ac:dyDescent="0.25">
      <c r="A2596" s="69">
        <v>1098652841</v>
      </c>
      <c r="B2596" s="69" t="s">
        <v>40</v>
      </c>
      <c r="C2596" s="69">
        <v>51830</v>
      </c>
      <c r="D2596" s="69" t="s">
        <v>49</v>
      </c>
    </row>
    <row r="2597" spans="1:6" x14ac:dyDescent="0.25">
      <c r="A2597" s="69">
        <v>1098652841</v>
      </c>
      <c r="B2597" s="69" t="s">
        <v>40</v>
      </c>
      <c r="C2597" s="69">
        <v>51830</v>
      </c>
      <c r="D2597" s="69" t="s">
        <v>44</v>
      </c>
    </row>
    <row r="2598" spans="1:6" x14ac:dyDescent="0.25">
      <c r="A2598" s="69">
        <v>1098652841</v>
      </c>
      <c r="B2598" s="69" t="s">
        <v>40</v>
      </c>
      <c r="C2598" s="69">
        <v>51830</v>
      </c>
      <c r="D2598" s="69" t="s">
        <v>47</v>
      </c>
    </row>
    <row r="2599" spans="1:6" x14ac:dyDescent="0.25">
      <c r="A2599" s="69">
        <v>1098652841</v>
      </c>
      <c r="B2599" s="69" t="s">
        <v>40</v>
      </c>
      <c r="C2599" s="69">
        <v>51830</v>
      </c>
      <c r="D2599" s="69" t="s">
        <v>46</v>
      </c>
    </row>
    <row r="2600" spans="1:6" x14ac:dyDescent="0.25">
      <c r="A2600" s="69">
        <v>1098652841</v>
      </c>
      <c r="B2600" s="69" t="s">
        <v>40</v>
      </c>
      <c r="C2600" s="69">
        <v>51830</v>
      </c>
      <c r="D2600" s="69" t="s">
        <v>51</v>
      </c>
    </row>
    <row r="2601" spans="1:6" x14ac:dyDescent="0.25">
      <c r="A2601" s="69">
        <v>1098652841</v>
      </c>
      <c r="B2601" s="69" t="s">
        <v>40</v>
      </c>
      <c r="C2601" s="69">
        <v>51830</v>
      </c>
      <c r="D2601" s="69" t="s">
        <v>45</v>
      </c>
    </row>
    <row r="2602" spans="1:6" x14ac:dyDescent="0.25">
      <c r="A2602" s="69">
        <v>1098652841</v>
      </c>
      <c r="B2602" s="69" t="s">
        <v>40</v>
      </c>
      <c r="C2602" s="69">
        <v>51830</v>
      </c>
      <c r="D2602" s="69" t="s">
        <v>48</v>
      </c>
    </row>
    <row r="2603" spans="1:6" x14ac:dyDescent="0.25">
      <c r="A2603" s="69">
        <v>1098652841</v>
      </c>
      <c r="B2603" s="69" t="s">
        <v>40</v>
      </c>
      <c r="C2603" s="69">
        <v>51830</v>
      </c>
      <c r="D2603" s="69" t="s">
        <v>51</v>
      </c>
    </row>
    <row r="2604" spans="1:6" x14ac:dyDescent="0.25">
      <c r="A2604" s="69">
        <v>1098652841</v>
      </c>
      <c r="B2604" s="69" t="s">
        <v>40</v>
      </c>
      <c r="C2604" s="69">
        <v>51830</v>
      </c>
      <c r="D2604" s="69" t="s">
        <v>48</v>
      </c>
    </row>
    <row r="2605" spans="1:6" x14ac:dyDescent="0.25">
      <c r="A2605" s="69">
        <v>1098652841</v>
      </c>
      <c r="B2605" s="69" t="s">
        <v>40</v>
      </c>
      <c r="C2605" s="69">
        <v>51830</v>
      </c>
      <c r="D2605" s="69" t="s">
        <v>41</v>
      </c>
    </row>
    <row r="2606" spans="1:6" x14ac:dyDescent="0.25">
      <c r="A2606" s="69">
        <v>1098652841</v>
      </c>
      <c r="B2606" s="69" t="s">
        <v>40</v>
      </c>
      <c r="C2606" s="69">
        <v>51830</v>
      </c>
      <c r="D2606" s="69" t="s">
        <v>45</v>
      </c>
      <c r="F2606">
        <v>13029845</v>
      </c>
    </row>
    <row r="2607" spans="1:6" x14ac:dyDescent="0.25">
      <c r="A2607" s="69">
        <v>1098652841</v>
      </c>
      <c r="B2607" s="69" t="s">
        <v>40</v>
      </c>
      <c r="C2607" s="69">
        <v>103660</v>
      </c>
      <c r="D2607" s="69" t="s">
        <v>39</v>
      </c>
      <c r="F2607">
        <v>12939622</v>
      </c>
    </row>
    <row r="2608" spans="1:6" x14ac:dyDescent="0.25">
      <c r="A2608" s="69">
        <v>1098652841</v>
      </c>
      <c r="B2608" s="69" t="s">
        <v>40</v>
      </c>
      <c r="C2608" s="69">
        <v>51830</v>
      </c>
      <c r="D2608" s="69" t="s">
        <v>49</v>
      </c>
      <c r="F2608">
        <f>+F2606-F2607</f>
        <v>90223</v>
      </c>
    </row>
    <row r="2609" spans="1:4" x14ac:dyDescent="0.25">
      <c r="A2609" s="69">
        <v>1098652841</v>
      </c>
      <c r="B2609" s="69" t="s">
        <v>40</v>
      </c>
      <c r="C2609" s="69">
        <v>51830</v>
      </c>
      <c r="D2609" s="69" t="s">
        <v>52</v>
      </c>
    </row>
    <row r="2610" spans="1:4" x14ac:dyDescent="0.25">
      <c r="A2610" s="69">
        <v>1098652841</v>
      </c>
      <c r="B2610" s="69" t="s">
        <v>40</v>
      </c>
      <c r="C2610" s="69">
        <v>51830</v>
      </c>
      <c r="D2610" s="69" t="s">
        <v>43</v>
      </c>
    </row>
    <row r="2611" spans="1:4" x14ac:dyDescent="0.25">
      <c r="A2611" s="69">
        <v>1098652841</v>
      </c>
      <c r="B2611" s="69" t="s">
        <v>40</v>
      </c>
      <c r="C2611" s="69">
        <v>51830</v>
      </c>
      <c r="D2611" s="69" t="s">
        <v>41</v>
      </c>
    </row>
    <row r="2612" spans="1:4" x14ac:dyDescent="0.25">
      <c r="A2612" s="69">
        <v>1098652841</v>
      </c>
      <c r="B2612" s="69" t="s">
        <v>40</v>
      </c>
      <c r="C2612" s="69">
        <v>51830</v>
      </c>
      <c r="D2612" s="69" t="s">
        <v>52</v>
      </c>
    </row>
    <row r="2613" spans="1:4" x14ac:dyDescent="0.25">
      <c r="A2613" s="69">
        <v>1098652841</v>
      </c>
      <c r="B2613" s="69" t="s">
        <v>40</v>
      </c>
      <c r="C2613" s="69">
        <v>51830</v>
      </c>
      <c r="D2613" s="69" t="s">
        <v>44</v>
      </c>
    </row>
    <row r="2614" spans="1:4" x14ac:dyDescent="0.25">
      <c r="A2614" s="69">
        <v>1098652841</v>
      </c>
      <c r="B2614" s="69" t="s">
        <v>53</v>
      </c>
      <c r="C2614" s="69">
        <v>902090</v>
      </c>
      <c r="D2614" s="69" t="s">
        <v>48</v>
      </c>
    </row>
    <row r="2615" spans="1:4" x14ac:dyDescent="0.25">
      <c r="A2615" s="69">
        <v>1098708497</v>
      </c>
      <c r="B2615" s="69" t="s">
        <v>53</v>
      </c>
      <c r="C2615" s="69">
        <v>1881208</v>
      </c>
      <c r="D2615" s="69" t="s">
        <v>41</v>
      </c>
    </row>
    <row r="2616" spans="1:4" x14ac:dyDescent="0.25">
      <c r="C2616">
        <f>SUM(C2:C2615)</f>
        <v>1268016772</v>
      </c>
    </row>
  </sheetData>
  <autoFilter ref="A1:D26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topLeftCell="S1" workbookViewId="0">
      <selection activeCell="Z2" sqref="Z2:AC7"/>
    </sheetView>
  </sheetViews>
  <sheetFormatPr baseColWidth="10" defaultRowHeight="15" x14ac:dyDescent="0.25"/>
  <cols>
    <col min="1" max="1" width="18.5703125" style="20" bestFit="1" customWidth="1"/>
    <col min="2" max="2" width="18.85546875" customWidth="1"/>
    <col min="3" max="3" width="16.85546875" style="20" customWidth="1"/>
    <col min="5" max="5" width="17.85546875" bestFit="1" customWidth="1"/>
    <col min="6" max="6" width="3.140625" customWidth="1"/>
    <col min="7" max="7" width="14.140625" style="20" bestFit="1" customWidth="1"/>
    <col min="8" max="8" width="18.28515625" customWidth="1"/>
    <col min="9" max="9" width="13.85546875" style="20" bestFit="1" customWidth="1"/>
    <col min="11" max="11" width="17.42578125" customWidth="1"/>
    <col min="12" max="12" width="3" customWidth="1"/>
    <col min="13" max="13" width="2.140625" customWidth="1"/>
    <col min="14" max="14" width="17.7109375" style="20" customWidth="1"/>
    <col min="15" max="15" width="18.85546875" customWidth="1"/>
    <col min="16" max="16" width="14.5703125" style="20" customWidth="1"/>
    <col min="18" max="18" width="19" customWidth="1"/>
    <col min="19" max="19" width="3.42578125" customWidth="1"/>
    <col min="20" max="20" width="13.28515625" style="20" customWidth="1"/>
    <col min="21" max="21" width="23.28515625" bestFit="1" customWidth="1"/>
    <col min="22" max="22" width="13.140625" style="20" bestFit="1" customWidth="1"/>
    <col min="24" max="24" width="18.85546875" customWidth="1"/>
    <col min="25" max="25" width="5" customWidth="1"/>
    <col min="26" max="26" width="13.85546875" style="20" customWidth="1"/>
    <col min="27" max="27" width="19.7109375" customWidth="1"/>
    <col min="28" max="28" width="12.140625" style="20" bestFit="1" customWidth="1"/>
    <col min="30" max="30" width="17.85546875" customWidth="1"/>
  </cols>
  <sheetData>
    <row r="1" spans="1:30" ht="54" x14ac:dyDescent="0.25">
      <c r="A1" s="17" t="s">
        <v>0</v>
      </c>
      <c r="B1" s="1" t="s">
        <v>6</v>
      </c>
      <c r="C1" s="17" t="s">
        <v>1</v>
      </c>
      <c r="D1" s="7" t="s">
        <v>7</v>
      </c>
      <c r="E1" s="1" t="s">
        <v>2</v>
      </c>
      <c r="K1" s="1" t="s">
        <v>2</v>
      </c>
      <c r="N1" s="17" t="s">
        <v>0</v>
      </c>
      <c r="O1" s="1" t="s">
        <v>6</v>
      </c>
      <c r="P1" s="17" t="s">
        <v>1</v>
      </c>
      <c r="Q1" s="7" t="s">
        <v>7</v>
      </c>
      <c r="R1" s="1" t="s">
        <v>2</v>
      </c>
      <c r="T1" s="17" t="s">
        <v>0</v>
      </c>
      <c r="U1" s="1" t="s">
        <v>6</v>
      </c>
      <c r="V1" s="17" t="s">
        <v>1</v>
      </c>
      <c r="W1" s="7" t="s">
        <v>7</v>
      </c>
      <c r="X1" s="1" t="s">
        <v>2</v>
      </c>
      <c r="Z1" s="17" t="s">
        <v>0</v>
      </c>
      <c r="AA1" s="1" t="s">
        <v>6</v>
      </c>
      <c r="AB1" s="17" t="s">
        <v>1</v>
      </c>
      <c r="AC1" s="7" t="s">
        <v>7</v>
      </c>
      <c r="AD1" s="1" t="s">
        <v>2</v>
      </c>
    </row>
    <row r="2" spans="1:30" x14ac:dyDescent="0.25">
      <c r="A2" s="3">
        <v>79406307</v>
      </c>
      <c r="B2" s="6" t="s">
        <v>5</v>
      </c>
      <c r="C2" s="31">
        <v>101315</v>
      </c>
      <c r="D2" s="8" t="s">
        <v>8</v>
      </c>
      <c r="E2" s="9">
        <v>510584020101</v>
      </c>
      <c r="K2" s="9">
        <v>510584020102</v>
      </c>
      <c r="N2" s="3">
        <v>52489985</v>
      </c>
      <c r="O2" s="8" t="s">
        <v>12</v>
      </c>
      <c r="P2" s="18">
        <v>745965</v>
      </c>
      <c r="Q2" s="8" t="s">
        <v>8</v>
      </c>
      <c r="R2" s="16" t="s">
        <v>4</v>
      </c>
      <c r="T2" s="23">
        <v>52417009</v>
      </c>
      <c r="U2" s="8" t="s">
        <v>13</v>
      </c>
      <c r="V2" s="18">
        <v>159414</v>
      </c>
      <c r="W2" s="8" t="s">
        <v>8</v>
      </c>
      <c r="X2" s="9">
        <v>510584020105</v>
      </c>
      <c r="Z2" s="22">
        <v>52363417</v>
      </c>
      <c r="AA2" s="8" t="s">
        <v>14</v>
      </c>
      <c r="AB2" s="18">
        <v>158934</v>
      </c>
      <c r="AC2" s="8" t="s">
        <v>8</v>
      </c>
      <c r="AD2" s="9">
        <v>510584020103</v>
      </c>
    </row>
    <row r="3" spans="1:30" x14ac:dyDescent="0.25">
      <c r="A3" s="3">
        <v>52489985</v>
      </c>
      <c r="B3" s="6" t="s">
        <v>5</v>
      </c>
      <c r="C3" s="31">
        <v>284922</v>
      </c>
      <c r="D3" s="8" t="s">
        <v>8</v>
      </c>
      <c r="E3" s="9">
        <v>510584020101</v>
      </c>
      <c r="K3" s="9">
        <v>510584020102</v>
      </c>
      <c r="N3" s="3">
        <v>80500206</v>
      </c>
      <c r="O3" s="8" t="s">
        <v>12</v>
      </c>
      <c r="P3" s="18">
        <v>298456</v>
      </c>
      <c r="Q3" s="8" t="s">
        <v>8</v>
      </c>
      <c r="R3" s="16" t="s">
        <v>4</v>
      </c>
      <c r="T3" s="23">
        <v>51974965</v>
      </c>
      <c r="U3" s="8" t="s">
        <v>13</v>
      </c>
      <c r="V3" s="18">
        <v>226969</v>
      </c>
      <c r="W3" s="8" t="s">
        <v>8</v>
      </c>
      <c r="X3" s="9">
        <v>510584020105</v>
      </c>
      <c r="Z3" s="22">
        <v>51635023</v>
      </c>
      <c r="AA3" s="8" t="s">
        <v>14</v>
      </c>
      <c r="AB3" s="18">
        <v>98963</v>
      </c>
      <c r="AC3" s="8" t="s">
        <v>8</v>
      </c>
      <c r="AD3" s="9">
        <v>510584020103</v>
      </c>
    </row>
    <row r="4" spans="1:30" x14ac:dyDescent="0.25">
      <c r="A4" s="3">
        <v>80500206</v>
      </c>
      <c r="B4" s="6" t="s">
        <v>5</v>
      </c>
      <c r="C4" s="31">
        <v>29250</v>
      </c>
      <c r="D4" s="8" t="s">
        <v>8</v>
      </c>
      <c r="E4" s="9">
        <v>510584020101</v>
      </c>
      <c r="K4" s="9">
        <v>510584020102</v>
      </c>
      <c r="N4" s="3">
        <v>5587714</v>
      </c>
      <c r="O4" s="8" t="s">
        <v>12</v>
      </c>
      <c r="P4" s="18">
        <v>544413</v>
      </c>
      <c r="Q4" s="8" t="s">
        <v>8</v>
      </c>
      <c r="R4" s="16" t="s">
        <v>4</v>
      </c>
      <c r="T4" s="23">
        <v>52489985</v>
      </c>
      <c r="U4" s="8" t="s">
        <v>13</v>
      </c>
      <c r="V4" s="18">
        <v>560188</v>
      </c>
      <c r="W4" s="8" t="s">
        <v>8</v>
      </c>
      <c r="X4" s="9">
        <v>510584020105</v>
      </c>
      <c r="Z4" s="22">
        <v>51984513</v>
      </c>
      <c r="AA4" s="8" t="s">
        <v>14</v>
      </c>
      <c r="AB4" s="18">
        <v>45698</v>
      </c>
      <c r="AC4" s="8" t="s">
        <v>8</v>
      </c>
      <c r="AD4" s="9">
        <v>510584020103</v>
      </c>
    </row>
    <row r="5" spans="1:30" x14ac:dyDescent="0.25">
      <c r="A5" s="3">
        <v>51974965</v>
      </c>
      <c r="B5" s="6" t="s">
        <v>5</v>
      </c>
      <c r="C5" s="31">
        <v>39000</v>
      </c>
      <c r="D5" s="8" t="s">
        <v>8</v>
      </c>
      <c r="E5" s="9">
        <v>510584020101</v>
      </c>
      <c r="K5" s="9">
        <v>510584020102</v>
      </c>
      <c r="N5" s="24">
        <v>52220927</v>
      </c>
      <c r="O5" s="8" t="s">
        <v>12</v>
      </c>
      <c r="P5" s="18">
        <v>125875</v>
      </c>
      <c r="Q5" s="8" t="s">
        <v>8</v>
      </c>
      <c r="R5" s="16" t="s">
        <v>4</v>
      </c>
      <c r="T5" s="23">
        <v>41752984</v>
      </c>
      <c r="U5" s="8" t="s">
        <v>13</v>
      </c>
      <c r="V5" s="19">
        <v>185963</v>
      </c>
      <c r="W5" s="8" t="s">
        <v>8</v>
      </c>
      <c r="X5" s="9">
        <v>510584020105</v>
      </c>
      <c r="Z5" s="22">
        <v>52130407</v>
      </c>
      <c r="AA5" s="8" t="s">
        <v>14</v>
      </c>
      <c r="AB5" s="18">
        <v>276425</v>
      </c>
      <c r="AC5" s="8" t="s">
        <v>8</v>
      </c>
      <c r="AD5" s="9">
        <v>510584020103</v>
      </c>
    </row>
    <row r="6" spans="1:30" x14ac:dyDescent="0.25">
      <c r="A6" s="3">
        <v>3162669</v>
      </c>
      <c r="B6" s="6" t="s">
        <v>5</v>
      </c>
      <c r="C6" s="31">
        <v>39000</v>
      </c>
      <c r="D6" s="8" t="s">
        <v>8</v>
      </c>
      <c r="E6" s="9">
        <v>510584020101</v>
      </c>
      <c r="K6" s="9">
        <v>510584020102</v>
      </c>
      <c r="N6" s="22">
        <v>52514037</v>
      </c>
      <c r="O6" s="8" t="s">
        <v>12</v>
      </c>
      <c r="P6" s="19">
        <v>124456</v>
      </c>
      <c r="Q6" s="8" t="s">
        <v>8</v>
      </c>
      <c r="R6" s="16" t="s">
        <v>4</v>
      </c>
      <c r="T6" s="23">
        <v>52130407</v>
      </c>
      <c r="U6" s="8" t="s">
        <v>13</v>
      </c>
      <c r="V6" s="19">
        <v>348223</v>
      </c>
      <c r="W6" s="8" t="s">
        <v>8</v>
      </c>
      <c r="X6" s="9">
        <v>510584020105</v>
      </c>
      <c r="Z6" s="22">
        <v>37176748</v>
      </c>
      <c r="AA6" s="8" t="s">
        <v>14</v>
      </c>
      <c r="AB6" s="18">
        <v>78236</v>
      </c>
      <c r="AC6" s="8" t="s">
        <v>8</v>
      </c>
      <c r="AD6" s="9">
        <v>510584020103</v>
      </c>
    </row>
    <row r="7" spans="1:30" x14ac:dyDescent="0.25">
      <c r="A7" s="3">
        <v>20421268</v>
      </c>
      <c r="B7" s="6" t="s">
        <v>5</v>
      </c>
      <c r="C7" s="31">
        <v>29250</v>
      </c>
      <c r="D7" s="8" t="s">
        <v>8</v>
      </c>
      <c r="E7" s="9">
        <v>510584020101</v>
      </c>
      <c r="N7" s="22">
        <v>52363417</v>
      </c>
      <c r="O7" s="8" t="s">
        <v>12</v>
      </c>
      <c r="P7" s="19">
        <v>124456</v>
      </c>
      <c r="Q7" s="8" t="s">
        <v>8</v>
      </c>
      <c r="R7" s="16" t="s">
        <v>4</v>
      </c>
      <c r="Z7" s="22">
        <v>41752984</v>
      </c>
      <c r="AA7" s="8" t="s">
        <v>14</v>
      </c>
      <c r="AB7" s="19">
        <v>65644</v>
      </c>
      <c r="AC7" s="8" t="s">
        <v>8</v>
      </c>
      <c r="AD7" s="9">
        <v>510584020103</v>
      </c>
    </row>
    <row r="8" spans="1:30" x14ac:dyDescent="0.25">
      <c r="A8" s="3">
        <v>3162669</v>
      </c>
      <c r="B8" s="6" t="s">
        <v>5</v>
      </c>
      <c r="C8" s="31">
        <v>69300</v>
      </c>
      <c r="D8" s="8" t="s">
        <v>8</v>
      </c>
      <c r="E8" s="9">
        <v>510584020101</v>
      </c>
      <c r="N8" s="22">
        <v>51635023</v>
      </c>
      <c r="O8" s="8" t="s">
        <v>12</v>
      </c>
      <c r="P8" s="19">
        <v>124456</v>
      </c>
      <c r="Q8" s="8" t="s">
        <v>8</v>
      </c>
      <c r="R8" s="16" t="s">
        <v>4</v>
      </c>
    </row>
    <row r="9" spans="1:30" x14ac:dyDescent="0.25">
      <c r="A9" s="3">
        <v>55169600</v>
      </c>
      <c r="B9" s="6" t="s">
        <v>5</v>
      </c>
      <c r="C9" s="31">
        <v>39000</v>
      </c>
      <c r="D9" s="8" t="s">
        <v>8</v>
      </c>
      <c r="E9" s="9">
        <v>510584020101</v>
      </c>
      <c r="N9" s="22">
        <v>51984513</v>
      </c>
      <c r="O9" s="8" t="s">
        <v>12</v>
      </c>
      <c r="P9" s="19">
        <v>124456</v>
      </c>
      <c r="Q9" s="8" t="s">
        <v>8</v>
      </c>
      <c r="R9" s="16" t="s">
        <v>4</v>
      </c>
    </row>
    <row r="10" spans="1:30" x14ac:dyDescent="0.25">
      <c r="A10" s="3">
        <v>1072653146</v>
      </c>
      <c r="B10" s="6" t="s">
        <v>5</v>
      </c>
      <c r="C10" s="31">
        <v>39000</v>
      </c>
      <c r="D10" s="8" t="s">
        <v>8</v>
      </c>
      <c r="E10" s="9">
        <v>510584020101</v>
      </c>
      <c r="N10" s="22">
        <v>52130407</v>
      </c>
      <c r="O10" s="8" t="s">
        <v>12</v>
      </c>
      <c r="P10" s="19">
        <v>124456</v>
      </c>
      <c r="Q10" s="8" t="s">
        <v>8</v>
      </c>
      <c r="R10" s="16" t="s">
        <v>4</v>
      </c>
    </row>
    <row r="11" spans="1:30" x14ac:dyDescent="0.25">
      <c r="A11" s="3">
        <v>41394360</v>
      </c>
      <c r="B11" s="6" t="s">
        <v>5</v>
      </c>
      <c r="C11" s="31">
        <v>39000</v>
      </c>
      <c r="D11" s="8" t="s">
        <v>8</v>
      </c>
      <c r="E11" s="9">
        <v>510584020101</v>
      </c>
      <c r="N11" s="22">
        <v>37176748</v>
      </c>
      <c r="O11" s="8" t="s">
        <v>12</v>
      </c>
      <c r="P11" s="19">
        <v>194321</v>
      </c>
      <c r="Q11" s="8" t="s">
        <v>8</v>
      </c>
      <c r="R11" s="16" t="s">
        <v>4</v>
      </c>
    </row>
    <row r="12" spans="1:30" x14ac:dyDescent="0.25">
      <c r="A12" s="3">
        <v>41394360</v>
      </c>
      <c r="B12" s="6" t="s">
        <v>5</v>
      </c>
      <c r="C12" s="31">
        <v>39000</v>
      </c>
      <c r="D12" s="8" t="s">
        <v>8</v>
      </c>
      <c r="E12" s="9">
        <v>510584020101</v>
      </c>
      <c r="N12" s="3">
        <v>41752984</v>
      </c>
      <c r="O12" s="8" t="s">
        <v>12</v>
      </c>
      <c r="P12" s="19">
        <v>120546</v>
      </c>
      <c r="Q12" s="8" t="s">
        <v>8</v>
      </c>
      <c r="R12" s="16" t="s">
        <v>4</v>
      </c>
    </row>
    <row r="13" spans="1:30" x14ac:dyDescent="0.25">
      <c r="A13" s="3">
        <v>28603605</v>
      </c>
      <c r="B13" s="6" t="s">
        <v>5</v>
      </c>
      <c r="C13" s="31">
        <v>39000</v>
      </c>
      <c r="D13" s="8" t="s">
        <v>8</v>
      </c>
      <c r="E13" s="9">
        <v>510584020101</v>
      </c>
      <c r="N13" s="22">
        <v>17197107</v>
      </c>
      <c r="O13" s="8" t="s">
        <v>12</v>
      </c>
      <c r="P13" s="19">
        <v>194321</v>
      </c>
      <c r="Q13" s="8" t="s">
        <v>8</v>
      </c>
      <c r="R13" s="16" t="s">
        <v>4</v>
      </c>
    </row>
    <row r="14" spans="1:30" x14ac:dyDescent="0.25">
      <c r="A14" s="3">
        <v>52489985</v>
      </c>
      <c r="B14" s="6" t="s">
        <v>5</v>
      </c>
      <c r="C14" s="31">
        <v>284922</v>
      </c>
      <c r="D14" s="8" t="s">
        <v>8</v>
      </c>
      <c r="E14" s="9">
        <v>510584020101</v>
      </c>
      <c r="N14" s="3">
        <v>41752984</v>
      </c>
      <c r="O14" s="8" t="s">
        <v>12</v>
      </c>
      <c r="P14" s="19">
        <v>194321</v>
      </c>
      <c r="Q14" s="8" t="s">
        <v>8</v>
      </c>
      <c r="R14" s="16" t="s">
        <v>4</v>
      </c>
    </row>
    <row r="15" spans="1:30" x14ac:dyDescent="0.25">
      <c r="A15" s="3">
        <v>80500206</v>
      </c>
      <c r="B15" s="6" t="s">
        <v>5</v>
      </c>
      <c r="C15" s="31">
        <v>538072</v>
      </c>
      <c r="D15" s="8" t="s">
        <v>8</v>
      </c>
      <c r="E15" s="9">
        <v>510584020101</v>
      </c>
      <c r="N15" s="3">
        <v>51550353</v>
      </c>
      <c r="O15" s="8" t="s">
        <v>12</v>
      </c>
      <c r="P15" s="19">
        <v>194321</v>
      </c>
      <c r="Q15" s="8" t="s">
        <v>8</v>
      </c>
      <c r="R15" s="16" t="s">
        <v>4</v>
      </c>
    </row>
    <row r="16" spans="1:30" x14ac:dyDescent="0.25">
      <c r="A16" s="3">
        <v>52130407</v>
      </c>
      <c r="B16" s="6" t="s">
        <v>5</v>
      </c>
      <c r="C16" s="31">
        <v>39000</v>
      </c>
      <c r="D16" s="8" t="s">
        <v>8</v>
      </c>
      <c r="E16" s="9">
        <v>510584020101</v>
      </c>
      <c r="N16" s="3">
        <v>52130407</v>
      </c>
      <c r="O16" s="8" t="s">
        <v>12</v>
      </c>
      <c r="P16" s="19">
        <v>110523</v>
      </c>
      <c r="Q16" s="8" t="s">
        <v>8</v>
      </c>
      <c r="R16" s="16" t="s">
        <v>4</v>
      </c>
    </row>
    <row r="17" spans="1:18" x14ac:dyDescent="0.25">
      <c r="A17" s="3">
        <v>51550353</v>
      </c>
      <c r="B17" s="6" t="s">
        <v>5</v>
      </c>
      <c r="C17" s="31">
        <v>160000</v>
      </c>
      <c r="D17" s="8" t="s">
        <v>8</v>
      </c>
      <c r="E17" s="9">
        <v>510584020101</v>
      </c>
      <c r="N17" s="3">
        <v>51550353</v>
      </c>
      <c r="O17" s="8" t="s">
        <v>12</v>
      </c>
      <c r="P17" s="19">
        <v>110523</v>
      </c>
      <c r="Q17" s="8" t="s">
        <v>8</v>
      </c>
      <c r="R17" s="16" t="s">
        <v>4</v>
      </c>
    </row>
    <row r="18" spans="1:18" x14ac:dyDescent="0.25">
      <c r="A18" s="3">
        <v>5587714</v>
      </c>
      <c r="B18" s="6" t="s">
        <v>5</v>
      </c>
      <c r="C18" s="31">
        <v>243000</v>
      </c>
      <c r="D18" s="8" t="s">
        <v>8</v>
      </c>
      <c r="E18" s="9">
        <v>510584020101</v>
      </c>
      <c r="N18" s="3">
        <v>1072653146</v>
      </c>
      <c r="O18" s="8" t="s">
        <v>12</v>
      </c>
      <c r="P18" s="19">
        <v>298000</v>
      </c>
      <c r="Q18" s="8" t="s">
        <v>8</v>
      </c>
      <c r="R18" s="16" t="s">
        <v>4</v>
      </c>
    </row>
    <row r="19" spans="1:18" x14ac:dyDescent="0.25">
      <c r="A19" s="3">
        <v>52795700</v>
      </c>
      <c r="B19" s="6" t="s">
        <v>5</v>
      </c>
      <c r="C19" s="31">
        <v>40000</v>
      </c>
      <c r="D19" s="8" t="s">
        <v>8</v>
      </c>
      <c r="E19" s="9">
        <v>510584020101</v>
      </c>
      <c r="N19" s="3">
        <v>41394360</v>
      </c>
      <c r="O19" s="8" t="s">
        <v>12</v>
      </c>
      <c r="P19" s="19">
        <v>98000</v>
      </c>
      <c r="Q19" s="8" t="s">
        <v>8</v>
      </c>
      <c r="R19" s="16" t="s">
        <v>4</v>
      </c>
    </row>
    <row r="20" spans="1:18" x14ac:dyDescent="0.25">
      <c r="A20" s="3">
        <v>53032953</v>
      </c>
      <c r="B20" s="6" t="s">
        <v>5</v>
      </c>
      <c r="C20" s="31">
        <v>40000</v>
      </c>
      <c r="D20" s="8" t="s">
        <v>8</v>
      </c>
      <c r="E20" s="9">
        <v>510584020101</v>
      </c>
      <c r="N20" s="3">
        <v>28603605</v>
      </c>
      <c r="O20" s="8" t="s">
        <v>12</v>
      </c>
      <c r="P20" s="19">
        <v>124456</v>
      </c>
      <c r="Q20" s="8" t="s">
        <v>8</v>
      </c>
      <c r="R20" s="16" t="s">
        <v>4</v>
      </c>
    </row>
    <row r="21" spans="1:18" x14ac:dyDescent="0.25">
      <c r="A21" s="3">
        <v>52917611</v>
      </c>
      <c r="B21" s="6" t="s">
        <v>5</v>
      </c>
      <c r="C21" s="31">
        <v>40000</v>
      </c>
      <c r="D21" s="8" t="s">
        <v>8</v>
      </c>
      <c r="E21" s="9">
        <v>510584020101</v>
      </c>
      <c r="N21" s="3">
        <v>52489985</v>
      </c>
      <c r="O21" s="8" t="s">
        <v>12</v>
      </c>
      <c r="P21" s="19">
        <v>98000</v>
      </c>
      <c r="Q21" s="8" t="s">
        <v>8</v>
      </c>
      <c r="R21" s="16" t="s">
        <v>4</v>
      </c>
    </row>
    <row r="22" spans="1:18" x14ac:dyDescent="0.25">
      <c r="A22" s="3">
        <v>17160131</v>
      </c>
      <c r="B22" s="6" t="s">
        <v>5</v>
      </c>
      <c r="C22" s="31">
        <v>30000</v>
      </c>
      <c r="D22" s="8" t="s">
        <v>8</v>
      </c>
      <c r="E22" s="9">
        <v>510584020101</v>
      </c>
      <c r="N22" s="3">
        <v>80500206</v>
      </c>
      <c r="O22" s="8" t="s">
        <v>12</v>
      </c>
      <c r="P22" s="19">
        <v>398000</v>
      </c>
      <c r="Q22" s="8" t="s">
        <v>8</v>
      </c>
      <c r="R22" s="16" t="s">
        <v>4</v>
      </c>
    </row>
    <row r="23" spans="1:18" x14ac:dyDescent="0.25">
      <c r="A23" s="3">
        <v>17160131</v>
      </c>
      <c r="B23" s="6" t="s">
        <v>5</v>
      </c>
      <c r="C23" s="31">
        <v>40000</v>
      </c>
      <c r="D23" s="8" t="s">
        <v>8</v>
      </c>
      <c r="E23" s="9">
        <v>510584020101</v>
      </c>
      <c r="N23" s="3">
        <v>52130407</v>
      </c>
      <c r="O23" s="8" t="s">
        <v>12</v>
      </c>
      <c r="P23" s="19">
        <v>124456</v>
      </c>
      <c r="Q23" s="8" t="s">
        <v>8</v>
      </c>
      <c r="R23" s="16" t="s">
        <v>4</v>
      </c>
    </row>
    <row r="24" spans="1:18" x14ac:dyDescent="0.25">
      <c r="A24" s="3">
        <v>52220927</v>
      </c>
      <c r="B24" s="6" t="s">
        <v>5</v>
      </c>
      <c r="C24" s="31">
        <v>40000</v>
      </c>
      <c r="D24" s="8" t="s">
        <v>8</v>
      </c>
      <c r="E24" s="9">
        <v>510584020101</v>
      </c>
      <c r="N24" s="3">
        <v>51550353</v>
      </c>
      <c r="O24" s="8" t="s">
        <v>12</v>
      </c>
      <c r="P24" s="19">
        <v>592000</v>
      </c>
      <c r="Q24" s="8" t="s">
        <v>8</v>
      </c>
      <c r="R24" s="16" t="s">
        <v>4</v>
      </c>
    </row>
    <row r="25" spans="1:18" x14ac:dyDescent="0.25">
      <c r="A25" s="3">
        <v>63479918</v>
      </c>
      <c r="B25" s="6" t="s">
        <v>5</v>
      </c>
      <c r="C25" s="31">
        <v>40000</v>
      </c>
      <c r="D25" s="8" t="s">
        <v>8</v>
      </c>
      <c r="E25" s="9">
        <v>510584020101</v>
      </c>
    </row>
    <row r="26" spans="1:18" x14ac:dyDescent="0.25">
      <c r="A26" s="22">
        <v>52514037</v>
      </c>
      <c r="B26" s="6" t="s">
        <v>5</v>
      </c>
      <c r="C26" s="31">
        <v>120000</v>
      </c>
      <c r="D26" s="8" t="s">
        <v>8</v>
      </c>
      <c r="E26" s="9">
        <v>510584020101</v>
      </c>
    </row>
    <row r="27" spans="1:18" x14ac:dyDescent="0.25">
      <c r="A27" s="22">
        <v>52363417</v>
      </c>
      <c r="B27" s="6" t="s">
        <v>5</v>
      </c>
      <c r="C27" s="31">
        <v>120000</v>
      </c>
      <c r="D27" s="8" t="s">
        <v>8</v>
      </c>
      <c r="E27" s="9">
        <v>510584020101</v>
      </c>
    </row>
    <row r="28" spans="1:18" x14ac:dyDescent="0.25">
      <c r="A28" s="22">
        <v>51635023</v>
      </c>
      <c r="B28" s="6" t="s">
        <v>5</v>
      </c>
      <c r="C28" s="31">
        <v>120000</v>
      </c>
      <c r="D28" s="8" t="s">
        <v>8</v>
      </c>
      <c r="E28" s="9">
        <v>510584020101</v>
      </c>
    </row>
    <row r="29" spans="1:18" x14ac:dyDescent="0.25">
      <c r="A29" s="22">
        <v>51984513</v>
      </c>
      <c r="B29" s="6" t="s">
        <v>5</v>
      </c>
      <c r="C29" s="31">
        <v>120000</v>
      </c>
      <c r="D29" s="8" t="s">
        <v>8</v>
      </c>
      <c r="E29" s="9">
        <v>510584020101</v>
      </c>
    </row>
    <row r="30" spans="1:18" x14ac:dyDescent="0.25">
      <c r="A30" s="22">
        <v>52130407</v>
      </c>
      <c r="B30" s="6" t="s">
        <v>5</v>
      </c>
      <c r="C30" s="31">
        <v>120000</v>
      </c>
      <c r="D30" s="8" t="s">
        <v>8</v>
      </c>
      <c r="E30" s="9">
        <v>510584020101</v>
      </c>
    </row>
    <row r="31" spans="1:18" x14ac:dyDescent="0.25">
      <c r="A31" s="22">
        <v>52130407</v>
      </c>
      <c r="B31" s="6" t="s">
        <v>5</v>
      </c>
      <c r="C31" s="31">
        <v>90000</v>
      </c>
      <c r="D31" s="8" t="s">
        <v>8</v>
      </c>
      <c r="E31" s="9">
        <v>510584020101</v>
      </c>
    </row>
    <row r="32" spans="1:18" x14ac:dyDescent="0.25">
      <c r="A32" s="22">
        <v>52266386</v>
      </c>
      <c r="B32" s="6" t="s">
        <v>5</v>
      </c>
      <c r="C32" s="31">
        <v>120000</v>
      </c>
      <c r="D32" s="8" t="s">
        <v>8</v>
      </c>
      <c r="E32" s="9">
        <v>510584020101</v>
      </c>
    </row>
    <row r="33" spans="1:28" x14ac:dyDescent="0.25">
      <c r="A33" s="22">
        <v>52514037</v>
      </c>
      <c r="B33" s="6" t="s">
        <v>5</v>
      </c>
      <c r="C33" s="31">
        <v>125000</v>
      </c>
      <c r="D33" s="8" t="s">
        <v>8</v>
      </c>
      <c r="E33" s="9">
        <v>510584020101</v>
      </c>
    </row>
    <row r="34" spans="1:28" x14ac:dyDescent="0.25">
      <c r="A34" s="22">
        <v>37176748</v>
      </c>
      <c r="B34" s="6" t="s">
        <v>5</v>
      </c>
      <c r="C34" s="31">
        <v>125000</v>
      </c>
      <c r="D34" s="8" t="s">
        <v>8</v>
      </c>
      <c r="E34" s="9">
        <v>510584020101</v>
      </c>
    </row>
    <row r="35" spans="1:28" x14ac:dyDescent="0.25">
      <c r="A35" s="3">
        <v>41752984</v>
      </c>
      <c r="B35" s="6" t="s">
        <v>5</v>
      </c>
      <c r="C35" s="31">
        <v>125000</v>
      </c>
      <c r="D35" s="8" t="s">
        <v>8</v>
      </c>
      <c r="E35" s="9">
        <v>510584020101</v>
      </c>
    </row>
    <row r="36" spans="1:28" x14ac:dyDescent="0.25">
      <c r="A36" s="22">
        <v>17197107</v>
      </c>
      <c r="B36" s="6" t="s">
        <v>5</v>
      </c>
      <c r="C36" s="31">
        <v>125000</v>
      </c>
      <c r="D36" s="8" t="s">
        <v>8</v>
      </c>
      <c r="E36" s="9">
        <v>510584020101</v>
      </c>
    </row>
    <row r="37" spans="1:28" x14ac:dyDescent="0.25">
      <c r="A37" s="3">
        <v>41752984</v>
      </c>
      <c r="B37" s="6" t="s">
        <v>5</v>
      </c>
      <c r="C37" s="31">
        <v>125000</v>
      </c>
      <c r="D37" s="8" t="s">
        <v>8</v>
      </c>
      <c r="E37" s="9">
        <v>510584020101</v>
      </c>
    </row>
    <row r="38" spans="1:28" x14ac:dyDescent="0.25">
      <c r="A38" s="3">
        <v>51550353</v>
      </c>
      <c r="B38" s="6" t="s">
        <v>5</v>
      </c>
      <c r="C38" s="31">
        <v>258000</v>
      </c>
      <c r="D38" s="8" t="s">
        <v>8</v>
      </c>
      <c r="E38" s="9">
        <v>510584020101</v>
      </c>
    </row>
    <row r="39" spans="1:28" x14ac:dyDescent="0.25">
      <c r="A39" s="3">
        <v>52917611</v>
      </c>
      <c r="B39" s="6" t="s">
        <v>5</v>
      </c>
      <c r="C39" s="31">
        <v>106000</v>
      </c>
      <c r="D39" s="8" t="s">
        <v>8</v>
      </c>
      <c r="E39" s="9">
        <v>510584020101</v>
      </c>
    </row>
    <row r="40" spans="1:28" x14ac:dyDescent="0.25">
      <c r="A40" s="24">
        <v>52220927</v>
      </c>
      <c r="B40" s="6" t="s">
        <v>5</v>
      </c>
      <c r="C40" s="31">
        <v>243000</v>
      </c>
      <c r="D40" s="8" t="s">
        <v>8</v>
      </c>
      <c r="E40" s="9">
        <v>510584020101</v>
      </c>
    </row>
    <row r="41" spans="1:28" x14ac:dyDescent="0.25">
      <c r="A41" s="3">
        <v>63479918</v>
      </c>
      <c r="B41" s="6" t="s">
        <v>5</v>
      </c>
      <c r="C41" s="31">
        <v>157000</v>
      </c>
      <c r="D41" s="8" t="s">
        <v>8</v>
      </c>
      <c r="E41" s="9">
        <v>510584020101</v>
      </c>
    </row>
    <row r="42" spans="1:28" x14ac:dyDescent="0.25">
      <c r="A42" s="3">
        <v>53032953</v>
      </c>
      <c r="B42" s="6" t="s">
        <v>5</v>
      </c>
      <c r="C42" s="31">
        <v>68000</v>
      </c>
      <c r="D42" s="8" t="s">
        <v>8</v>
      </c>
      <c r="E42" s="9">
        <v>510584020101</v>
      </c>
    </row>
    <row r="43" spans="1:28" x14ac:dyDescent="0.25">
      <c r="A43" s="3">
        <v>28603605</v>
      </c>
      <c r="B43" s="6" t="s">
        <v>5</v>
      </c>
      <c r="C43" s="31">
        <v>17000</v>
      </c>
      <c r="D43" s="8" t="s">
        <v>8</v>
      </c>
      <c r="E43" s="9">
        <v>510584020101</v>
      </c>
    </row>
    <row r="44" spans="1:28" x14ac:dyDescent="0.25">
      <c r="A44" s="3">
        <v>52795700</v>
      </c>
      <c r="B44" s="6" t="s">
        <v>5</v>
      </c>
      <c r="C44" s="31">
        <v>33000</v>
      </c>
      <c r="D44" s="8" t="s">
        <v>8</v>
      </c>
      <c r="E44" s="9">
        <v>510584020101</v>
      </c>
    </row>
    <row r="45" spans="1:28" x14ac:dyDescent="0.25">
      <c r="A45" s="3">
        <v>52795700</v>
      </c>
      <c r="B45" s="6" t="s">
        <v>5</v>
      </c>
      <c r="C45" s="31">
        <v>96000</v>
      </c>
      <c r="D45" s="8" t="s">
        <v>8</v>
      </c>
      <c r="E45" s="9">
        <v>510584020101</v>
      </c>
    </row>
    <row r="46" spans="1:28" ht="15.75" thickBot="1" x14ac:dyDescent="0.3">
      <c r="A46" s="33" t="s">
        <v>9</v>
      </c>
      <c r="B46" s="10"/>
      <c r="C46" s="21">
        <f>SUM(C2:C45)</f>
        <v>4735031</v>
      </c>
      <c r="D46" s="10"/>
      <c r="E46" s="10"/>
      <c r="F46" s="10"/>
      <c r="G46" s="21"/>
      <c r="H46" s="10"/>
      <c r="I46" s="21">
        <f>SUM(I7:I43)</f>
        <v>0</v>
      </c>
      <c r="P46" s="21">
        <f>SUM(P2:P43)</f>
        <v>5188777</v>
      </c>
      <c r="V46" s="21">
        <f>SUM(V2:V43)</f>
        <v>1480757</v>
      </c>
      <c r="AB46" s="20">
        <f>SUM(AB2:AB45)</f>
        <v>723900</v>
      </c>
    </row>
    <row r="47" spans="1:28" s="11" customFormat="1" ht="15.75" thickBot="1" x14ac:dyDescent="0.3">
      <c r="A47" s="55" t="s">
        <v>3</v>
      </c>
      <c r="B47" s="56"/>
      <c r="C47" s="57">
        <v>4735031</v>
      </c>
      <c r="D47" s="56"/>
      <c r="E47" s="56"/>
      <c r="F47" s="56"/>
      <c r="G47" s="58"/>
      <c r="H47" s="56"/>
      <c r="I47" s="57">
        <v>491000</v>
      </c>
      <c r="J47" s="59"/>
      <c r="K47" s="59"/>
      <c r="L47" s="59"/>
      <c r="M47" s="59"/>
      <c r="N47" s="60"/>
      <c r="O47" s="59"/>
      <c r="P47" s="57">
        <v>5188777</v>
      </c>
      <c r="Q47" s="59"/>
      <c r="R47" s="59"/>
      <c r="S47" s="59"/>
      <c r="T47" s="60"/>
      <c r="U47" s="59"/>
      <c r="V47" s="61">
        <v>1480757</v>
      </c>
      <c r="W47" s="59"/>
      <c r="X47" s="59"/>
      <c r="Y47" s="59"/>
      <c r="Z47" s="60"/>
      <c r="AA47" s="59"/>
      <c r="AB47" s="61">
        <v>723900</v>
      </c>
    </row>
    <row r="48" spans="1:28" x14ac:dyDescent="0.25">
      <c r="A48" s="29" t="s">
        <v>10</v>
      </c>
      <c r="B48" s="10"/>
      <c r="C48" s="25">
        <f>+C46-C47</f>
        <v>0</v>
      </c>
      <c r="D48" s="10"/>
      <c r="E48" s="10"/>
      <c r="F48" s="10"/>
      <c r="G48" s="21"/>
      <c r="H48" s="10"/>
      <c r="I48" s="25">
        <f>+I46-I47</f>
        <v>-491000</v>
      </c>
      <c r="P48" s="20">
        <f>+P46-P47</f>
        <v>0</v>
      </c>
      <c r="V48" s="20">
        <f>+V47-V46</f>
        <v>0</v>
      </c>
      <c r="AB48" s="20">
        <f>+AB46-AB47</f>
        <v>0</v>
      </c>
    </row>
    <row r="49" spans="1:8" x14ac:dyDescent="0.25">
      <c r="A49" s="30"/>
      <c r="B49" s="5"/>
      <c r="C49" s="28"/>
      <c r="D49" s="11"/>
      <c r="E49" s="11"/>
      <c r="F49" s="11"/>
      <c r="G49" s="26"/>
      <c r="H49" s="11"/>
    </row>
    <row r="50" spans="1:8" x14ac:dyDescent="0.25">
      <c r="A50" s="30"/>
      <c r="B50" s="11"/>
      <c r="C50" s="26">
        <v>12619465</v>
      </c>
      <c r="D50" s="11"/>
      <c r="E50" s="11"/>
      <c r="F50" s="5"/>
      <c r="G50" s="27"/>
      <c r="H50" s="12"/>
    </row>
    <row r="51" spans="1:8" x14ac:dyDescent="0.25">
      <c r="A51" s="30"/>
      <c r="B51" s="11"/>
      <c r="C51" s="28">
        <f>+C47+I47+P47+V47+AB47</f>
        <v>12619465</v>
      </c>
      <c r="D51" s="11"/>
      <c r="E51" s="11"/>
      <c r="F51" s="11"/>
      <c r="G51" s="28"/>
      <c r="H51" s="13"/>
    </row>
    <row r="52" spans="1:8" x14ac:dyDescent="0.25">
      <c r="A52" s="28"/>
      <c r="B52" s="12"/>
      <c r="C52" s="32">
        <f>+C50-C51</f>
        <v>0</v>
      </c>
      <c r="D52" s="11"/>
      <c r="E52" s="14"/>
      <c r="F52" s="12"/>
      <c r="G52" s="28"/>
      <c r="H52" s="13"/>
    </row>
    <row r="53" spans="1:8" x14ac:dyDescent="0.25">
      <c r="A53" s="28"/>
      <c r="B53" s="13"/>
      <c r="C53" s="28"/>
      <c r="D53" s="11"/>
      <c r="E53" s="13"/>
      <c r="F53" s="13"/>
      <c r="G53" s="28"/>
      <c r="H53" s="11"/>
    </row>
    <row r="54" spans="1:8" x14ac:dyDescent="0.25">
      <c r="A54" s="28"/>
      <c r="B54" s="11"/>
      <c r="C54" s="32"/>
      <c r="D54" s="11"/>
      <c r="E54" s="15"/>
      <c r="F54" s="5"/>
      <c r="G54" s="28"/>
      <c r="H54" s="11"/>
    </row>
    <row r="55" spans="1:8" x14ac:dyDescent="0.25">
      <c r="A55" s="28"/>
      <c r="B55" s="11"/>
      <c r="C55" s="28"/>
      <c r="D55" s="11"/>
      <c r="E55" s="11"/>
      <c r="F55" s="11"/>
      <c r="G55" s="28"/>
      <c r="H55" s="11"/>
    </row>
    <row r="56" spans="1:8" x14ac:dyDescent="0.25">
      <c r="A56" s="28"/>
      <c r="B56" s="11"/>
      <c r="C56" s="28"/>
      <c r="D56" s="11"/>
      <c r="E56" s="11"/>
      <c r="F56" s="11"/>
      <c r="G56" s="28"/>
      <c r="H56" s="11"/>
    </row>
    <row r="57" spans="1:8" x14ac:dyDescent="0.25">
      <c r="A57" s="28"/>
      <c r="B57" s="11"/>
      <c r="C57" s="28"/>
      <c r="D57" s="11"/>
      <c r="E57" s="11"/>
      <c r="F57" s="11"/>
      <c r="G57" s="28"/>
      <c r="H57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3"/>
  <sheetViews>
    <sheetView topLeftCell="A152" workbookViewId="0">
      <selection activeCell="B2" sqref="B2:E173"/>
    </sheetView>
  </sheetViews>
  <sheetFormatPr baseColWidth="10" defaultRowHeight="15" x14ac:dyDescent="0.25"/>
  <cols>
    <col min="2" max="2" width="17.28515625" style="20" customWidth="1"/>
    <col min="3" max="3" width="21.42578125" customWidth="1"/>
    <col min="4" max="4" width="13.85546875" style="47" bestFit="1" customWidth="1"/>
    <col min="6" max="6" width="18.7109375" customWidth="1"/>
  </cols>
  <sheetData>
    <row r="1" spans="2:6" ht="36.75" thickBot="1" x14ac:dyDescent="0.3">
      <c r="B1" s="17" t="s">
        <v>0</v>
      </c>
      <c r="C1" s="1" t="s">
        <v>6</v>
      </c>
      <c r="D1" s="51" t="s">
        <v>1</v>
      </c>
      <c r="E1" s="7" t="s">
        <v>7</v>
      </c>
      <c r="F1" s="1" t="s">
        <v>2</v>
      </c>
    </row>
    <row r="2" spans="2:6" x14ac:dyDescent="0.25">
      <c r="B2" s="35">
        <v>52417009</v>
      </c>
      <c r="C2" s="36" t="s">
        <v>16</v>
      </c>
      <c r="D2" s="45">
        <v>249988</v>
      </c>
      <c r="E2" s="37" t="s">
        <v>17</v>
      </c>
      <c r="F2" s="38">
        <v>510584020101</v>
      </c>
    </row>
    <row r="3" spans="2:6" x14ac:dyDescent="0.25">
      <c r="B3" s="39">
        <v>19075817</v>
      </c>
      <c r="C3" s="6" t="s">
        <v>16</v>
      </c>
      <c r="D3" s="18">
        <v>278345</v>
      </c>
      <c r="E3" s="8" t="s">
        <v>17</v>
      </c>
      <c r="F3" s="40">
        <v>510584020101</v>
      </c>
    </row>
    <row r="4" spans="2:6" x14ac:dyDescent="0.25">
      <c r="B4" s="39">
        <v>28268671</v>
      </c>
      <c r="C4" s="6" t="s">
        <v>16</v>
      </c>
      <c r="D4" s="18">
        <v>245511</v>
      </c>
      <c r="E4" s="8" t="s">
        <v>17</v>
      </c>
      <c r="F4" s="40">
        <v>510584020101</v>
      </c>
    </row>
    <row r="5" spans="2:6" x14ac:dyDescent="0.25">
      <c r="B5" s="39">
        <v>11187470</v>
      </c>
      <c r="C5" s="6" t="s">
        <v>16</v>
      </c>
      <c r="D5" s="18">
        <v>100324</v>
      </c>
      <c r="E5" s="8" t="s">
        <v>17</v>
      </c>
      <c r="F5" s="40">
        <v>510584020101</v>
      </c>
    </row>
    <row r="6" spans="2:6" x14ac:dyDescent="0.25">
      <c r="B6" s="39">
        <v>79406307</v>
      </c>
      <c r="C6" s="6" t="s">
        <v>16</v>
      </c>
      <c r="D6" s="18">
        <v>80000</v>
      </c>
      <c r="E6" s="8" t="s">
        <v>17</v>
      </c>
      <c r="F6" s="40">
        <v>510584020101</v>
      </c>
    </row>
    <row r="7" spans="2:6" x14ac:dyDescent="0.25">
      <c r="B7" s="39">
        <v>1072653146</v>
      </c>
      <c r="C7" s="6" t="s">
        <v>16</v>
      </c>
      <c r="D7" s="18">
        <v>40146</v>
      </c>
      <c r="E7" s="8" t="s">
        <v>17</v>
      </c>
      <c r="F7" s="40">
        <v>510584020101</v>
      </c>
    </row>
    <row r="8" spans="2:6" x14ac:dyDescent="0.25">
      <c r="B8" s="39">
        <v>41573068</v>
      </c>
      <c r="C8" s="6" t="s">
        <v>16</v>
      </c>
      <c r="D8" s="18">
        <v>42446</v>
      </c>
      <c r="E8" s="8" t="s">
        <v>17</v>
      </c>
      <c r="F8" s="40">
        <v>510584020101</v>
      </c>
    </row>
    <row r="9" spans="2:6" x14ac:dyDescent="0.25">
      <c r="B9" s="39">
        <v>55169600</v>
      </c>
      <c r="C9" s="6" t="s">
        <v>16</v>
      </c>
      <c r="D9" s="18">
        <v>69840</v>
      </c>
      <c r="E9" s="8" t="s">
        <v>17</v>
      </c>
      <c r="F9" s="40">
        <v>510584020101</v>
      </c>
    </row>
    <row r="10" spans="2:6" x14ac:dyDescent="0.25">
      <c r="B10" s="39">
        <v>73146225</v>
      </c>
      <c r="C10" s="6" t="s">
        <v>16</v>
      </c>
      <c r="D10" s="18">
        <v>39425</v>
      </c>
      <c r="E10" s="8" t="s">
        <v>17</v>
      </c>
      <c r="F10" s="40">
        <v>510584020101</v>
      </c>
    </row>
    <row r="11" spans="2:6" x14ac:dyDescent="0.25">
      <c r="B11" s="39">
        <v>1031120858</v>
      </c>
      <c r="C11" s="6" t="s">
        <v>16</v>
      </c>
      <c r="D11" s="18">
        <v>77200</v>
      </c>
      <c r="E11" s="8" t="s">
        <v>17</v>
      </c>
      <c r="F11" s="40">
        <v>510584020101</v>
      </c>
    </row>
    <row r="12" spans="2:6" x14ac:dyDescent="0.25">
      <c r="B12" s="39">
        <v>79505504</v>
      </c>
      <c r="C12" s="6" t="s">
        <v>16</v>
      </c>
      <c r="D12" s="18">
        <v>76400</v>
      </c>
      <c r="E12" s="8" t="s">
        <v>17</v>
      </c>
      <c r="F12" s="40">
        <v>510584020101</v>
      </c>
    </row>
    <row r="13" spans="2:6" x14ac:dyDescent="0.25">
      <c r="B13" s="39">
        <v>52417009</v>
      </c>
      <c r="C13" s="6" t="s">
        <v>16</v>
      </c>
      <c r="D13" s="18">
        <v>77200</v>
      </c>
      <c r="E13" s="8" t="s">
        <v>17</v>
      </c>
      <c r="F13" s="40">
        <v>510584020101</v>
      </c>
    </row>
    <row r="14" spans="2:6" x14ac:dyDescent="0.25">
      <c r="B14" s="39">
        <v>51984513</v>
      </c>
      <c r="C14" s="6" t="s">
        <v>16</v>
      </c>
      <c r="D14" s="18">
        <v>78000</v>
      </c>
      <c r="E14" s="8" t="s">
        <v>17</v>
      </c>
      <c r="F14" s="40">
        <v>510584020101</v>
      </c>
    </row>
    <row r="15" spans="2:6" x14ac:dyDescent="0.25">
      <c r="B15" s="39">
        <v>5587714</v>
      </c>
      <c r="C15" s="6" t="s">
        <v>16</v>
      </c>
      <c r="D15" s="18">
        <v>306900</v>
      </c>
      <c r="E15" s="8" t="s">
        <v>17</v>
      </c>
      <c r="F15" s="40">
        <v>510584020101</v>
      </c>
    </row>
    <row r="16" spans="2:6" x14ac:dyDescent="0.25">
      <c r="B16" s="39">
        <v>41410096</v>
      </c>
      <c r="C16" s="6" t="s">
        <v>16</v>
      </c>
      <c r="D16" s="18">
        <v>306900</v>
      </c>
      <c r="E16" s="8" t="s">
        <v>17</v>
      </c>
      <c r="F16" s="40">
        <v>510584020101</v>
      </c>
    </row>
    <row r="17" spans="2:6" x14ac:dyDescent="0.25">
      <c r="B17" s="39">
        <v>28268671</v>
      </c>
      <c r="C17" s="6" t="s">
        <v>16</v>
      </c>
      <c r="D17" s="18">
        <v>78000</v>
      </c>
      <c r="E17" s="8" t="s">
        <v>17</v>
      </c>
      <c r="F17" s="40">
        <v>510584020101</v>
      </c>
    </row>
    <row r="18" spans="2:6" x14ac:dyDescent="0.25">
      <c r="B18" s="39">
        <v>39787609</v>
      </c>
      <c r="C18" s="6" t="s">
        <v>16</v>
      </c>
      <c r="D18" s="18">
        <v>78000</v>
      </c>
      <c r="E18" s="8" t="s">
        <v>17</v>
      </c>
      <c r="F18" s="40">
        <v>510584020101</v>
      </c>
    </row>
    <row r="19" spans="2:6" x14ac:dyDescent="0.25">
      <c r="B19" s="39">
        <v>51974965</v>
      </c>
      <c r="C19" s="6" t="s">
        <v>16</v>
      </c>
      <c r="D19" s="18">
        <v>193000</v>
      </c>
      <c r="E19" s="8" t="s">
        <v>17</v>
      </c>
      <c r="F19" s="40">
        <v>510584020101</v>
      </c>
    </row>
    <row r="20" spans="2:6" x14ac:dyDescent="0.25">
      <c r="B20" s="39">
        <v>41752984</v>
      </c>
      <c r="C20" s="6" t="s">
        <v>16</v>
      </c>
      <c r="D20" s="18">
        <v>50000</v>
      </c>
      <c r="E20" s="8" t="s">
        <v>17</v>
      </c>
      <c r="F20" s="40">
        <v>510584020101</v>
      </c>
    </row>
    <row r="21" spans="2:6" x14ac:dyDescent="0.25">
      <c r="B21" s="39">
        <v>1022328244</v>
      </c>
      <c r="C21" s="6" t="s">
        <v>16</v>
      </c>
      <c r="D21" s="18">
        <v>70000</v>
      </c>
      <c r="E21" s="8" t="s">
        <v>17</v>
      </c>
      <c r="F21" s="40">
        <v>510584020101</v>
      </c>
    </row>
    <row r="22" spans="2:6" x14ac:dyDescent="0.25">
      <c r="B22" s="39">
        <v>22491851</v>
      </c>
      <c r="C22" s="6" t="s">
        <v>16</v>
      </c>
      <c r="D22" s="18">
        <v>216300</v>
      </c>
      <c r="E22" s="8" t="s">
        <v>17</v>
      </c>
      <c r="F22" s="40">
        <v>510584020101</v>
      </c>
    </row>
    <row r="23" spans="2:6" x14ac:dyDescent="0.25">
      <c r="B23" s="39">
        <v>80217437</v>
      </c>
      <c r="C23" s="6" t="s">
        <v>16</v>
      </c>
      <c r="D23" s="18">
        <v>53300</v>
      </c>
      <c r="E23" s="8" t="s">
        <v>17</v>
      </c>
      <c r="F23" s="40">
        <v>510584020101</v>
      </c>
    </row>
    <row r="24" spans="2:6" x14ac:dyDescent="0.25">
      <c r="B24" s="39">
        <v>52489985</v>
      </c>
      <c r="C24" s="6" t="s">
        <v>16</v>
      </c>
      <c r="D24" s="18">
        <v>763000</v>
      </c>
      <c r="E24" s="8" t="s">
        <v>17</v>
      </c>
      <c r="F24" s="40">
        <v>510584020101</v>
      </c>
    </row>
    <row r="25" spans="2:6" x14ac:dyDescent="0.25">
      <c r="B25" s="39">
        <v>52917611</v>
      </c>
      <c r="C25" s="6" t="s">
        <v>16</v>
      </c>
      <c r="D25" s="18">
        <v>244000</v>
      </c>
      <c r="E25" s="8" t="s">
        <v>17</v>
      </c>
      <c r="F25" s="40">
        <v>510584020101</v>
      </c>
    </row>
    <row r="26" spans="2:6" x14ac:dyDescent="0.25">
      <c r="B26" s="39">
        <v>38070432</v>
      </c>
      <c r="C26" s="6" t="s">
        <v>16</v>
      </c>
      <c r="D26" s="18">
        <v>224000</v>
      </c>
      <c r="E26" s="8" t="s">
        <v>17</v>
      </c>
      <c r="F26" s="40">
        <v>510584020101</v>
      </c>
    </row>
    <row r="27" spans="2:6" x14ac:dyDescent="0.25">
      <c r="B27" s="39">
        <v>80500206</v>
      </c>
      <c r="C27" s="6" t="s">
        <v>16</v>
      </c>
      <c r="D27" s="18">
        <v>799400</v>
      </c>
      <c r="E27" s="8" t="s">
        <v>17</v>
      </c>
      <c r="F27" s="40">
        <v>510584020101</v>
      </c>
    </row>
    <row r="28" spans="2:6" x14ac:dyDescent="0.25">
      <c r="B28" s="39">
        <v>52857106</v>
      </c>
      <c r="C28" s="6" t="s">
        <v>16</v>
      </c>
      <c r="D28" s="18">
        <v>134800</v>
      </c>
      <c r="E28" s="8" t="s">
        <v>17</v>
      </c>
      <c r="F28" s="40">
        <v>510584020101</v>
      </c>
    </row>
    <row r="29" spans="2:6" x14ac:dyDescent="0.25">
      <c r="B29" s="39">
        <v>3162669</v>
      </c>
      <c r="C29" s="6" t="s">
        <v>16</v>
      </c>
      <c r="D29" s="18">
        <v>140808</v>
      </c>
      <c r="E29" s="8" t="s">
        <v>17</v>
      </c>
      <c r="F29" s="40">
        <v>510584020101</v>
      </c>
    </row>
    <row r="30" spans="2:6" x14ac:dyDescent="0.25">
      <c r="B30" s="39">
        <v>53101729</v>
      </c>
      <c r="C30" s="6" t="s">
        <v>16</v>
      </c>
      <c r="D30" s="18">
        <v>122748</v>
      </c>
      <c r="E30" s="8" t="s">
        <v>17</v>
      </c>
      <c r="F30" s="40">
        <v>510584020101</v>
      </c>
    </row>
    <row r="31" spans="2:6" x14ac:dyDescent="0.25">
      <c r="B31" s="39">
        <v>1033709413</v>
      </c>
      <c r="C31" s="6" t="s">
        <v>16</v>
      </c>
      <c r="D31" s="18">
        <v>140890</v>
      </c>
      <c r="E31" s="8" t="s">
        <v>17</v>
      </c>
      <c r="F31" s="40">
        <v>510584020101</v>
      </c>
    </row>
    <row r="32" spans="2:6" x14ac:dyDescent="0.25">
      <c r="B32" s="39">
        <v>52047977</v>
      </c>
      <c r="C32" s="6" t="s">
        <v>16</v>
      </c>
      <c r="D32" s="18">
        <v>127365</v>
      </c>
      <c r="E32" s="8" t="s">
        <v>17</v>
      </c>
      <c r="F32" s="40">
        <v>510584020101</v>
      </c>
    </row>
    <row r="33" spans="2:6" x14ac:dyDescent="0.25">
      <c r="B33" s="39">
        <v>52394922</v>
      </c>
      <c r="C33" s="6" t="s">
        <v>16</v>
      </c>
      <c r="D33" s="18">
        <v>322055</v>
      </c>
      <c r="E33" s="8" t="s">
        <v>17</v>
      </c>
      <c r="F33" s="40">
        <v>510584020101</v>
      </c>
    </row>
    <row r="34" spans="2:6" x14ac:dyDescent="0.25">
      <c r="B34" s="39">
        <v>73143225</v>
      </c>
      <c r="C34" s="6" t="s">
        <v>16</v>
      </c>
      <c r="D34" s="18">
        <v>356532</v>
      </c>
      <c r="E34" s="8" t="s">
        <v>17</v>
      </c>
      <c r="F34" s="40">
        <v>510584020101</v>
      </c>
    </row>
    <row r="35" spans="2:6" x14ac:dyDescent="0.25">
      <c r="B35" s="39">
        <v>79505504</v>
      </c>
      <c r="C35" s="6" t="s">
        <v>16</v>
      </c>
      <c r="D35" s="18">
        <v>100417</v>
      </c>
      <c r="E35" s="8" t="s">
        <v>17</v>
      </c>
      <c r="F35" s="40">
        <v>510584020101</v>
      </c>
    </row>
    <row r="36" spans="2:6" x14ac:dyDescent="0.25">
      <c r="B36" s="39">
        <v>51984513</v>
      </c>
      <c r="C36" s="6" t="s">
        <v>16</v>
      </c>
      <c r="D36" s="18">
        <v>138250</v>
      </c>
      <c r="E36" s="8" t="s">
        <v>17</v>
      </c>
      <c r="F36" s="40">
        <v>510584020101</v>
      </c>
    </row>
    <row r="37" spans="2:6" x14ac:dyDescent="0.25">
      <c r="B37" s="39" t="s">
        <v>15</v>
      </c>
      <c r="C37" s="6" t="s">
        <v>16</v>
      </c>
      <c r="D37" s="18">
        <v>518069</v>
      </c>
      <c r="E37" s="8" t="s">
        <v>17</v>
      </c>
      <c r="F37" s="40">
        <v>510584020101</v>
      </c>
    </row>
    <row r="38" spans="2:6" x14ac:dyDescent="0.25">
      <c r="B38" s="39">
        <v>52047977</v>
      </c>
      <c r="C38" s="6" t="s">
        <v>16</v>
      </c>
      <c r="D38" s="18">
        <v>676118</v>
      </c>
      <c r="E38" s="8" t="s">
        <v>17</v>
      </c>
      <c r="F38" s="40">
        <v>510584020101</v>
      </c>
    </row>
    <row r="39" spans="2:6" x14ac:dyDescent="0.25">
      <c r="B39" s="39">
        <v>79702885</v>
      </c>
      <c r="C39" s="6" t="s">
        <v>16</v>
      </c>
      <c r="D39" s="18">
        <v>399888</v>
      </c>
      <c r="E39" s="8" t="s">
        <v>17</v>
      </c>
      <c r="F39" s="40">
        <v>510584020101</v>
      </c>
    </row>
    <row r="40" spans="2:6" x14ac:dyDescent="0.25">
      <c r="B40" s="39">
        <v>79702885</v>
      </c>
      <c r="C40" s="6" t="s">
        <v>16</v>
      </c>
      <c r="D40" s="18">
        <v>337592</v>
      </c>
      <c r="E40" s="8" t="s">
        <v>17</v>
      </c>
      <c r="F40" s="40">
        <v>510584020101</v>
      </c>
    </row>
    <row r="41" spans="2:6" x14ac:dyDescent="0.25">
      <c r="B41" s="39">
        <v>1013613998</v>
      </c>
      <c r="C41" s="6" t="s">
        <v>16</v>
      </c>
      <c r="D41" s="18">
        <v>282218</v>
      </c>
      <c r="E41" s="8" t="s">
        <v>17</v>
      </c>
      <c r="F41" s="40">
        <v>510584020101</v>
      </c>
    </row>
    <row r="42" spans="2:6" x14ac:dyDescent="0.25">
      <c r="B42" s="39">
        <v>1032407275</v>
      </c>
      <c r="C42" s="6" t="s">
        <v>16</v>
      </c>
      <c r="D42" s="18">
        <v>448134</v>
      </c>
      <c r="E42" s="8" t="s">
        <v>17</v>
      </c>
      <c r="F42" s="40">
        <v>510584020101</v>
      </c>
    </row>
    <row r="43" spans="2:6" x14ac:dyDescent="0.25">
      <c r="B43" s="39">
        <v>9525543</v>
      </c>
      <c r="C43" s="6" t="s">
        <v>16</v>
      </c>
      <c r="D43" s="18">
        <v>584293</v>
      </c>
      <c r="E43" s="8" t="s">
        <v>17</v>
      </c>
      <c r="F43" s="40">
        <v>510584020101</v>
      </c>
    </row>
    <row r="44" spans="2:6" x14ac:dyDescent="0.25">
      <c r="B44" s="39">
        <v>91478221</v>
      </c>
      <c r="C44" s="6" t="s">
        <v>16</v>
      </c>
      <c r="D44" s="18">
        <v>391724</v>
      </c>
      <c r="E44" s="8" t="s">
        <v>17</v>
      </c>
      <c r="F44" s="40">
        <v>510584020101</v>
      </c>
    </row>
    <row r="45" spans="2:6" x14ac:dyDescent="0.25">
      <c r="B45" s="39">
        <v>79370413</v>
      </c>
      <c r="C45" s="6" t="s">
        <v>16</v>
      </c>
      <c r="D45" s="18">
        <v>179105</v>
      </c>
      <c r="E45" s="8" t="s">
        <v>17</v>
      </c>
      <c r="F45" s="40">
        <v>510584020101</v>
      </c>
    </row>
    <row r="46" spans="2:6" x14ac:dyDescent="0.25">
      <c r="B46" s="39">
        <v>51974965</v>
      </c>
      <c r="C46" s="6" t="s">
        <v>16</v>
      </c>
      <c r="D46" s="18">
        <v>128364</v>
      </c>
      <c r="E46" s="8" t="s">
        <v>17</v>
      </c>
      <c r="F46" s="40">
        <v>510584020101</v>
      </c>
    </row>
    <row r="47" spans="2:6" x14ac:dyDescent="0.25">
      <c r="B47" s="39">
        <v>22491851</v>
      </c>
      <c r="C47" s="6" t="s">
        <v>16</v>
      </c>
      <c r="D47" s="18">
        <v>133753</v>
      </c>
      <c r="E47" s="8" t="s">
        <v>17</v>
      </c>
      <c r="F47" s="40">
        <v>510584020101</v>
      </c>
    </row>
    <row r="48" spans="2:6" x14ac:dyDescent="0.25">
      <c r="B48" s="39">
        <v>52417009</v>
      </c>
      <c r="C48" s="6" t="s">
        <v>16</v>
      </c>
      <c r="D48" s="18">
        <v>140544</v>
      </c>
      <c r="E48" s="8" t="s">
        <v>17</v>
      </c>
      <c r="F48" s="40">
        <v>510584020101</v>
      </c>
    </row>
    <row r="49" spans="2:6" x14ac:dyDescent="0.25">
      <c r="B49" s="39">
        <v>41394360</v>
      </c>
      <c r="C49" s="6" t="s">
        <v>16</v>
      </c>
      <c r="D49" s="18">
        <v>463170</v>
      </c>
      <c r="E49" s="8" t="s">
        <v>17</v>
      </c>
      <c r="F49" s="40">
        <v>510584020101</v>
      </c>
    </row>
    <row r="50" spans="2:6" x14ac:dyDescent="0.25">
      <c r="B50" s="39">
        <v>41410096</v>
      </c>
      <c r="C50" s="6" t="s">
        <v>16</v>
      </c>
      <c r="D50" s="18">
        <v>477070</v>
      </c>
      <c r="E50" s="8" t="s">
        <v>17</v>
      </c>
      <c r="F50" s="40">
        <v>510584020101</v>
      </c>
    </row>
    <row r="51" spans="2:6" x14ac:dyDescent="0.25">
      <c r="B51" s="39">
        <v>11187470</v>
      </c>
      <c r="C51" s="6" t="s">
        <v>16</v>
      </c>
      <c r="D51" s="18">
        <v>193755</v>
      </c>
      <c r="E51" s="8" t="s">
        <v>17</v>
      </c>
      <c r="F51" s="40">
        <v>510584020101</v>
      </c>
    </row>
    <row r="52" spans="2:6" x14ac:dyDescent="0.25">
      <c r="B52" s="39">
        <v>53101729</v>
      </c>
      <c r="C52" s="6" t="s">
        <v>16</v>
      </c>
      <c r="D52" s="18">
        <v>177080</v>
      </c>
      <c r="E52" s="8" t="s">
        <v>17</v>
      </c>
      <c r="F52" s="40">
        <v>510584020101</v>
      </c>
    </row>
    <row r="53" spans="2:6" x14ac:dyDescent="0.25">
      <c r="B53" s="39">
        <v>28014146</v>
      </c>
      <c r="C53" s="6" t="s">
        <v>16</v>
      </c>
      <c r="D53" s="18">
        <v>126523</v>
      </c>
      <c r="E53" s="8" t="s">
        <v>17</v>
      </c>
      <c r="F53" s="40">
        <v>510584020101</v>
      </c>
    </row>
    <row r="54" spans="2:6" x14ac:dyDescent="0.25">
      <c r="B54" s="39">
        <v>17160131</v>
      </c>
      <c r="C54" s="6" t="s">
        <v>16</v>
      </c>
      <c r="D54" s="18">
        <v>314323</v>
      </c>
      <c r="E54" s="8" t="s">
        <v>17</v>
      </c>
      <c r="F54" s="40">
        <v>510584020101</v>
      </c>
    </row>
    <row r="55" spans="2:6" x14ac:dyDescent="0.25">
      <c r="B55" s="39">
        <v>39787609</v>
      </c>
      <c r="C55" s="6" t="s">
        <v>16</v>
      </c>
      <c r="D55" s="18">
        <v>318620</v>
      </c>
      <c r="E55" s="8" t="s">
        <v>17</v>
      </c>
      <c r="F55" s="40">
        <v>510584020101</v>
      </c>
    </row>
    <row r="56" spans="2:6" x14ac:dyDescent="0.25">
      <c r="B56" s="39">
        <v>52514037</v>
      </c>
      <c r="C56" s="6" t="s">
        <v>16</v>
      </c>
      <c r="D56" s="18">
        <v>201794</v>
      </c>
      <c r="E56" s="8" t="s">
        <v>17</v>
      </c>
      <c r="F56" s="40">
        <v>510584020101</v>
      </c>
    </row>
    <row r="57" spans="2:6" x14ac:dyDescent="0.25">
      <c r="B57" s="39">
        <v>1031120858</v>
      </c>
      <c r="C57" s="6" t="s">
        <v>16</v>
      </c>
      <c r="D57" s="18">
        <v>183147</v>
      </c>
      <c r="E57" s="8" t="s">
        <v>17</v>
      </c>
      <c r="F57" s="40">
        <v>510584020101</v>
      </c>
    </row>
    <row r="58" spans="2:6" x14ac:dyDescent="0.25">
      <c r="B58" s="39">
        <v>51635023</v>
      </c>
      <c r="C58" s="6" t="s">
        <v>16</v>
      </c>
      <c r="D58" s="18">
        <v>258377</v>
      </c>
      <c r="E58" s="8" t="s">
        <v>17</v>
      </c>
      <c r="F58" s="40">
        <v>510584020101</v>
      </c>
    </row>
    <row r="59" spans="2:6" x14ac:dyDescent="0.25">
      <c r="B59" s="39">
        <v>80217437</v>
      </c>
      <c r="C59" s="6" t="s">
        <v>16</v>
      </c>
      <c r="D59" s="18">
        <v>255265</v>
      </c>
      <c r="E59" s="8" t="s">
        <v>17</v>
      </c>
      <c r="F59" s="40">
        <v>510584020101</v>
      </c>
    </row>
    <row r="60" spans="2:6" x14ac:dyDescent="0.25">
      <c r="B60" s="39">
        <v>56085611</v>
      </c>
      <c r="C60" s="6" t="s">
        <v>16</v>
      </c>
      <c r="D60" s="18">
        <v>352121</v>
      </c>
      <c r="E60" s="8" t="s">
        <v>17</v>
      </c>
      <c r="F60" s="40">
        <v>510584020101</v>
      </c>
    </row>
    <row r="61" spans="2:6" x14ac:dyDescent="0.25">
      <c r="B61" s="39">
        <v>52178847</v>
      </c>
      <c r="C61" s="6" t="s">
        <v>16</v>
      </c>
      <c r="D61" s="18">
        <v>483927</v>
      </c>
      <c r="E61" s="8" t="s">
        <v>17</v>
      </c>
      <c r="F61" s="40">
        <v>510584020101</v>
      </c>
    </row>
    <row r="62" spans="2:6" x14ac:dyDescent="0.25">
      <c r="B62" s="39">
        <v>1022328244</v>
      </c>
      <c r="C62" s="6" t="s">
        <v>16</v>
      </c>
      <c r="D62" s="18">
        <v>224637</v>
      </c>
      <c r="E62" s="8" t="s">
        <v>17</v>
      </c>
      <c r="F62" s="40">
        <v>510584020101</v>
      </c>
    </row>
    <row r="63" spans="2:6" x14ac:dyDescent="0.25">
      <c r="B63" s="39">
        <v>79467290</v>
      </c>
      <c r="C63" s="6" t="s">
        <v>16</v>
      </c>
      <c r="D63" s="18">
        <v>137374</v>
      </c>
      <c r="E63" s="8" t="s">
        <v>17</v>
      </c>
      <c r="F63" s="40">
        <v>510584020101</v>
      </c>
    </row>
    <row r="64" spans="2:6" x14ac:dyDescent="0.25">
      <c r="B64" s="39">
        <v>55169600</v>
      </c>
      <c r="C64" s="6" t="s">
        <v>16</v>
      </c>
      <c r="D64" s="18">
        <v>383694</v>
      </c>
      <c r="E64" s="8" t="s">
        <v>17</v>
      </c>
      <c r="F64" s="40">
        <v>510584020101</v>
      </c>
    </row>
    <row r="65" spans="2:6" x14ac:dyDescent="0.25">
      <c r="B65" s="39">
        <v>38070432</v>
      </c>
      <c r="C65" s="6" t="s">
        <v>16</v>
      </c>
      <c r="D65" s="18">
        <v>374810</v>
      </c>
      <c r="E65" s="8" t="s">
        <v>17</v>
      </c>
      <c r="F65" s="40">
        <v>510584020101</v>
      </c>
    </row>
    <row r="66" spans="2:6" x14ac:dyDescent="0.25">
      <c r="B66" s="39">
        <v>53003318</v>
      </c>
      <c r="C66" s="6" t="s">
        <v>16</v>
      </c>
      <c r="D66" s="18">
        <v>387780</v>
      </c>
      <c r="E66" s="8" t="s">
        <v>17</v>
      </c>
      <c r="F66" s="40">
        <v>510584020101</v>
      </c>
    </row>
    <row r="67" spans="2:6" x14ac:dyDescent="0.25">
      <c r="B67" s="39">
        <v>52857106</v>
      </c>
      <c r="C67" s="6" t="s">
        <v>16</v>
      </c>
      <c r="D67" s="18">
        <v>354610</v>
      </c>
      <c r="E67" s="8" t="s">
        <v>17</v>
      </c>
      <c r="F67" s="40">
        <v>510584020101</v>
      </c>
    </row>
    <row r="68" spans="2:6" x14ac:dyDescent="0.25">
      <c r="B68" s="39">
        <v>52363417</v>
      </c>
      <c r="C68" s="6" t="s">
        <v>16</v>
      </c>
      <c r="D68" s="18">
        <v>385335</v>
      </c>
      <c r="E68" s="8" t="s">
        <v>17</v>
      </c>
      <c r="F68" s="40">
        <v>510584020101</v>
      </c>
    </row>
    <row r="69" spans="2:6" x14ac:dyDescent="0.25">
      <c r="B69" s="39">
        <v>73146225</v>
      </c>
      <c r="C69" s="6" t="s">
        <v>16</v>
      </c>
      <c r="D69" s="18">
        <v>475908</v>
      </c>
      <c r="E69" s="8" t="s">
        <v>17</v>
      </c>
      <c r="F69" s="40">
        <v>510584020101</v>
      </c>
    </row>
    <row r="70" spans="2:6" x14ac:dyDescent="0.25">
      <c r="B70" s="39">
        <v>1072653146</v>
      </c>
      <c r="C70" s="6" t="s">
        <v>16</v>
      </c>
      <c r="D70" s="18">
        <v>318058</v>
      </c>
      <c r="E70" s="8" t="s">
        <v>17</v>
      </c>
      <c r="F70" s="40">
        <v>510584020101</v>
      </c>
    </row>
    <row r="71" spans="2:6" x14ac:dyDescent="0.25">
      <c r="B71" s="39">
        <v>1032407275</v>
      </c>
      <c r="C71" s="6" t="s">
        <v>16</v>
      </c>
      <c r="D71" s="18">
        <v>106427</v>
      </c>
      <c r="E71" s="8" t="s">
        <v>17</v>
      </c>
      <c r="F71" s="40">
        <v>510584020101</v>
      </c>
    </row>
    <row r="72" spans="2:6" x14ac:dyDescent="0.25">
      <c r="B72" s="39">
        <v>17089885</v>
      </c>
      <c r="C72" s="6" t="s">
        <v>16</v>
      </c>
      <c r="D72" s="18">
        <v>119087</v>
      </c>
      <c r="E72" s="8" t="s">
        <v>17</v>
      </c>
      <c r="F72" s="40">
        <v>510584020101</v>
      </c>
    </row>
    <row r="73" spans="2:6" x14ac:dyDescent="0.25">
      <c r="B73" s="39">
        <v>1033709413</v>
      </c>
      <c r="C73" s="6" t="s">
        <v>16</v>
      </c>
      <c r="D73" s="18">
        <v>258453</v>
      </c>
      <c r="E73" s="8" t="s">
        <v>17</v>
      </c>
      <c r="F73" s="40">
        <v>510584020101</v>
      </c>
    </row>
    <row r="74" spans="2:6" x14ac:dyDescent="0.25">
      <c r="B74" s="39">
        <v>17197107</v>
      </c>
      <c r="C74" s="6" t="s">
        <v>16</v>
      </c>
      <c r="D74" s="18">
        <v>242213</v>
      </c>
      <c r="E74" s="8" t="s">
        <v>17</v>
      </c>
      <c r="F74" s="40">
        <v>510584020101</v>
      </c>
    </row>
    <row r="75" spans="2:6" x14ac:dyDescent="0.25">
      <c r="B75" s="39">
        <v>91478221</v>
      </c>
      <c r="C75" s="6" t="s">
        <v>16</v>
      </c>
      <c r="D75" s="18">
        <v>114889</v>
      </c>
      <c r="E75" s="8" t="s">
        <v>17</v>
      </c>
      <c r="F75" s="40">
        <v>510584020101</v>
      </c>
    </row>
    <row r="76" spans="2:6" x14ac:dyDescent="0.25">
      <c r="B76" s="39">
        <v>52104025</v>
      </c>
      <c r="C76" s="6" t="s">
        <v>16</v>
      </c>
      <c r="D76" s="18">
        <v>245316</v>
      </c>
      <c r="E76" s="8" t="s">
        <v>17</v>
      </c>
      <c r="F76" s="40">
        <v>510584020101</v>
      </c>
    </row>
    <row r="77" spans="2:6" x14ac:dyDescent="0.25">
      <c r="B77" s="39">
        <v>52266386</v>
      </c>
      <c r="C77" s="6" t="s">
        <v>16</v>
      </c>
      <c r="D77" s="18">
        <v>285000</v>
      </c>
      <c r="E77" s="8" t="s">
        <v>17</v>
      </c>
      <c r="F77" s="40">
        <v>510584020101</v>
      </c>
    </row>
    <row r="78" spans="2:6" x14ac:dyDescent="0.25">
      <c r="B78" s="39">
        <v>51986661</v>
      </c>
      <c r="C78" s="6" t="s">
        <v>16</v>
      </c>
      <c r="D78" s="18">
        <v>754641</v>
      </c>
      <c r="E78" s="8" t="s">
        <v>17</v>
      </c>
      <c r="F78" s="40">
        <v>510584020101</v>
      </c>
    </row>
    <row r="79" spans="2:6" x14ac:dyDescent="0.25">
      <c r="B79" s="39">
        <v>1014192553</v>
      </c>
      <c r="C79" s="6" t="s">
        <v>16</v>
      </c>
      <c r="D79" s="18">
        <v>375000</v>
      </c>
      <c r="E79" s="8" t="s">
        <v>17</v>
      </c>
      <c r="F79" s="40">
        <v>510584020101</v>
      </c>
    </row>
    <row r="80" spans="2:6" x14ac:dyDescent="0.25">
      <c r="B80" s="39">
        <v>41752984</v>
      </c>
      <c r="C80" s="6" t="s">
        <v>16</v>
      </c>
      <c r="D80" s="18">
        <v>245000</v>
      </c>
      <c r="E80" s="8" t="s">
        <v>17</v>
      </c>
      <c r="F80" s="40">
        <v>510584020101</v>
      </c>
    </row>
    <row r="81" spans="2:6" x14ac:dyDescent="0.25">
      <c r="B81" s="39">
        <v>52130407</v>
      </c>
      <c r="C81" s="6" t="s">
        <v>16</v>
      </c>
      <c r="D81" s="18">
        <v>346000</v>
      </c>
      <c r="E81" s="8" t="s">
        <v>17</v>
      </c>
      <c r="F81" s="40">
        <v>510584020101</v>
      </c>
    </row>
    <row r="82" spans="2:6" ht="15.75" thickBot="1" x14ac:dyDescent="0.3">
      <c r="B82" s="41">
        <v>80134085</v>
      </c>
      <c r="C82" s="42" t="s">
        <v>16</v>
      </c>
      <c r="D82" s="46">
        <v>452000</v>
      </c>
      <c r="E82" s="43" t="s">
        <v>17</v>
      </c>
      <c r="F82" s="44">
        <v>510584020101</v>
      </c>
    </row>
    <row r="83" spans="2:6" x14ac:dyDescent="0.25">
      <c r="B83" s="48">
        <v>52047977</v>
      </c>
      <c r="C83" s="36" t="s">
        <v>18</v>
      </c>
      <c r="D83" s="45">
        <v>88000</v>
      </c>
      <c r="E83" s="37" t="s">
        <v>17</v>
      </c>
      <c r="F83" s="38">
        <v>510584020102</v>
      </c>
    </row>
    <row r="84" spans="2:6" s="11" customFormat="1" x14ac:dyDescent="0.25">
      <c r="B84" s="49">
        <v>79702885</v>
      </c>
      <c r="C84" s="6" t="s">
        <v>18</v>
      </c>
      <c r="D84" s="18">
        <v>88000</v>
      </c>
      <c r="E84" s="8" t="s">
        <v>17</v>
      </c>
      <c r="F84" s="40">
        <v>510584020102</v>
      </c>
    </row>
    <row r="85" spans="2:6" x14ac:dyDescent="0.25">
      <c r="B85" s="49">
        <v>79702885</v>
      </c>
      <c r="C85" s="6" t="s">
        <v>18</v>
      </c>
      <c r="D85" s="18">
        <v>88000</v>
      </c>
      <c r="E85" s="8" t="s">
        <v>17</v>
      </c>
      <c r="F85" s="40">
        <v>510584020102</v>
      </c>
    </row>
    <row r="86" spans="2:6" x14ac:dyDescent="0.25">
      <c r="B86" s="49">
        <v>1013613998</v>
      </c>
      <c r="C86" s="6" t="s">
        <v>18</v>
      </c>
      <c r="D86" s="18">
        <v>88000</v>
      </c>
      <c r="E86" s="8" t="s">
        <v>17</v>
      </c>
      <c r="F86" s="40">
        <v>510584020102</v>
      </c>
    </row>
    <row r="87" spans="2:6" x14ac:dyDescent="0.25">
      <c r="B87" s="49">
        <v>1032407275</v>
      </c>
      <c r="C87" s="6" t="s">
        <v>18</v>
      </c>
      <c r="D87" s="18">
        <v>88000</v>
      </c>
      <c r="E87" s="8" t="s">
        <v>17</v>
      </c>
      <c r="F87" s="40">
        <v>510584020102</v>
      </c>
    </row>
    <row r="88" spans="2:6" x14ac:dyDescent="0.25">
      <c r="B88" s="49">
        <v>9525543</v>
      </c>
      <c r="C88" s="6" t="s">
        <v>18</v>
      </c>
      <c r="D88" s="18">
        <v>88000</v>
      </c>
      <c r="E88" s="8" t="s">
        <v>17</v>
      </c>
      <c r="F88" s="40">
        <v>510584020102</v>
      </c>
    </row>
    <row r="89" spans="2:6" x14ac:dyDescent="0.25">
      <c r="B89" s="49">
        <v>91478221</v>
      </c>
      <c r="C89" s="6" t="s">
        <v>18</v>
      </c>
      <c r="D89" s="18">
        <v>66000</v>
      </c>
      <c r="E89" s="8" t="s">
        <v>17</v>
      </c>
      <c r="F89" s="40">
        <v>510584020102</v>
      </c>
    </row>
    <row r="90" spans="2:6" x14ac:dyDescent="0.25">
      <c r="B90" s="49">
        <v>79370413</v>
      </c>
      <c r="C90" s="6" t="s">
        <v>18</v>
      </c>
      <c r="D90" s="18">
        <v>1304000</v>
      </c>
      <c r="E90" s="8" t="s">
        <v>17</v>
      </c>
      <c r="F90" s="40">
        <v>510584020102</v>
      </c>
    </row>
    <row r="91" spans="2:6" x14ac:dyDescent="0.25">
      <c r="B91" s="49">
        <v>1032407275</v>
      </c>
      <c r="C91" s="6" t="s">
        <v>18</v>
      </c>
      <c r="D91" s="18">
        <v>984000</v>
      </c>
      <c r="E91" s="8" t="s">
        <v>17</v>
      </c>
      <c r="F91" s="40">
        <v>510584020102</v>
      </c>
    </row>
    <row r="92" spans="2:6" x14ac:dyDescent="0.25">
      <c r="B92" s="49">
        <v>9525543</v>
      </c>
      <c r="C92" s="6" t="s">
        <v>18</v>
      </c>
      <c r="D92" s="18">
        <v>1167120</v>
      </c>
      <c r="E92" s="8" t="s">
        <v>17</v>
      </c>
      <c r="F92" s="40">
        <v>510584020102</v>
      </c>
    </row>
    <row r="93" spans="2:6" x14ac:dyDescent="0.25">
      <c r="B93" s="49">
        <v>80134085</v>
      </c>
      <c r="C93" s="6" t="s">
        <v>18</v>
      </c>
      <c r="D93" s="18">
        <v>452000</v>
      </c>
      <c r="E93" s="8" t="s">
        <v>17</v>
      </c>
      <c r="F93" s="40">
        <v>510584020102</v>
      </c>
    </row>
    <row r="94" spans="2:6" ht="15.75" thickBot="1" x14ac:dyDescent="0.3">
      <c r="B94" s="50">
        <v>28268671</v>
      </c>
      <c r="C94" s="42" t="s">
        <v>18</v>
      </c>
      <c r="D94" s="46">
        <v>678000</v>
      </c>
      <c r="E94" s="43" t="s">
        <v>17</v>
      </c>
      <c r="F94" s="44">
        <v>510584020102</v>
      </c>
    </row>
    <row r="95" spans="2:6" x14ac:dyDescent="0.25">
      <c r="B95" s="48">
        <v>52417009</v>
      </c>
      <c r="C95" s="37" t="s">
        <v>11</v>
      </c>
      <c r="D95" s="45">
        <v>550000</v>
      </c>
      <c r="E95" s="37" t="s">
        <v>17</v>
      </c>
      <c r="F95" s="38">
        <v>510584020104</v>
      </c>
    </row>
    <row r="96" spans="2:6" x14ac:dyDescent="0.25">
      <c r="B96" s="49">
        <v>19075817</v>
      </c>
      <c r="C96" s="8" t="s">
        <v>11</v>
      </c>
      <c r="D96" s="18">
        <v>570000</v>
      </c>
      <c r="E96" s="8" t="s">
        <v>17</v>
      </c>
      <c r="F96" s="40">
        <v>510584020104</v>
      </c>
    </row>
    <row r="97" spans="2:6" x14ac:dyDescent="0.25">
      <c r="B97" s="49">
        <v>28268671</v>
      </c>
      <c r="C97" s="8" t="s">
        <v>11</v>
      </c>
      <c r="D97" s="18">
        <v>763000</v>
      </c>
      <c r="E97" s="8" t="s">
        <v>17</v>
      </c>
      <c r="F97" s="40">
        <v>510584020104</v>
      </c>
    </row>
    <row r="98" spans="2:6" x14ac:dyDescent="0.25">
      <c r="B98" s="49">
        <v>11187470</v>
      </c>
      <c r="C98" s="8" t="s">
        <v>11</v>
      </c>
      <c r="D98" s="18">
        <v>193000</v>
      </c>
      <c r="E98" s="8" t="s">
        <v>17</v>
      </c>
      <c r="F98" s="40">
        <v>510584020104</v>
      </c>
    </row>
    <row r="99" spans="2:6" x14ac:dyDescent="0.25">
      <c r="B99" s="49">
        <v>79406307</v>
      </c>
      <c r="C99" s="8" t="s">
        <v>11</v>
      </c>
      <c r="D99" s="18">
        <v>550000</v>
      </c>
      <c r="E99" s="8" t="s">
        <v>17</v>
      </c>
      <c r="F99" s="40">
        <v>510584020104</v>
      </c>
    </row>
    <row r="100" spans="2:6" x14ac:dyDescent="0.25">
      <c r="B100" s="49">
        <v>1072653146</v>
      </c>
      <c r="C100" s="8" t="s">
        <v>11</v>
      </c>
      <c r="D100" s="18">
        <v>570000</v>
      </c>
      <c r="E100" s="8" t="s">
        <v>17</v>
      </c>
      <c r="F100" s="40">
        <v>510584020104</v>
      </c>
    </row>
    <row r="101" spans="2:6" x14ac:dyDescent="0.25">
      <c r="B101" s="49">
        <v>41573068</v>
      </c>
      <c r="C101" s="8" t="s">
        <v>11</v>
      </c>
      <c r="D101" s="18">
        <v>216300</v>
      </c>
      <c r="E101" s="8" t="s">
        <v>17</v>
      </c>
      <c r="F101" s="40">
        <v>510584020104</v>
      </c>
    </row>
    <row r="102" spans="2:6" x14ac:dyDescent="0.25">
      <c r="B102" s="49">
        <v>55169600</v>
      </c>
      <c r="C102" s="8" t="s">
        <v>11</v>
      </c>
      <c r="D102" s="18">
        <v>787575</v>
      </c>
      <c r="E102" s="8" t="s">
        <v>17</v>
      </c>
      <c r="F102" s="40">
        <v>510584020104</v>
      </c>
    </row>
    <row r="103" spans="2:6" x14ac:dyDescent="0.25">
      <c r="B103" s="49">
        <v>73146225</v>
      </c>
      <c r="C103" s="8" t="s">
        <v>11</v>
      </c>
      <c r="D103" s="18">
        <v>452000</v>
      </c>
      <c r="E103" s="8" t="s">
        <v>17</v>
      </c>
      <c r="F103" s="40">
        <v>510584020104</v>
      </c>
    </row>
    <row r="104" spans="2:6" x14ac:dyDescent="0.25">
      <c r="B104" s="49">
        <v>1031120858</v>
      </c>
      <c r="C104" s="8" t="s">
        <v>11</v>
      </c>
      <c r="D104" s="18">
        <v>678000</v>
      </c>
      <c r="E104" s="8" t="s">
        <v>17</v>
      </c>
      <c r="F104" s="40">
        <v>510584020104</v>
      </c>
    </row>
    <row r="105" spans="2:6" x14ac:dyDescent="0.25">
      <c r="B105" s="49">
        <v>79505504</v>
      </c>
      <c r="C105" s="8" t="s">
        <v>11</v>
      </c>
      <c r="D105" s="18">
        <v>158934</v>
      </c>
      <c r="E105" s="8" t="s">
        <v>17</v>
      </c>
      <c r="F105" s="40">
        <v>510584020104</v>
      </c>
    </row>
    <row r="106" spans="2:6" x14ac:dyDescent="0.25">
      <c r="B106" s="49">
        <v>52417009</v>
      </c>
      <c r="C106" s="8" t="s">
        <v>11</v>
      </c>
      <c r="D106" s="18">
        <v>98963</v>
      </c>
      <c r="E106" s="8" t="s">
        <v>17</v>
      </c>
      <c r="F106" s="40">
        <v>510584020104</v>
      </c>
    </row>
    <row r="107" spans="2:6" x14ac:dyDescent="0.25">
      <c r="B107" s="49">
        <v>51984513</v>
      </c>
      <c r="C107" s="8" t="s">
        <v>11</v>
      </c>
      <c r="D107" s="18">
        <v>45698</v>
      </c>
      <c r="E107" s="8" t="s">
        <v>17</v>
      </c>
      <c r="F107" s="40">
        <v>510584020104</v>
      </c>
    </row>
    <row r="108" spans="2:6" x14ac:dyDescent="0.25">
      <c r="B108" s="49">
        <v>5587714</v>
      </c>
      <c r="C108" s="8" t="s">
        <v>11</v>
      </c>
      <c r="D108" s="18">
        <v>276425</v>
      </c>
      <c r="E108" s="8" t="s">
        <v>17</v>
      </c>
      <c r="F108" s="40">
        <v>510584020104</v>
      </c>
    </row>
    <row r="109" spans="2:6" x14ac:dyDescent="0.25">
      <c r="B109" s="49">
        <v>41410096</v>
      </c>
      <c r="C109" s="8" t="s">
        <v>11</v>
      </c>
      <c r="D109" s="18">
        <v>1098236</v>
      </c>
      <c r="E109" s="8" t="s">
        <v>17</v>
      </c>
      <c r="F109" s="40">
        <v>510584020104</v>
      </c>
    </row>
    <row r="110" spans="2:6" x14ac:dyDescent="0.25">
      <c r="B110" s="49">
        <v>39787609</v>
      </c>
      <c r="C110" s="8" t="s">
        <v>11</v>
      </c>
      <c r="D110" s="18">
        <v>65644</v>
      </c>
      <c r="E110" s="8" t="s">
        <v>17</v>
      </c>
      <c r="F110" s="40">
        <v>510584020104</v>
      </c>
    </row>
    <row r="111" spans="2:6" x14ac:dyDescent="0.25">
      <c r="B111" s="49">
        <v>51974965</v>
      </c>
      <c r="C111" s="8" t="s">
        <v>11</v>
      </c>
      <c r="D111" s="18">
        <v>158934</v>
      </c>
      <c r="E111" s="8" t="s">
        <v>17</v>
      </c>
      <c r="F111" s="40">
        <v>510584020104</v>
      </c>
    </row>
    <row r="112" spans="2:6" x14ac:dyDescent="0.25">
      <c r="B112" s="49">
        <v>41752984</v>
      </c>
      <c r="C112" s="8" t="s">
        <v>11</v>
      </c>
      <c r="D112" s="18">
        <v>98963</v>
      </c>
      <c r="E112" s="8" t="s">
        <v>17</v>
      </c>
      <c r="F112" s="40">
        <v>510584020104</v>
      </c>
    </row>
    <row r="113" spans="2:6" x14ac:dyDescent="0.25">
      <c r="B113" s="49">
        <v>1022328244</v>
      </c>
      <c r="C113" s="8" t="s">
        <v>11</v>
      </c>
      <c r="D113" s="18">
        <v>45698</v>
      </c>
      <c r="E113" s="8" t="s">
        <v>17</v>
      </c>
      <c r="F113" s="40">
        <v>510584020104</v>
      </c>
    </row>
    <row r="114" spans="2:6" x14ac:dyDescent="0.25">
      <c r="B114" s="49">
        <v>22491851</v>
      </c>
      <c r="C114" s="8" t="s">
        <v>11</v>
      </c>
      <c r="D114" s="18">
        <v>306900</v>
      </c>
      <c r="E114" s="8" t="s">
        <v>17</v>
      </c>
      <c r="F114" s="40">
        <v>510584020104</v>
      </c>
    </row>
    <row r="115" spans="2:6" x14ac:dyDescent="0.25">
      <c r="B115" s="49">
        <v>80217437</v>
      </c>
      <c r="C115" s="8" t="s">
        <v>11</v>
      </c>
      <c r="D115" s="18">
        <v>78000</v>
      </c>
      <c r="E115" s="8" t="s">
        <v>17</v>
      </c>
      <c r="F115" s="40">
        <v>510584020104</v>
      </c>
    </row>
    <row r="116" spans="2:6" x14ac:dyDescent="0.25">
      <c r="B116" s="49">
        <v>52489985</v>
      </c>
      <c r="C116" s="8" t="s">
        <v>11</v>
      </c>
      <c r="D116" s="18">
        <v>78000</v>
      </c>
      <c r="E116" s="8" t="s">
        <v>17</v>
      </c>
      <c r="F116" s="40">
        <v>510584020104</v>
      </c>
    </row>
    <row r="117" spans="2:6" x14ac:dyDescent="0.25">
      <c r="B117" s="49">
        <v>52917611</v>
      </c>
      <c r="C117" s="8" t="s">
        <v>11</v>
      </c>
      <c r="D117" s="18">
        <v>1659896</v>
      </c>
      <c r="E117" s="8" t="s">
        <v>17</v>
      </c>
      <c r="F117" s="40">
        <v>510584020104</v>
      </c>
    </row>
    <row r="118" spans="2:6" x14ac:dyDescent="0.25">
      <c r="B118" s="49">
        <v>38070432</v>
      </c>
      <c r="C118" s="8" t="s">
        <v>11</v>
      </c>
      <c r="D118" s="18">
        <v>1828033</v>
      </c>
      <c r="E118" s="8" t="s">
        <v>17</v>
      </c>
      <c r="F118" s="40">
        <v>510584020104</v>
      </c>
    </row>
    <row r="119" spans="2:6" x14ac:dyDescent="0.25">
      <c r="B119" s="49">
        <v>80500206</v>
      </c>
      <c r="C119" s="8" t="s">
        <v>11</v>
      </c>
      <c r="D119" s="18">
        <v>463170</v>
      </c>
      <c r="E119" s="8" t="s">
        <v>17</v>
      </c>
      <c r="F119" s="40">
        <v>510584020104</v>
      </c>
    </row>
    <row r="120" spans="2:6" x14ac:dyDescent="0.25">
      <c r="B120" s="49">
        <v>52857106</v>
      </c>
      <c r="C120" s="8" t="s">
        <v>11</v>
      </c>
      <c r="D120" s="18">
        <v>477070</v>
      </c>
      <c r="E120" s="8" t="s">
        <v>17</v>
      </c>
      <c r="F120" s="40">
        <v>510584020104</v>
      </c>
    </row>
    <row r="121" spans="2:6" x14ac:dyDescent="0.25">
      <c r="B121" s="49">
        <v>3162669</v>
      </c>
      <c r="C121" s="8" t="s">
        <v>11</v>
      </c>
      <c r="D121" s="18">
        <v>584293</v>
      </c>
      <c r="E121" s="8" t="s">
        <v>17</v>
      </c>
      <c r="F121" s="40">
        <v>510584020104</v>
      </c>
    </row>
    <row r="122" spans="2:6" x14ac:dyDescent="0.25">
      <c r="B122" s="49">
        <v>53101729</v>
      </c>
      <c r="C122" s="8" t="s">
        <v>11</v>
      </c>
      <c r="D122" s="18">
        <v>314323</v>
      </c>
      <c r="E122" s="8" t="s">
        <v>17</v>
      </c>
      <c r="F122" s="40">
        <v>510584020104</v>
      </c>
    </row>
    <row r="123" spans="2:6" x14ac:dyDescent="0.25">
      <c r="B123" s="49">
        <v>1033709413</v>
      </c>
      <c r="C123" s="8" t="s">
        <v>11</v>
      </c>
      <c r="D123" s="18">
        <v>318620</v>
      </c>
      <c r="E123" s="8" t="s">
        <v>17</v>
      </c>
      <c r="F123" s="40">
        <v>510584020104</v>
      </c>
    </row>
    <row r="124" spans="2:6" x14ac:dyDescent="0.25">
      <c r="B124" s="49">
        <v>52047977</v>
      </c>
      <c r="C124" s="8" t="s">
        <v>11</v>
      </c>
      <c r="D124" s="18">
        <v>477070</v>
      </c>
      <c r="E124" s="8" t="s">
        <v>17</v>
      </c>
      <c r="F124" s="40">
        <v>510584020104</v>
      </c>
    </row>
    <row r="125" spans="2:6" x14ac:dyDescent="0.25">
      <c r="B125" s="49">
        <v>52394922</v>
      </c>
      <c r="C125" s="8" t="s">
        <v>11</v>
      </c>
      <c r="D125" s="18">
        <v>226969</v>
      </c>
      <c r="E125" s="8" t="s">
        <v>17</v>
      </c>
      <c r="F125" s="40">
        <v>510584020104</v>
      </c>
    </row>
    <row r="126" spans="2:6" x14ac:dyDescent="0.25">
      <c r="B126" s="49">
        <v>73143225</v>
      </c>
      <c r="C126" s="8" t="s">
        <v>11</v>
      </c>
      <c r="D126" s="18">
        <v>560188</v>
      </c>
      <c r="E126" s="8" t="s">
        <v>17</v>
      </c>
      <c r="F126" s="40">
        <v>510584020104</v>
      </c>
    </row>
    <row r="127" spans="2:6" x14ac:dyDescent="0.25">
      <c r="B127" s="49">
        <v>22491851</v>
      </c>
      <c r="C127" s="8" t="s">
        <v>11</v>
      </c>
      <c r="D127" s="18">
        <v>185963</v>
      </c>
      <c r="E127" s="8" t="s">
        <v>17</v>
      </c>
      <c r="F127" s="40">
        <v>510584020104</v>
      </c>
    </row>
    <row r="128" spans="2:6" x14ac:dyDescent="0.25">
      <c r="B128" s="49">
        <v>52047977</v>
      </c>
      <c r="C128" s="8" t="s">
        <v>11</v>
      </c>
      <c r="D128" s="18">
        <v>348223</v>
      </c>
      <c r="E128" s="8" t="s">
        <v>17</v>
      </c>
      <c r="F128" s="40">
        <v>510584020104</v>
      </c>
    </row>
    <row r="129" spans="2:6" x14ac:dyDescent="0.25">
      <c r="B129" s="49">
        <v>79702885</v>
      </c>
      <c r="C129" s="8" t="s">
        <v>11</v>
      </c>
      <c r="D129" s="18">
        <v>685335</v>
      </c>
      <c r="E129" s="8" t="s">
        <v>17</v>
      </c>
      <c r="F129" s="40">
        <v>510584020104</v>
      </c>
    </row>
    <row r="130" spans="2:6" x14ac:dyDescent="0.25">
      <c r="B130" s="49">
        <v>79702885</v>
      </c>
      <c r="C130" s="8" t="s">
        <v>11</v>
      </c>
      <c r="D130" s="18">
        <v>685190</v>
      </c>
      <c r="E130" s="8" t="s">
        <v>17</v>
      </c>
      <c r="F130" s="40">
        <v>510584020104</v>
      </c>
    </row>
    <row r="131" spans="2:6" x14ac:dyDescent="0.25">
      <c r="B131" s="49">
        <v>1013613998</v>
      </c>
      <c r="C131" s="8" t="s">
        <v>11</v>
      </c>
      <c r="D131" s="18">
        <v>318058</v>
      </c>
      <c r="E131" s="8" t="s">
        <v>17</v>
      </c>
      <c r="F131" s="40">
        <v>510584020104</v>
      </c>
    </row>
    <row r="132" spans="2:6" x14ac:dyDescent="0.25">
      <c r="B132" s="49">
        <v>1032407275</v>
      </c>
      <c r="C132" s="8" t="s">
        <v>11</v>
      </c>
      <c r="D132" s="18">
        <v>463170</v>
      </c>
      <c r="E132" s="8" t="s">
        <v>17</v>
      </c>
      <c r="F132" s="40">
        <v>510584020104</v>
      </c>
    </row>
    <row r="133" spans="2:6" x14ac:dyDescent="0.25">
      <c r="B133" s="49">
        <v>9525543</v>
      </c>
      <c r="C133" s="8" t="s">
        <v>11</v>
      </c>
      <c r="D133" s="18">
        <v>477070</v>
      </c>
      <c r="E133" s="8" t="s">
        <v>17</v>
      </c>
      <c r="F133" s="40">
        <v>510584020104</v>
      </c>
    </row>
    <row r="134" spans="2:6" x14ac:dyDescent="0.25">
      <c r="B134" s="49">
        <v>91478221</v>
      </c>
      <c r="C134" s="8" t="s">
        <v>11</v>
      </c>
      <c r="D134" s="18">
        <v>799400</v>
      </c>
      <c r="E134" s="8" t="s">
        <v>17</v>
      </c>
      <c r="F134" s="40">
        <v>510584020104</v>
      </c>
    </row>
    <row r="135" spans="2:6" x14ac:dyDescent="0.25">
      <c r="B135" s="49">
        <v>79370413</v>
      </c>
      <c r="C135" s="8" t="s">
        <v>11</v>
      </c>
      <c r="D135" s="18">
        <v>136598</v>
      </c>
      <c r="E135" s="8" t="s">
        <v>17</v>
      </c>
      <c r="F135" s="40">
        <v>510584020104</v>
      </c>
    </row>
    <row r="136" spans="2:6" x14ac:dyDescent="0.25">
      <c r="B136" s="49">
        <v>41394360</v>
      </c>
      <c r="C136" s="8" t="s">
        <v>11</v>
      </c>
      <c r="D136" s="18">
        <v>140808</v>
      </c>
      <c r="E136" s="8" t="s">
        <v>17</v>
      </c>
      <c r="F136" s="40">
        <v>510584020104</v>
      </c>
    </row>
    <row r="137" spans="2:6" x14ac:dyDescent="0.25">
      <c r="B137" s="49">
        <v>28014146</v>
      </c>
      <c r="C137" s="8" t="s">
        <v>11</v>
      </c>
      <c r="D137" s="18">
        <v>122748</v>
      </c>
      <c r="E137" s="8" t="s">
        <v>17</v>
      </c>
      <c r="F137" s="40">
        <v>510584020104</v>
      </c>
    </row>
    <row r="138" spans="2:6" x14ac:dyDescent="0.25">
      <c r="B138" s="49">
        <v>17160131</v>
      </c>
      <c r="C138" s="8" t="s">
        <v>11</v>
      </c>
      <c r="D138" s="18">
        <v>140890</v>
      </c>
      <c r="E138" s="8" t="s">
        <v>17</v>
      </c>
      <c r="F138" s="40">
        <v>510584020104</v>
      </c>
    </row>
    <row r="139" spans="2:6" x14ac:dyDescent="0.25">
      <c r="B139" s="49">
        <v>52514037</v>
      </c>
      <c r="C139" s="8" t="s">
        <v>11</v>
      </c>
      <c r="D139" s="18">
        <v>127365</v>
      </c>
      <c r="E139" s="8" t="s">
        <v>17</v>
      </c>
      <c r="F139" s="40">
        <v>510584020104</v>
      </c>
    </row>
    <row r="140" spans="2:6" x14ac:dyDescent="0.25">
      <c r="B140" s="49">
        <v>1031120858</v>
      </c>
      <c r="C140" s="8" t="s">
        <v>11</v>
      </c>
      <c r="D140" s="18">
        <v>399888</v>
      </c>
      <c r="E140" s="8" t="s">
        <v>17</v>
      </c>
      <c r="F140" s="40">
        <v>510584020104</v>
      </c>
    </row>
    <row r="141" spans="2:6" x14ac:dyDescent="0.25">
      <c r="B141" s="49">
        <v>51635023</v>
      </c>
      <c r="C141" s="8" t="s">
        <v>11</v>
      </c>
      <c r="D141" s="18">
        <v>337592</v>
      </c>
      <c r="E141" s="8" t="s">
        <v>17</v>
      </c>
      <c r="F141" s="40">
        <v>510584020104</v>
      </c>
    </row>
    <row r="142" spans="2:6" x14ac:dyDescent="0.25">
      <c r="B142" s="49">
        <v>56085611</v>
      </c>
      <c r="C142" s="8" t="s">
        <v>11</v>
      </c>
      <c r="D142" s="18">
        <v>282218</v>
      </c>
      <c r="E142" s="8" t="s">
        <v>17</v>
      </c>
      <c r="F142" s="40">
        <v>510584020104</v>
      </c>
    </row>
    <row r="143" spans="2:6" x14ac:dyDescent="0.25">
      <c r="B143" s="49">
        <v>52178847</v>
      </c>
      <c r="C143" s="8" t="s">
        <v>11</v>
      </c>
      <c r="D143" s="18">
        <v>448134</v>
      </c>
      <c r="E143" s="8" t="s">
        <v>17</v>
      </c>
      <c r="F143" s="40">
        <v>510584020104</v>
      </c>
    </row>
    <row r="144" spans="2:6" x14ac:dyDescent="0.25">
      <c r="B144" s="49">
        <v>1022328244</v>
      </c>
      <c r="C144" s="8" t="s">
        <v>11</v>
      </c>
      <c r="D144" s="18">
        <v>140808</v>
      </c>
      <c r="E144" s="8" t="s">
        <v>17</v>
      </c>
      <c r="F144" s="40">
        <v>510584020104</v>
      </c>
    </row>
    <row r="145" spans="2:6" x14ac:dyDescent="0.25">
      <c r="B145" s="49">
        <v>79467290</v>
      </c>
      <c r="C145" s="8" t="s">
        <v>11</v>
      </c>
      <c r="D145" s="18">
        <v>128364</v>
      </c>
      <c r="E145" s="8" t="s">
        <v>17</v>
      </c>
      <c r="F145" s="40">
        <v>510584020104</v>
      </c>
    </row>
    <row r="146" spans="2:6" x14ac:dyDescent="0.25">
      <c r="B146" s="49">
        <v>53003318</v>
      </c>
      <c r="C146" s="8" t="s">
        <v>11</v>
      </c>
      <c r="D146" s="18">
        <v>133753</v>
      </c>
      <c r="E146" s="8" t="s">
        <v>17</v>
      </c>
      <c r="F146" s="40">
        <v>510584020104</v>
      </c>
    </row>
    <row r="147" spans="2:6" x14ac:dyDescent="0.25">
      <c r="B147" s="49">
        <v>52363417</v>
      </c>
      <c r="C147" s="8" t="s">
        <v>11</v>
      </c>
      <c r="D147" s="18">
        <v>140544</v>
      </c>
      <c r="E147" s="8" t="s">
        <v>17</v>
      </c>
      <c r="F147" s="40">
        <v>510584020104</v>
      </c>
    </row>
    <row r="148" spans="2:6" x14ac:dyDescent="0.25">
      <c r="B148" s="49">
        <v>1072653146</v>
      </c>
      <c r="C148" s="8" t="s">
        <v>11</v>
      </c>
      <c r="D148" s="18">
        <v>124456</v>
      </c>
      <c r="E148" s="8" t="s">
        <v>17</v>
      </c>
      <c r="F148" s="40">
        <v>510584020104</v>
      </c>
    </row>
    <row r="149" spans="2:6" x14ac:dyDescent="0.25">
      <c r="B149" s="49">
        <v>17089885</v>
      </c>
      <c r="C149" s="8" t="s">
        <v>11</v>
      </c>
      <c r="D149" s="18">
        <v>194321</v>
      </c>
      <c r="E149" s="8" t="s">
        <v>17</v>
      </c>
      <c r="F149" s="40">
        <v>510584020104</v>
      </c>
    </row>
    <row r="150" spans="2:6" x14ac:dyDescent="0.25">
      <c r="B150" s="49">
        <v>1033709413</v>
      </c>
      <c r="C150" s="8" t="s">
        <v>11</v>
      </c>
      <c r="D150" s="18">
        <v>120546</v>
      </c>
      <c r="E150" s="8" t="s">
        <v>17</v>
      </c>
      <c r="F150" s="40">
        <v>510584020104</v>
      </c>
    </row>
    <row r="151" spans="2:6" x14ac:dyDescent="0.25">
      <c r="B151" s="49">
        <v>17197107</v>
      </c>
      <c r="C151" s="8" t="s">
        <v>11</v>
      </c>
      <c r="D151" s="18">
        <v>194321</v>
      </c>
      <c r="E151" s="8" t="s">
        <v>17</v>
      </c>
      <c r="F151" s="40">
        <v>510584020104</v>
      </c>
    </row>
    <row r="152" spans="2:6" x14ac:dyDescent="0.25">
      <c r="B152" s="49">
        <v>91478221</v>
      </c>
      <c r="C152" s="8" t="s">
        <v>11</v>
      </c>
      <c r="D152" s="18">
        <v>245000</v>
      </c>
      <c r="E152" s="8" t="s">
        <v>17</v>
      </c>
      <c r="F152" s="40">
        <v>510584020104</v>
      </c>
    </row>
    <row r="153" spans="2:6" x14ac:dyDescent="0.25">
      <c r="B153" s="49">
        <v>52104025</v>
      </c>
      <c r="C153" s="8" t="s">
        <v>11</v>
      </c>
      <c r="D153" s="18">
        <v>346000</v>
      </c>
      <c r="E153" s="8" t="s">
        <v>17</v>
      </c>
      <c r="F153" s="40">
        <v>510584020104</v>
      </c>
    </row>
    <row r="154" spans="2:6" x14ac:dyDescent="0.25">
      <c r="B154" s="49">
        <v>52266386</v>
      </c>
      <c r="C154" s="8" t="s">
        <v>11</v>
      </c>
      <c r="D154" s="18">
        <v>452000</v>
      </c>
      <c r="E154" s="8" t="s">
        <v>17</v>
      </c>
      <c r="F154" s="40">
        <v>510584020104</v>
      </c>
    </row>
    <row r="155" spans="2:6" x14ac:dyDescent="0.25">
      <c r="B155" s="49">
        <v>51986661</v>
      </c>
      <c r="C155" s="8" t="s">
        <v>11</v>
      </c>
      <c r="D155" s="18">
        <v>274393</v>
      </c>
      <c r="E155" s="8" t="s">
        <v>17</v>
      </c>
      <c r="F155" s="40">
        <v>510584020104</v>
      </c>
    </row>
    <row r="156" spans="2:6" x14ac:dyDescent="0.25">
      <c r="B156" s="49">
        <v>1014192553</v>
      </c>
      <c r="C156" s="8" t="s">
        <v>11</v>
      </c>
      <c r="D156" s="18">
        <v>289593</v>
      </c>
      <c r="E156" s="8" t="s">
        <v>17</v>
      </c>
      <c r="F156" s="40">
        <v>510584020104</v>
      </c>
    </row>
    <row r="157" spans="2:6" x14ac:dyDescent="0.25">
      <c r="B157" s="49">
        <v>52130407</v>
      </c>
      <c r="C157" s="8" t="s">
        <v>11</v>
      </c>
      <c r="D157" s="18">
        <v>391724</v>
      </c>
      <c r="E157" s="8" t="s">
        <v>17</v>
      </c>
      <c r="F157" s="40">
        <v>510584020104</v>
      </c>
    </row>
    <row r="158" spans="2:6" ht="15.75" thickBot="1" x14ac:dyDescent="0.3">
      <c r="B158" s="50">
        <v>80134085</v>
      </c>
      <c r="C158" s="43" t="s">
        <v>11</v>
      </c>
      <c r="D158" s="46">
        <v>570000</v>
      </c>
      <c r="E158" s="43" t="s">
        <v>17</v>
      </c>
      <c r="F158" s="44">
        <v>510584020104</v>
      </c>
    </row>
    <row r="159" spans="2:6" x14ac:dyDescent="0.25">
      <c r="B159" s="48">
        <v>52417009</v>
      </c>
      <c r="C159" s="37" t="s">
        <v>19</v>
      </c>
      <c r="D159" s="45">
        <v>585260</v>
      </c>
      <c r="E159" s="37" t="s">
        <v>17</v>
      </c>
      <c r="F159" s="38">
        <v>510584020105</v>
      </c>
    </row>
    <row r="160" spans="2:6" x14ac:dyDescent="0.25">
      <c r="B160" s="49">
        <v>19075817</v>
      </c>
      <c r="C160" s="8" t="s">
        <v>19</v>
      </c>
      <c r="D160" s="18">
        <v>664680</v>
      </c>
      <c r="E160" s="8" t="s">
        <v>17</v>
      </c>
      <c r="F160" s="40">
        <v>510584020105</v>
      </c>
    </row>
    <row r="161" spans="2:6" x14ac:dyDescent="0.25">
      <c r="B161" s="49">
        <v>28268671</v>
      </c>
      <c r="C161" s="8" t="s">
        <v>19</v>
      </c>
      <c r="D161" s="18">
        <v>727045</v>
      </c>
      <c r="E161" s="8" t="s">
        <v>17</v>
      </c>
      <c r="F161" s="40">
        <v>510584020105</v>
      </c>
    </row>
    <row r="162" spans="2:6" x14ac:dyDescent="0.25">
      <c r="B162" s="49">
        <v>1072653146</v>
      </c>
      <c r="C162" s="8" t="s">
        <v>19</v>
      </c>
      <c r="D162" s="18">
        <v>500510</v>
      </c>
      <c r="E162" s="8" t="s">
        <v>17</v>
      </c>
      <c r="F162" s="40">
        <v>510584020105</v>
      </c>
    </row>
    <row r="163" spans="2:6" x14ac:dyDescent="0.25">
      <c r="B163" s="49">
        <v>39787609</v>
      </c>
      <c r="C163" s="8" t="s">
        <v>19</v>
      </c>
      <c r="D163" s="18">
        <v>594525</v>
      </c>
      <c r="E163" s="8" t="s">
        <v>17</v>
      </c>
      <c r="F163" s="40">
        <v>510584020105</v>
      </c>
    </row>
    <row r="164" spans="2:6" x14ac:dyDescent="0.25">
      <c r="B164" s="49">
        <v>1031120858</v>
      </c>
      <c r="C164" s="8" t="s">
        <v>19</v>
      </c>
      <c r="D164" s="18">
        <v>479325</v>
      </c>
      <c r="E164" s="8" t="s">
        <v>17</v>
      </c>
      <c r="F164" s="40">
        <v>510584020105</v>
      </c>
    </row>
    <row r="165" spans="2:6" ht="15.75" thickBot="1" x14ac:dyDescent="0.3">
      <c r="B165" s="50">
        <v>11187470</v>
      </c>
      <c r="C165" s="43" t="s">
        <v>19</v>
      </c>
      <c r="D165" s="46">
        <v>1047423</v>
      </c>
      <c r="E165" s="43" t="s">
        <v>17</v>
      </c>
      <c r="F165" s="44">
        <v>510584020105</v>
      </c>
    </row>
    <row r="166" spans="2:6" x14ac:dyDescent="0.25">
      <c r="B166" s="48">
        <v>52047977</v>
      </c>
      <c r="C166" s="37" t="s">
        <v>14</v>
      </c>
      <c r="D166" s="45">
        <v>111000</v>
      </c>
      <c r="E166" s="37" t="s">
        <v>17</v>
      </c>
      <c r="F166" s="38">
        <v>510584020103</v>
      </c>
    </row>
    <row r="167" spans="2:6" x14ac:dyDescent="0.25">
      <c r="B167" s="49">
        <v>79702885</v>
      </c>
      <c r="C167" s="8" t="s">
        <v>14</v>
      </c>
      <c r="D167" s="18">
        <v>111000</v>
      </c>
      <c r="E167" s="8" t="s">
        <v>17</v>
      </c>
      <c r="F167" s="40">
        <v>510584020103</v>
      </c>
    </row>
    <row r="168" spans="2:6" x14ac:dyDescent="0.25">
      <c r="B168" s="49">
        <v>1013613998</v>
      </c>
      <c r="C168" s="8" t="s">
        <v>14</v>
      </c>
      <c r="D168" s="18">
        <v>86103</v>
      </c>
      <c r="E168" s="8" t="s">
        <v>17</v>
      </c>
      <c r="F168" s="40">
        <v>510584020103</v>
      </c>
    </row>
    <row r="169" spans="2:6" x14ac:dyDescent="0.25">
      <c r="B169" s="49">
        <v>1032407275</v>
      </c>
      <c r="C169" s="8" t="s">
        <v>14</v>
      </c>
      <c r="D169" s="18">
        <v>632022</v>
      </c>
      <c r="E169" s="8" t="s">
        <v>17</v>
      </c>
      <c r="F169" s="40">
        <v>510584020103</v>
      </c>
    </row>
    <row r="170" spans="2:6" x14ac:dyDescent="0.25">
      <c r="B170" s="49">
        <v>9525543</v>
      </c>
      <c r="C170" s="8" t="s">
        <v>14</v>
      </c>
      <c r="D170" s="18">
        <v>652000</v>
      </c>
      <c r="E170" s="8" t="s">
        <v>17</v>
      </c>
      <c r="F170" s="40">
        <v>510584020103</v>
      </c>
    </row>
    <row r="171" spans="2:6" x14ac:dyDescent="0.25">
      <c r="B171" s="49">
        <v>91478221</v>
      </c>
      <c r="C171" s="8" t="s">
        <v>14</v>
      </c>
      <c r="D171" s="18">
        <v>392000</v>
      </c>
      <c r="E171" s="8" t="s">
        <v>17</v>
      </c>
      <c r="F171" s="40">
        <v>510584020103</v>
      </c>
    </row>
    <row r="172" spans="2:6" x14ac:dyDescent="0.25">
      <c r="B172" s="49">
        <v>79370413</v>
      </c>
      <c r="C172" s="8" t="s">
        <v>14</v>
      </c>
      <c r="D172" s="18">
        <v>732000</v>
      </c>
      <c r="E172" s="8" t="s">
        <v>17</v>
      </c>
      <c r="F172" s="40">
        <v>510584020103</v>
      </c>
    </row>
    <row r="173" spans="2:6" ht="15.75" thickBot="1" x14ac:dyDescent="0.3">
      <c r="B173" s="50">
        <v>80134085</v>
      </c>
      <c r="C173" s="43" t="s">
        <v>14</v>
      </c>
      <c r="D173" s="46">
        <v>126000</v>
      </c>
      <c r="E173" s="43" t="s">
        <v>17</v>
      </c>
      <c r="F173" s="44">
        <v>510584020103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67"/>
  <sheetViews>
    <sheetView workbookViewId="0">
      <selection activeCell="B2" sqref="B2:F146"/>
    </sheetView>
  </sheetViews>
  <sheetFormatPr baseColWidth="10" defaultRowHeight="15" x14ac:dyDescent="0.25"/>
  <cols>
    <col min="2" max="2" width="16" style="20" customWidth="1"/>
    <col min="3" max="3" width="19.140625" customWidth="1"/>
    <col min="4" max="4" width="14.5703125" style="20" bestFit="1" customWidth="1"/>
    <col min="6" max="6" width="22.42578125" bestFit="1" customWidth="1"/>
    <col min="7" max="7" width="5" customWidth="1"/>
    <col min="8" max="8" width="13" style="20" customWidth="1"/>
    <col min="9" max="9" width="24.5703125" bestFit="1" customWidth="1"/>
    <col min="10" max="10" width="12.140625" style="20" bestFit="1" customWidth="1"/>
    <col min="12" max="12" width="18.28515625" customWidth="1"/>
    <col min="13" max="13" width="4.140625" customWidth="1"/>
    <col min="14" max="14" width="14" style="20" customWidth="1"/>
    <col min="15" max="15" width="19.140625" customWidth="1"/>
    <col min="16" max="16" width="12.85546875" style="20" bestFit="1" customWidth="1"/>
    <col min="18" max="18" width="17.85546875" customWidth="1"/>
    <col min="19" max="19" width="7.42578125" customWidth="1"/>
    <col min="20" max="20" width="14" customWidth="1"/>
    <col min="21" max="21" width="19.85546875" customWidth="1"/>
    <col min="22" max="22" width="13.85546875" style="47" bestFit="1" customWidth="1"/>
    <col min="24" max="24" width="20.28515625" customWidth="1"/>
    <col min="25" max="25" width="9.5703125" customWidth="1"/>
    <col min="26" max="26" width="17" customWidth="1"/>
    <col min="27" max="27" width="37.5703125" bestFit="1" customWidth="1"/>
    <col min="28" max="28" width="12.85546875" style="20" bestFit="1" customWidth="1"/>
    <col min="30" max="30" width="21.85546875" customWidth="1"/>
  </cols>
  <sheetData>
    <row r="1" spans="2:30" ht="36" x14ac:dyDescent="0.25">
      <c r="B1" s="17" t="s">
        <v>0</v>
      </c>
      <c r="C1" s="1" t="s">
        <v>6</v>
      </c>
      <c r="D1" s="17" t="s">
        <v>1</v>
      </c>
      <c r="E1" s="7" t="s">
        <v>7</v>
      </c>
      <c r="F1" s="1" t="s">
        <v>2</v>
      </c>
      <c r="H1" s="17" t="s">
        <v>0</v>
      </c>
      <c r="I1" s="1" t="s">
        <v>6</v>
      </c>
      <c r="J1" s="17" t="s">
        <v>1</v>
      </c>
      <c r="K1" s="7" t="s">
        <v>7</v>
      </c>
      <c r="L1" s="1" t="s">
        <v>2</v>
      </c>
      <c r="N1" s="17" t="s">
        <v>0</v>
      </c>
      <c r="O1" s="1" t="s">
        <v>6</v>
      </c>
      <c r="P1" s="17" t="s">
        <v>1</v>
      </c>
      <c r="Q1" s="7" t="s">
        <v>7</v>
      </c>
      <c r="R1" s="1" t="s">
        <v>2</v>
      </c>
      <c r="T1" s="17" t="s">
        <v>0</v>
      </c>
      <c r="U1" s="1" t="s">
        <v>6</v>
      </c>
      <c r="V1" s="51" t="s">
        <v>1</v>
      </c>
      <c r="W1" s="7" t="s">
        <v>7</v>
      </c>
      <c r="X1" s="1" t="s">
        <v>2</v>
      </c>
      <c r="Z1" s="17" t="s">
        <v>0</v>
      </c>
      <c r="AA1" s="1" t="s">
        <v>6</v>
      </c>
      <c r="AB1" s="51" t="s">
        <v>1</v>
      </c>
      <c r="AC1" s="7" t="s">
        <v>7</v>
      </c>
      <c r="AD1" s="1" t="s">
        <v>2</v>
      </c>
    </row>
    <row r="2" spans="2:30" x14ac:dyDescent="0.25">
      <c r="M2" s="2"/>
    </row>
    <row r="3" spans="2:30" x14ac:dyDescent="0.25">
      <c r="M3" s="2"/>
    </row>
    <row r="4" spans="2:30" x14ac:dyDescent="0.25">
      <c r="M4" s="2"/>
    </row>
    <row r="5" spans="2:30" x14ac:dyDescent="0.25">
      <c r="M5" s="2"/>
    </row>
    <row r="6" spans="2:30" x14ac:dyDescent="0.25">
      <c r="M6" s="2"/>
    </row>
    <row r="7" spans="2:30" x14ac:dyDescent="0.25">
      <c r="M7" s="2"/>
    </row>
    <row r="8" spans="2:30" x14ac:dyDescent="0.25">
      <c r="M8" s="2"/>
    </row>
    <row r="9" spans="2:30" x14ac:dyDescent="0.25">
      <c r="M9" s="2"/>
    </row>
    <row r="10" spans="2:30" x14ac:dyDescent="0.25">
      <c r="M10" s="2"/>
    </row>
    <row r="11" spans="2:30" x14ac:dyDescent="0.25">
      <c r="M11" s="2"/>
    </row>
    <row r="65" spans="7:28" ht="15.75" thickBot="1" x14ac:dyDescent="0.3">
      <c r="AB65" s="47">
        <f>SUM(AB2:AB64)</f>
        <v>0</v>
      </c>
    </row>
    <row r="66" spans="7:28" s="64" customFormat="1" ht="15.75" thickBot="1" x14ac:dyDescent="0.3">
      <c r="G66" s="59"/>
      <c r="M66" s="59"/>
      <c r="S66" s="59"/>
      <c r="Y66" s="59"/>
      <c r="Z66" s="59"/>
      <c r="AA66" s="59"/>
      <c r="AB66" s="63">
        <v>4841531</v>
      </c>
    </row>
    <row r="67" spans="7:28" s="65" customFormat="1" x14ac:dyDescent="0.25">
      <c r="AB67" s="66">
        <f>+AB65-AB66</f>
        <v>-4841531</v>
      </c>
    </row>
  </sheetData>
  <autoFilter ref="B1:F68"/>
  <sortState ref="B2:F52">
    <sortCondition ref="B2:B5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80"/>
  <sheetViews>
    <sheetView workbookViewId="0">
      <selection activeCell="B2" sqref="B2:F166"/>
    </sheetView>
  </sheetViews>
  <sheetFormatPr baseColWidth="10" defaultRowHeight="15" x14ac:dyDescent="0.25"/>
  <cols>
    <col min="2" max="2" width="15" style="20" customWidth="1"/>
    <col min="3" max="3" width="18.28515625" customWidth="1"/>
    <col min="4" max="4" width="14.85546875" style="20" bestFit="1" customWidth="1"/>
    <col min="6" max="6" width="17.7109375" customWidth="1"/>
    <col min="7" max="7" width="7.28515625" customWidth="1"/>
    <col min="8" max="8" width="14.5703125" style="20" customWidth="1"/>
    <col min="9" max="9" width="20.7109375" customWidth="1"/>
    <col min="10" max="10" width="13.85546875" style="20" bestFit="1" customWidth="1"/>
    <col min="12" max="12" width="18.7109375" customWidth="1"/>
    <col min="14" max="14" width="14" style="20" customWidth="1"/>
    <col min="15" max="15" width="20.28515625" customWidth="1"/>
    <col min="16" max="16" width="13.85546875" style="47" bestFit="1" customWidth="1"/>
    <col min="18" max="18" width="17.5703125" customWidth="1"/>
    <col min="20" max="20" width="13.140625" style="20" customWidth="1"/>
    <col min="21" max="21" width="26" customWidth="1"/>
    <col min="22" max="22" width="15.85546875" style="20" customWidth="1"/>
    <col min="24" max="24" width="21.7109375" customWidth="1"/>
    <col min="25" max="25" width="16.140625" style="20" customWidth="1"/>
    <col min="26" max="26" width="18.7109375" customWidth="1"/>
    <col min="27" max="27" width="14.42578125" style="20" customWidth="1"/>
    <col min="29" max="29" width="20.85546875" style="20" customWidth="1"/>
  </cols>
  <sheetData>
    <row r="1" spans="2:29" ht="54" x14ac:dyDescent="0.25">
      <c r="B1" s="17" t="s">
        <v>0</v>
      </c>
      <c r="C1" s="1" t="s">
        <v>6</v>
      </c>
      <c r="D1" s="17" t="s">
        <v>1</v>
      </c>
      <c r="E1" s="7" t="s">
        <v>7</v>
      </c>
      <c r="F1" s="1" t="s">
        <v>2</v>
      </c>
      <c r="G1" s="4"/>
      <c r="H1" s="17" t="s">
        <v>0</v>
      </c>
      <c r="I1" s="1" t="s">
        <v>6</v>
      </c>
      <c r="J1" s="17" t="s">
        <v>1</v>
      </c>
      <c r="K1" s="7" t="s">
        <v>7</v>
      </c>
      <c r="L1" s="1" t="s">
        <v>2</v>
      </c>
      <c r="N1" s="17" t="s">
        <v>0</v>
      </c>
      <c r="O1" s="1" t="s">
        <v>6</v>
      </c>
      <c r="P1" s="51" t="s">
        <v>1</v>
      </c>
      <c r="Q1" s="7" t="s">
        <v>7</v>
      </c>
      <c r="R1" s="1" t="s">
        <v>2</v>
      </c>
      <c r="T1" s="17" t="s">
        <v>0</v>
      </c>
      <c r="U1" s="1" t="s">
        <v>6</v>
      </c>
      <c r="V1" s="51" t="s">
        <v>1</v>
      </c>
      <c r="W1" s="7" t="s">
        <v>7</v>
      </c>
      <c r="X1" s="1" t="s">
        <v>2</v>
      </c>
      <c r="Y1" s="17" t="s">
        <v>0</v>
      </c>
      <c r="Z1" s="1" t="s">
        <v>6</v>
      </c>
      <c r="AA1" s="51" t="s">
        <v>1</v>
      </c>
      <c r="AB1" s="7" t="s">
        <v>7</v>
      </c>
      <c r="AC1" s="17" t="s">
        <v>2</v>
      </c>
    </row>
    <row r="2" spans="2:29" x14ac:dyDescent="0.25">
      <c r="G2" s="34"/>
    </row>
    <row r="3" spans="2:29" x14ac:dyDescent="0.25">
      <c r="G3" s="34"/>
    </row>
    <row r="4" spans="2:29" x14ac:dyDescent="0.25">
      <c r="G4" s="34"/>
    </row>
    <row r="5" spans="2:29" x14ac:dyDescent="0.25">
      <c r="G5" s="34"/>
    </row>
    <row r="6" spans="2:29" x14ac:dyDescent="0.25">
      <c r="G6" s="34"/>
    </row>
    <row r="7" spans="2:29" x14ac:dyDescent="0.25">
      <c r="G7" s="34"/>
    </row>
    <row r="8" spans="2:29" x14ac:dyDescent="0.25">
      <c r="G8" s="34"/>
    </row>
    <row r="9" spans="2:29" x14ac:dyDescent="0.25">
      <c r="G9" s="34"/>
    </row>
    <row r="10" spans="2:29" x14ac:dyDescent="0.25">
      <c r="G10" s="34"/>
    </row>
    <row r="11" spans="2:29" x14ac:dyDescent="0.25">
      <c r="G11" s="34"/>
    </row>
    <row r="12" spans="2:29" x14ac:dyDescent="0.25">
      <c r="G12" s="34"/>
    </row>
    <row r="13" spans="2:29" x14ac:dyDescent="0.25">
      <c r="G13" s="34"/>
    </row>
    <row r="14" spans="2:29" x14ac:dyDescent="0.25">
      <c r="G14" s="34"/>
    </row>
    <row r="15" spans="2:29" x14ac:dyDescent="0.25">
      <c r="G15" s="34"/>
    </row>
    <row r="16" spans="2:29" x14ac:dyDescent="0.25">
      <c r="G16" s="34"/>
    </row>
    <row r="17" spans="7:7" x14ac:dyDescent="0.25">
      <c r="G17" s="34"/>
    </row>
    <row r="18" spans="7:7" x14ac:dyDescent="0.25">
      <c r="G18" s="34"/>
    </row>
    <row r="19" spans="7:7" x14ac:dyDescent="0.25">
      <c r="G19" s="34"/>
    </row>
    <row r="20" spans="7:7" x14ac:dyDescent="0.25">
      <c r="G20" s="34"/>
    </row>
    <row r="21" spans="7:7" x14ac:dyDescent="0.25">
      <c r="G21" s="34"/>
    </row>
    <row r="22" spans="7:7" x14ac:dyDescent="0.25">
      <c r="G22" s="34"/>
    </row>
    <row r="23" spans="7:7" x14ac:dyDescent="0.25">
      <c r="G23" s="34"/>
    </row>
    <row r="24" spans="7:7" x14ac:dyDescent="0.25">
      <c r="G24" s="34"/>
    </row>
    <row r="25" spans="7:7" x14ac:dyDescent="0.25">
      <c r="G25" s="34"/>
    </row>
    <row r="26" spans="7:7" x14ac:dyDescent="0.25">
      <c r="G26" s="34"/>
    </row>
    <row r="27" spans="7:7" x14ac:dyDescent="0.25">
      <c r="G27" s="34"/>
    </row>
    <row r="28" spans="7:7" x14ac:dyDescent="0.25">
      <c r="G28" s="34"/>
    </row>
    <row r="29" spans="7:7" x14ac:dyDescent="0.25">
      <c r="G29" s="34"/>
    </row>
    <row r="30" spans="7:7" x14ac:dyDescent="0.25">
      <c r="G30" s="34"/>
    </row>
    <row r="31" spans="7:7" x14ac:dyDescent="0.25">
      <c r="G31" s="34"/>
    </row>
    <row r="32" spans="7:7" x14ac:dyDescent="0.25">
      <c r="G32" s="34"/>
    </row>
    <row r="33" spans="7:7" x14ac:dyDescent="0.25">
      <c r="G33" s="34"/>
    </row>
    <row r="34" spans="7:7" x14ac:dyDescent="0.25">
      <c r="G34" s="34"/>
    </row>
    <row r="35" spans="7:7" x14ac:dyDescent="0.25">
      <c r="G35" s="34"/>
    </row>
    <row r="36" spans="7:7" x14ac:dyDescent="0.25">
      <c r="G36" s="34"/>
    </row>
    <row r="37" spans="7:7" x14ac:dyDescent="0.25">
      <c r="G37" s="34"/>
    </row>
    <row r="38" spans="7:7" x14ac:dyDescent="0.25">
      <c r="G38" s="34"/>
    </row>
    <row r="39" spans="7:7" x14ac:dyDescent="0.25">
      <c r="G39" s="34"/>
    </row>
    <row r="40" spans="7:7" x14ac:dyDescent="0.25">
      <c r="G40" s="34"/>
    </row>
    <row r="41" spans="7:7" x14ac:dyDescent="0.25">
      <c r="G41" s="34"/>
    </row>
    <row r="42" spans="7:7" x14ac:dyDescent="0.25">
      <c r="G42" s="34"/>
    </row>
    <row r="43" spans="7:7" x14ac:dyDescent="0.25">
      <c r="G43" s="34"/>
    </row>
    <row r="44" spans="7:7" x14ac:dyDescent="0.25">
      <c r="G44" s="34"/>
    </row>
    <row r="45" spans="7:7" x14ac:dyDescent="0.25">
      <c r="G45" s="34"/>
    </row>
    <row r="46" spans="7:7" x14ac:dyDescent="0.25">
      <c r="G46" s="34"/>
    </row>
    <row r="47" spans="7:7" x14ac:dyDescent="0.25">
      <c r="G47" s="34"/>
    </row>
    <row r="48" spans="7:7" x14ac:dyDescent="0.25">
      <c r="G48" s="34"/>
    </row>
    <row r="49" spans="7:7" x14ac:dyDescent="0.25">
      <c r="G49" s="34"/>
    </row>
    <row r="50" spans="7:7" x14ac:dyDescent="0.25">
      <c r="G50" s="34"/>
    </row>
    <row r="51" spans="7:7" x14ac:dyDescent="0.25">
      <c r="G51" s="34"/>
    </row>
    <row r="52" spans="7:7" x14ac:dyDescent="0.25">
      <c r="G52" s="34"/>
    </row>
    <row r="53" spans="7:7" x14ac:dyDescent="0.25">
      <c r="G53" s="34"/>
    </row>
    <row r="54" spans="7:7" x14ac:dyDescent="0.25">
      <c r="G54" s="34"/>
    </row>
    <row r="55" spans="7:7" x14ac:dyDescent="0.25">
      <c r="G55" s="34"/>
    </row>
    <row r="56" spans="7:7" x14ac:dyDescent="0.25">
      <c r="G56" s="34"/>
    </row>
    <row r="57" spans="7:7" x14ac:dyDescent="0.25">
      <c r="G57" s="34"/>
    </row>
    <row r="58" spans="7:7" x14ac:dyDescent="0.25">
      <c r="G58" s="34"/>
    </row>
    <row r="59" spans="7:7" x14ac:dyDescent="0.25">
      <c r="G59" s="34"/>
    </row>
    <row r="60" spans="7:7" x14ac:dyDescent="0.25">
      <c r="G60" s="34"/>
    </row>
    <row r="61" spans="7:7" x14ac:dyDescent="0.25">
      <c r="G61" s="34"/>
    </row>
    <row r="62" spans="7:7" x14ac:dyDescent="0.25">
      <c r="G62" s="34"/>
    </row>
    <row r="63" spans="7:7" x14ac:dyDescent="0.25">
      <c r="G63" s="34"/>
    </row>
    <row r="64" spans="7:7" x14ac:dyDescent="0.25">
      <c r="G64" s="34"/>
    </row>
    <row r="65" spans="7:29" x14ac:dyDescent="0.25">
      <c r="G65" s="34"/>
    </row>
    <row r="66" spans="7:29" x14ac:dyDescent="0.25">
      <c r="G66" s="34"/>
    </row>
    <row r="67" spans="7:29" x14ac:dyDescent="0.25">
      <c r="G67" s="34"/>
    </row>
    <row r="68" spans="7:29" x14ac:dyDescent="0.25">
      <c r="G68" s="34"/>
    </row>
    <row r="69" spans="7:29" x14ac:dyDescent="0.25">
      <c r="G69" s="34"/>
    </row>
    <row r="70" spans="7:29" x14ac:dyDescent="0.25">
      <c r="G70" s="34"/>
    </row>
    <row r="71" spans="7:29" x14ac:dyDescent="0.25">
      <c r="G71" s="34"/>
    </row>
    <row r="72" spans="7:29" x14ac:dyDescent="0.25">
      <c r="G72" s="34"/>
    </row>
    <row r="73" spans="7:29" x14ac:dyDescent="0.25">
      <c r="G73" s="34"/>
    </row>
    <row r="74" spans="7:29" x14ac:dyDescent="0.25">
      <c r="G74" s="34"/>
    </row>
    <row r="75" spans="7:29" x14ac:dyDescent="0.25">
      <c r="G75" s="34"/>
    </row>
    <row r="76" spans="7:29" x14ac:dyDescent="0.25">
      <c r="G76" s="34"/>
    </row>
    <row r="77" spans="7:29" x14ac:dyDescent="0.25">
      <c r="G77" s="34"/>
    </row>
    <row r="78" spans="7:29" ht="15.75" thickBot="1" x14ac:dyDescent="0.3">
      <c r="V78" s="20">
        <f>SUM(V2:V77)</f>
        <v>0</v>
      </c>
      <c r="AA78" s="20">
        <f>SUM(AA2:AA77)</f>
        <v>0</v>
      </c>
    </row>
    <row r="79" spans="7:29" s="11" customFormat="1" ht="15.75" thickBot="1" x14ac:dyDescent="0.3">
      <c r="G79" s="59"/>
      <c r="M79" s="59"/>
      <c r="S79" s="59"/>
      <c r="T79" s="60"/>
      <c r="U79" s="59"/>
      <c r="V79" s="62">
        <v>4352114</v>
      </c>
      <c r="W79" s="59"/>
      <c r="X79" s="59"/>
      <c r="Y79" s="60"/>
      <c r="Z79" s="59"/>
      <c r="AA79" s="63">
        <v>3362666</v>
      </c>
      <c r="AC79" s="28"/>
    </row>
    <row r="80" spans="7:29" x14ac:dyDescent="0.25">
      <c r="P80" s="20" t="e">
        <f>+#REF!-#REF!</f>
        <v>#REF!</v>
      </c>
      <c r="V80" s="20">
        <f>+V78-V79</f>
        <v>-4352114</v>
      </c>
      <c r="AA80" s="20">
        <f>+AA78-AA79</f>
        <v>-3362666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98"/>
  <sheetViews>
    <sheetView topLeftCell="B1" workbookViewId="0">
      <selection activeCell="B3" sqref="B3:F179"/>
    </sheetView>
  </sheetViews>
  <sheetFormatPr baseColWidth="10" defaultRowHeight="15" x14ac:dyDescent="0.25"/>
  <cols>
    <col min="2" max="2" width="14" style="20" customWidth="1"/>
    <col min="3" max="3" width="19.140625" customWidth="1"/>
    <col min="4" max="4" width="14.85546875" style="47" bestFit="1" customWidth="1"/>
    <col min="6" max="6" width="17.85546875" bestFit="1" customWidth="1"/>
    <col min="7" max="7" width="3.85546875" customWidth="1"/>
    <col min="8" max="8" width="14" style="20" customWidth="1"/>
    <col min="9" max="9" width="18.42578125" customWidth="1"/>
    <col min="10" max="10" width="14.85546875" style="20" bestFit="1" customWidth="1"/>
    <col min="12" max="12" width="21" customWidth="1"/>
    <col min="13" max="13" width="5.85546875" customWidth="1"/>
    <col min="14" max="14" width="13.28515625" style="20" customWidth="1"/>
    <col min="15" max="15" width="18.7109375" customWidth="1"/>
    <col min="16" max="16" width="13.85546875" style="20" customWidth="1"/>
    <col min="18" max="18" width="18" customWidth="1"/>
    <col min="19" max="19" width="4.42578125" customWidth="1"/>
    <col min="20" max="20" width="14.28515625" style="20" customWidth="1"/>
    <col min="21" max="21" width="19.140625" customWidth="1"/>
    <col min="22" max="22" width="14.85546875" style="20" bestFit="1" customWidth="1"/>
    <col min="24" max="24" width="18.28515625" customWidth="1"/>
    <col min="26" max="26" width="12.7109375" style="20" customWidth="1"/>
    <col min="27" max="27" width="27" customWidth="1"/>
    <col min="28" max="28" width="15.28515625" style="20" customWidth="1"/>
    <col min="30" max="30" width="19" customWidth="1"/>
  </cols>
  <sheetData>
    <row r="2" spans="2:30" ht="36" x14ac:dyDescent="0.25">
      <c r="B2" s="17" t="s">
        <v>0</v>
      </c>
      <c r="C2" s="1" t="s">
        <v>6</v>
      </c>
      <c r="D2" s="51" t="s">
        <v>1</v>
      </c>
      <c r="E2" s="7" t="s">
        <v>7</v>
      </c>
      <c r="F2" s="1" t="s">
        <v>2</v>
      </c>
      <c r="H2" s="17" t="s">
        <v>0</v>
      </c>
      <c r="I2" s="1" t="s">
        <v>6</v>
      </c>
      <c r="J2" s="51" t="s">
        <v>1</v>
      </c>
      <c r="K2" s="7" t="s">
        <v>7</v>
      </c>
      <c r="L2" s="1" t="s">
        <v>2</v>
      </c>
      <c r="N2" s="17" t="s">
        <v>0</v>
      </c>
      <c r="O2" s="1" t="s">
        <v>6</v>
      </c>
      <c r="P2" s="51" t="s">
        <v>1</v>
      </c>
      <c r="Q2" s="7" t="s">
        <v>7</v>
      </c>
      <c r="R2" s="1" t="s">
        <v>2</v>
      </c>
      <c r="T2" s="17" t="s">
        <v>0</v>
      </c>
      <c r="U2" s="1" t="s">
        <v>6</v>
      </c>
      <c r="V2" s="51" t="s">
        <v>1</v>
      </c>
      <c r="W2" s="7" t="s">
        <v>7</v>
      </c>
      <c r="X2" s="1" t="s">
        <v>2</v>
      </c>
      <c r="Z2" s="17" t="s">
        <v>0</v>
      </c>
      <c r="AA2" s="1" t="s">
        <v>6</v>
      </c>
      <c r="AB2" s="51" t="s">
        <v>1</v>
      </c>
      <c r="AC2" s="7" t="s">
        <v>7</v>
      </c>
      <c r="AD2" s="1" t="s">
        <v>2</v>
      </c>
    </row>
    <row r="96" spans="10:28" ht="15.75" thickBot="1" x14ac:dyDescent="0.3">
      <c r="J96" s="47">
        <f>SUM(J3:J95)</f>
        <v>0</v>
      </c>
      <c r="P96" s="47">
        <f>SUM(P3:P95)</f>
        <v>0</v>
      </c>
      <c r="V96" s="47">
        <f>SUM(V3:V95)</f>
        <v>0</v>
      </c>
      <c r="AB96" s="47">
        <f>SUM(AB3:AB95)</f>
        <v>0</v>
      </c>
    </row>
    <row r="97" spans="7:28" s="11" customFormat="1" ht="15.75" thickBot="1" x14ac:dyDescent="0.3">
      <c r="G97" s="59"/>
      <c r="H97" s="60"/>
      <c r="I97" s="59"/>
      <c r="J97" s="62">
        <v>2653882</v>
      </c>
      <c r="K97" s="59"/>
      <c r="L97" s="59"/>
      <c r="M97" s="59"/>
      <c r="N97" s="60"/>
      <c r="O97" s="59"/>
      <c r="P97" s="62">
        <v>2208326</v>
      </c>
      <c r="Q97" s="59"/>
      <c r="R97" s="59"/>
      <c r="S97" s="59"/>
      <c r="T97" s="60"/>
      <c r="U97" s="59"/>
      <c r="V97" s="62">
        <v>28319285</v>
      </c>
      <c r="W97" s="59"/>
      <c r="X97" s="59"/>
      <c r="Y97" s="59"/>
      <c r="Z97" s="60"/>
      <c r="AA97" s="59"/>
      <c r="AB97" s="63">
        <v>7615767</v>
      </c>
    </row>
    <row r="98" spans="7:28" x14ac:dyDescent="0.25">
      <c r="J98" s="47">
        <f>+J96-J97</f>
        <v>-2653882</v>
      </c>
      <c r="P98" s="47">
        <f>+P96-P97</f>
        <v>-2208326</v>
      </c>
      <c r="V98" s="47">
        <f>+V96-V97</f>
        <v>-28319285</v>
      </c>
      <c r="AB98" s="47">
        <f>+AB96-AB97</f>
        <v>-7615767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28"/>
  <sheetViews>
    <sheetView topLeftCell="A206" workbookViewId="0">
      <selection activeCell="B2" sqref="B2:E228"/>
    </sheetView>
  </sheetViews>
  <sheetFormatPr baseColWidth="10" defaultRowHeight="15" x14ac:dyDescent="0.25"/>
  <cols>
    <col min="2" max="2" width="14.28515625" style="20" customWidth="1"/>
    <col min="3" max="3" width="20" customWidth="1"/>
    <col min="4" max="4" width="14.85546875" style="20" bestFit="1" customWidth="1"/>
    <col min="6" max="6" width="17.85546875" bestFit="1" customWidth="1"/>
    <col min="8" max="8" width="13.7109375" style="20" customWidth="1"/>
    <col min="9" max="9" width="18.140625" customWidth="1"/>
    <col min="10" max="10" width="14.85546875" style="47" bestFit="1" customWidth="1"/>
    <col min="12" max="12" width="20" customWidth="1"/>
    <col min="14" max="14" width="12.5703125" style="20" customWidth="1"/>
    <col min="15" max="15" width="16" customWidth="1"/>
    <col min="16" max="16" width="13.85546875" style="20" bestFit="1" customWidth="1"/>
    <col min="18" max="18" width="18.28515625" customWidth="1"/>
    <col min="20" max="20" width="13.140625" style="20" customWidth="1"/>
    <col min="21" max="21" width="19.42578125" customWidth="1"/>
    <col min="22" max="22" width="17.85546875" style="20" customWidth="1"/>
    <col min="24" max="24" width="19.5703125" customWidth="1"/>
    <col min="26" max="26" width="12" style="20" customWidth="1"/>
    <col min="27" max="27" width="30.140625" customWidth="1"/>
    <col min="28" max="28" width="13.5703125" style="20" bestFit="1" customWidth="1"/>
    <col min="30" max="30" width="19.140625" customWidth="1"/>
  </cols>
  <sheetData>
    <row r="1" spans="2:30" ht="36" x14ac:dyDescent="0.25">
      <c r="B1" s="17" t="s">
        <v>0</v>
      </c>
      <c r="C1" s="1" t="s">
        <v>6</v>
      </c>
      <c r="D1" s="51" t="s">
        <v>1</v>
      </c>
      <c r="E1" s="7" t="s">
        <v>7</v>
      </c>
      <c r="F1" s="1" t="s">
        <v>2</v>
      </c>
      <c r="H1" s="17" t="s">
        <v>0</v>
      </c>
      <c r="I1" s="1" t="s">
        <v>6</v>
      </c>
      <c r="J1" s="51" t="s">
        <v>1</v>
      </c>
      <c r="K1" s="7" t="s">
        <v>7</v>
      </c>
      <c r="L1" s="1" t="s">
        <v>2</v>
      </c>
      <c r="N1" s="17" t="s">
        <v>0</v>
      </c>
      <c r="O1" s="1" t="s">
        <v>6</v>
      </c>
      <c r="P1" s="51" t="s">
        <v>1</v>
      </c>
      <c r="Q1" s="7" t="s">
        <v>7</v>
      </c>
      <c r="R1" s="1" t="s">
        <v>2</v>
      </c>
      <c r="T1" s="17" t="s">
        <v>0</v>
      </c>
      <c r="U1" s="1" t="s">
        <v>6</v>
      </c>
      <c r="V1" s="51" t="s">
        <v>1</v>
      </c>
      <c r="W1" s="7" t="s">
        <v>7</v>
      </c>
      <c r="X1" s="1" t="s">
        <v>2</v>
      </c>
      <c r="Z1" s="17" t="s">
        <v>0</v>
      </c>
      <c r="AA1" s="1" t="s">
        <v>6</v>
      </c>
      <c r="AB1" s="51" t="s">
        <v>1</v>
      </c>
      <c r="AC1" s="7" t="s">
        <v>7</v>
      </c>
      <c r="AD1" s="1" t="s">
        <v>2</v>
      </c>
    </row>
    <row r="2" spans="2:30" x14ac:dyDescent="0.25">
      <c r="B2" s="20">
        <v>3162669</v>
      </c>
      <c r="C2" t="s">
        <v>16</v>
      </c>
      <c r="D2" s="47">
        <v>220000</v>
      </c>
      <c r="E2" t="s">
        <v>27</v>
      </c>
      <c r="F2" s="34">
        <v>510584020101</v>
      </c>
    </row>
    <row r="3" spans="2:30" x14ac:dyDescent="0.25">
      <c r="B3" s="20">
        <v>3162669</v>
      </c>
      <c r="C3" t="s">
        <v>16</v>
      </c>
      <c r="D3" s="47">
        <v>220000</v>
      </c>
      <c r="E3" t="s">
        <v>27</v>
      </c>
      <c r="F3" s="34">
        <v>510584020101</v>
      </c>
    </row>
    <row r="4" spans="2:30" x14ac:dyDescent="0.25">
      <c r="B4" s="20">
        <v>79245645</v>
      </c>
      <c r="C4" t="s">
        <v>16</v>
      </c>
      <c r="D4" s="47">
        <v>220000</v>
      </c>
      <c r="E4" t="s">
        <v>27</v>
      </c>
      <c r="F4" s="34">
        <v>510584020101</v>
      </c>
    </row>
    <row r="5" spans="2:30" x14ac:dyDescent="0.25">
      <c r="B5" s="20">
        <v>51984513</v>
      </c>
      <c r="C5" t="s">
        <v>16</v>
      </c>
      <c r="D5" s="47">
        <v>220000</v>
      </c>
      <c r="E5" t="s">
        <v>27</v>
      </c>
      <c r="F5" s="34">
        <v>510584020101</v>
      </c>
    </row>
    <row r="6" spans="2:30" x14ac:dyDescent="0.25">
      <c r="B6" s="20">
        <v>52279904</v>
      </c>
      <c r="C6" t="s">
        <v>16</v>
      </c>
      <c r="D6" s="47">
        <v>220000</v>
      </c>
      <c r="E6" t="s">
        <v>27</v>
      </c>
      <c r="F6" s="34">
        <v>510584020101</v>
      </c>
    </row>
    <row r="7" spans="2:30" x14ac:dyDescent="0.25">
      <c r="B7" s="20">
        <v>11187470</v>
      </c>
      <c r="C7" t="s">
        <v>16</v>
      </c>
      <c r="D7" s="47">
        <v>220000</v>
      </c>
      <c r="E7" t="s">
        <v>27</v>
      </c>
      <c r="F7" s="34">
        <v>510584020101</v>
      </c>
    </row>
    <row r="8" spans="2:30" x14ac:dyDescent="0.25">
      <c r="B8" s="20">
        <v>39787609</v>
      </c>
      <c r="C8" t="s">
        <v>16</v>
      </c>
      <c r="D8" s="47">
        <v>220000</v>
      </c>
      <c r="E8" t="s">
        <v>27</v>
      </c>
      <c r="F8" s="34">
        <v>510584020101</v>
      </c>
    </row>
    <row r="9" spans="2:30" x14ac:dyDescent="0.25">
      <c r="B9" s="20">
        <v>39787609</v>
      </c>
      <c r="C9" t="s">
        <v>16</v>
      </c>
      <c r="D9" s="47">
        <v>220000</v>
      </c>
      <c r="E9" t="s">
        <v>27</v>
      </c>
      <c r="F9" s="34">
        <v>510584020101</v>
      </c>
    </row>
    <row r="10" spans="2:30" x14ac:dyDescent="0.25">
      <c r="B10" s="20">
        <v>11187470</v>
      </c>
      <c r="C10" t="s">
        <v>16</v>
      </c>
      <c r="D10" s="47">
        <v>220000</v>
      </c>
      <c r="E10" t="s">
        <v>27</v>
      </c>
      <c r="F10" s="34">
        <v>510584020101</v>
      </c>
    </row>
    <row r="11" spans="2:30" x14ac:dyDescent="0.25">
      <c r="B11" s="20">
        <v>9525543</v>
      </c>
      <c r="C11" t="s">
        <v>16</v>
      </c>
      <c r="D11" s="47">
        <v>220000</v>
      </c>
      <c r="E11" t="s">
        <v>27</v>
      </c>
      <c r="F11" s="34">
        <v>510584020101</v>
      </c>
    </row>
    <row r="12" spans="2:30" x14ac:dyDescent="0.25">
      <c r="B12" s="20">
        <v>41752984</v>
      </c>
      <c r="C12" t="s">
        <v>16</v>
      </c>
      <c r="D12" s="47">
        <v>220000</v>
      </c>
      <c r="E12" t="s">
        <v>27</v>
      </c>
      <c r="F12" s="34">
        <v>510584020101</v>
      </c>
    </row>
    <row r="13" spans="2:30" x14ac:dyDescent="0.25">
      <c r="B13" s="20">
        <v>5199683</v>
      </c>
      <c r="C13" t="s">
        <v>16</v>
      </c>
      <c r="D13" s="47">
        <v>220000</v>
      </c>
      <c r="E13" t="s">
        <v>27</v>
      </c>
      <c r="F13" s="34">
        <v>510584020101</v>
      </c>
    </row>
    <row r="14" spans="2:30" x14ac:dyDescent="0.25">
      <c r="B14" s="20">
        <v>41752984</v>
      </c>
      <c r="C14" t="s">
        <v>16</v>
      </c>
      <c r="D14" s="47">
        <v>220000</v>
      </c>
      <c r="E14" t="s">
        <v>27</v>
      </c>
      <c r="F14" s="34">
        <v>510584020101</v>
      </c>
    </row>
    <row r="15" spans="2:30" x14ac:dyDescent="0.25">
      <c r="B15" s="20">
        <v>5199683</v>
      </c>
      <c r="C15" t="s">
        <v>16</v>
      </c>
      <c r="D15" s="47">
        <v>220000</v>
      </c>
      <c r="E15" t="s">
        <v>27</v>
      </c>
      <c r="F15" s="34">
        <v>510584020101</v>
      </c>
    </row>
    <row r="16" spans="2:30" x14ac:dyDescent="0.25">
      <c r="B16" s="20">
        <v>9525543</v>
      </c>
      <c r="C16" t="s">
        <v>16</v>
      </c>
      <c r="D16" s="47">
        <v>220000</v>
      </c>
      <c r="E16" t="s">
        <v>27</v>
      </c>
      <c r="F16" s="34">
        <v>510584020101</v>
      </c>
    </row>
    <row r="17" spans="2:6" x14ac:dyDescent="0.25">
      <c r="B17" s="20">
        <v>9525543</v>
      </c>
      <c r="C17" t="s">
        <v>16</v>
      </c>
      <c r="D17" s="47">
        <v>440000</v>
      </c>
      <c r="E17" t="s">
        <v>27</v>
      </c>
      <c r="F17" s="34">
        <v>510584020101</v>
      </c>
    </row>
    <row r="18" spans="2:6" x14ac:dyDescent="0.25">
      <c r="B18" s="20">
        <v>17160131</v>
      </c>
      <c r="C18" t="s">
        <v>16</v>
      </c>
      <c r="D18" s="47">
        <v>176000</v>
      </c>
      <c r="E18" t="s">
        <v>27</v>
      </c>
      <c r="F18" s="34">
        <v>510584020101</v>
      </c>
    </row>
    <row r="19" spans="2:6" x14ac:dyDescent="0.25">
      <c r="B19" s="20">
        <v>41410096</v>
      </c>
      <c r="C19" t="s">
        <v>16</v>
      </c>
      <c r="D19" s="47">
        <v>176000</v>
      </c>
      <c r="E19" t="s">
        <v>27</v>
      </c>
      <c r="F19" s="34">
        <v>510584020101</v>
      </c>
    </row>
    <row r="20" spans="2:6" x14ac:dyDescent="0.25">
      <c r="B20" s="20">
        <v>51826349</v>
      </c>
      <c r="C20" t="s">
        <v>16</v>
      </c>
      <c r="D20" s="47">
        <v>176000</v>
      </c>
      <c r="E20" t="s">
        <v>27</v>
      </c>
      <c r="F20" s="34">
        <v>510584020101</v>
      </c>
    </row>
    <row r="21" spans="2:6" x14ac:dyDescent="0.25">
      <c r="B21" s="20">
        <v>414404484</v>
      </c>
      <c r="C21" t="s">
        <v>16</v>
      </c>
      <c r="D21" s="47">
        <v>176000</v>
      </c>
      <c r="E21" t="s">
        <v>27</v>
      </c>
      <c r="F21" s="34">
        <v>510584020101</v>
      </c>
    </row>
    <row r="22" spans="2:6" x14ac:dyDescent="0.25">
      <c r="B22" s="20">
        <v>51826349</v>
      </c>
      <c r="C22" t="s">
        <v>16</v>
      </c>
      <c r="D22" s="47">
        <v>154000</v>
      </c>
      <c r="E22" t="s">
        <v>27</v>
      </c>
      <c r="F22" s="34">
        <v>510584020101</v>
      </c>
    </row>
    <row r="23" spans="2:6" x14ac:dyDescent="0.25">
      <c r="B23" s="20">
        <v>7713170</v>
      </c>
      <c r="C23" t="s">
        <v>16</v>
      </c>
      <c r="D23" s="47">
        <v>154000</v>
      </c>
      <c r="E23" t="s">
        <v>27</v>
      </c>
      <c r="F23" s="34">
        <v>510584020101</v>
      </c>
    </row>
    <row r="24" spans="2:6" x14ac:dyDescent="0.25">
      <c r="B24" s="20">
        <v>52489985</v>
      </c>
      <c r="C24" t="s">
        <v>16</v>
      </c>
      <c r="D24" s="47">
        <v>176000</v>
      </c>
      <c r="E24" t="s">
        <v>27</v>
      </c>
      <c r="F24" s="34">
        <v>510584020101</v>
      </c>
    </row>
    <row r="25" spans="2:6" x14ac:dyDescent="0.25">
      <c r="B25" s="20">
        <v>28268671</v>
      </c>
      <c r="C25" t="s">
        <v>16</v>
      </c>
      <c r="D25" s="47">
        <v>154000</v>
      </c>
      <c r="E25" t="s">
        <v>27</v>
      </c>
      <c r="F25" s="34">
        <v>510584020101</v>
      </c>
    </row>
    <row r="26" spans="2:6" x14ac:dyDescent="0.25">
      <c r="B26" s="20">
        <v>28268671</v>
      </c>
      <c r="C26" t="s">
        <v>16</v>
      </c>
      <c r="D26" s="47">
        <v>154000</v>
      </c>
      <c r="E26" t="s">
        <v>27</v>
      </c>
      <c r="F26" s="34">
        <v>510584020101</v>
      </c>
    </row>
    <row r="27" spans="2:6" x14ac:dyDescent="0.25">
      <c r="B27" s="20">
        <v>17089885</v>
      </c>
      <c r="C27" t="s">
        <v>16</v>
      </c>
      <c r="D27" s="47">
        <v>154000</v>
      </c>
      <c r="E27" t="s">
        <v>27</v>
      </c>
      <c r="F27" s="34">
        <v>510584020101</v>
      </c>
    </row>
    <row r="28" spans="2:6" x14ac:dyDescent="0.25">
      <c r="B28" s="20">
        <v>1073506519</v>
      </c>
      <c r="C28" t="s">
        <v>16</v>
      </c>
      <c r="D28" s="47">
        <v>176000</v>
      </c>
      <c r="E28" t="s">
        <v>27</v>
      </c>
      <c r="F28" s="34">
        <v>510584020101</v>
      </c>
    </row>
    <row r="29" spans="2:6" x14ac:dyDescent="0.25">
      <c r="B29" s="20">
        <v>414404484</v>
      </c>
      <c r="C29" t="s">
        <v>16</v>
      </c>
      <c r="D29" s="47">
        <v>154000</v>
      </c>
      <c r="E29" t="s">
        <v>27</v>
      </c>
      <c r="F29" s="34">
        <v>510584020101</v>
      </c>
    </row>
    <row r="30" spans="2:6" x14ac:dyDescent="0.25">
      <c r="B30" s="20">
        <v>22491851</v>
      </c>
      <c r="C30" t="s">
        <v>16</v>
      </c>
      <c r="D30" s="47">
        <v>176000</v>
      </c>
      <c r="E30" t="s">
        <v>27</v>
      </c>
      <c r="F30" s="34">
        <v>510584020101</v>
      </c>
    </row>
    <row r="31" spans="2:6" x14ac:dyDescent="0.25">
      <c r="B31" s="20">
        <v>51826349</v>
      </c>
      <c r="C31" t="s">
        <v>16</v>
      </c>
      <c r="D31" s="47">
        <v>154000</v>
      </c>
      <c r="E31" t="s">
        <v>27</v>
      </c>
      <c r="F31" s="34">
        <v>510584020101</v>
      </c>
    </row>
    <row r="32" spans="2:6" x14ac:dyDescent="0.25">
      <c r="B32" s="20">
        <v>5587714</v>
      </c>
      <c r="C32" t="s">
        <v>16</v>
      </c>
      <c r="D32" s="47">
        <v>176000</v>
      </c>
      <c r="E32" t="s">
        <v>27</v>
      </c>
      <c r="F32" s="34">
        <v>510584020101</v>
      </c>
    </row>
    <row r="33" spans="2:18" x14ac:dyDescent="0.25">
      <c r="B33" s="20">
        <v>1073506519</v>
      </c>
      <c r="C33" t="s">
        <v>16</v>
      </c>
      <c r="D33" s="47">
        <v>154000</v>
      </c>
      <c r="E33" t="s">
        <v>27</v>
      </c>
      <c r="F33" s="34">
        <v>510584020101</v>
      </c>
    </row>
    <row r="34" spans="2:18" x14ac:dyDescent="0.25">
      <c r="B34" s="20">
        <v>20421268</v>
      </c>
      <c r="C34" t="s">
        <v>16</v>
      </c>
      <c r="D34" s="47">
        <v>176000</v>
      </c>
      <c r="E34" t="s">
        <v>27</v>
      </c>
      <c r="F34" s="34">
        <v>510584020101</v>
      </c>
    </row>
    <row r="35" spans="2:18" x14ac:dyDescent="0.25">
      <c r="B35" s="20">
        <v>41410096</v>
      </c>
      <c r="C35" t="s">
        <v>16</v>
      </c>
      <c r="D35" s="47">
        <v>176000</v>
      </c>
      <c r="E35" t="s">
        <v>27</v>
      </c>
      <c r="F35" s="34">
        <v>510584020101</v>
      </c>
    </row>
    <row r="36" spans="2:18" x14ac:dyDescent="0.25">
      <c r="B36" s="20">
        <v>65792229</v>
      </c>
      <c r="C36" t="s">
        <v>16</v>
      </c>
      <c r="D36" s="47">
        <v>176000</v>
      </c>
      <c r="E36" t="s">
        <v>27</v>
      </c>
      <c r="F36" s="34">
        <v>510584020101</v>
      </c>
    </row>
    <row r="37" spans="2:18" x14ac:dyDescent="0.25">
      <c r="B37" s="20">
        <v>39756992</v>
      </c>
      <c r="C37" t="s">
        <v>16</v>
      </c>
      <c r="D37" s="47">
        <v>176000</v>
      </c>
      <c r="E37" t="s">
        <v>27</v>
      </c>
      <c r="F37" s="34">
        <v>510584020101</v>
      </c>
      <c r="P37" s="47"/>
      <c r="R37" s="34"/>
    </row>
    <row r="38" spans="2:18" x14ac:dyDescent="0.25">
      <c r="B38" s="20">
        <v>37863808</v>
      </c>
      <c r="C38" t="s">
        <v>16</v>
      </c>
      <c r="D38" s="47">
        <v>176000</v>
      </c>
      <c r="E38" t="s">
        <v>27</v>
      </c>
      <c r="F38" s="34">
        <v>510584020101</v>
      </c>
      <c r="P38" s="47"/>
      <c r="R38" s="34"/>
    </row>
    <row r="39" spans="2:18" x14ac:dyDescent="0.25">
      <c r="B39" s="20">
        <v>98031254086</v>
      </c>
      <c r="C39" t="s">
        <v>16</v>
      </c>
      <c r="D39" s="47">
        <v>176000</v>
      </c>
      <c r="E39" t="s">
        <v>27</v>
      </c>
      <c r="F39" s="34">
        <v>510584020101</v>
      </c>
      <c r="P39" s="47"/>
      <c r="R39" s="34"/>
    </row>
    <row r="40" spans="2:18" x14ac:dyDescent="0.25">
      <c r="B40" s="20">
        <v>1033788473</v>
      </c>
      <c r="C40" t="s">
        <v>16</v>
      </c>
      <c r="D40" s="47">
        <v>176000</v>
      </c>
      <c r="E40" t="s">
        <v>27</v>
      </c>
      <c r="F40" s="34">
        <v>510584020101</v>
      </c>
      <c r="P40" s="47"/>
      <c r="R40" s="34"/>
    </row>
    <row r="41" spans="2:18" x14ac:dyDescent="0.25">
      <c r="B41" s="20">
        <v>5587714</v>
      </c>
      <c r="C41" t="s">
        <v>16</v>
      </c>
      <c r="D41" s="47">
        <v>176000</v>
      </c>
      <c r="E41" t="s">
        <v>27</v>
      </c>
      <c r="F41" s="34">
        <v>510584020101</v>
      </c>
      <c r="P41" s="47"/>
      <c r="R41" s="34"/>
    </row>
    <row r="42" spans="2:18" x14ac:dyDescent="0.25">
      <c r="B42" s="20">
        <v>1032363605</v>
      </c>
      <c r="C42" t="s">
        <v>16</v>
      </c>
      <c r="D42" s="47">
        <v>176000</v>
      </c>
      <c r="E42" t="s">
        <v>27</v>
      </c>
      <c r="F42" s="34">
        <v>510584020101</v>
      </c>
      <c r="P42" s="47"/>
      <c r="R42" s="34"/>
    </row>
    <row r="43" spans="2:18" x14ac:dyDescent="0.25">
      <c r="B43" s="20">
        <v>28014146</v>
      </c>
      <c r="C43" t="s">
        <v>16</v>
      </c>
      <c r="D43" s="47">
        <v>176000</v>
      </c>
      <c r="E43" t="s">
        <v>27</v>
      </c>
      <c r="F43" s="34">
        <v>510584020101</v>
      </c>
      <c r="P43" s="47"/>
      <c r="R43" s="34"/>
    </row>
    <row r="44" spans="2:18" x14ac:dyDescent="0.25">
      <c r="B44" s="20">
        <v>79245645</v>
      </c>
      <c r="C44" t="s">
        <v>16</v>
      </c>
      <c r="D44" s="47">
        <v>176000</v>
      </c>
      <c r="E44" t="s">
        <v>27</v>
      </c>
      <c r="F44" s="34">
        <v>510584020101</v>
      </c>
      <c r="P44" s="47"/>
      <c r="R44" s="34"/>
    </row>
    <row r="45" spans="2:18" x14ac:dyDescent="0.25">
      <c r="B45" s="20">
        <v>73146225</v>
      </c>
      <c r="C45" t="s">
        <v>16</v>
      </c>
      <c r="D45" s="47">
        <v>176000</v>
      </c>
      <c r="E45" t="s">
        <v>27</v>
      </c>
      <c r="F45" s="34">
        <v>510584020101</v>
      </c>
      <c r="P45" s="47"/>
      <c r="R45" s="34"/>
    </row>
    <row r="46" spans="2:18" x14ac:dyDescent="0.25">
      <c r="B46" s="20">
        <v>79467290</v>
      </c>
      <c r="C46" t="s">
        <v>16</v>
      </c>
      <c r="D46" s="47">
        <v>176000</v>
      </c>
      <c r="E46" t="s">
        <v>27</v>
      </c>
      <c r="F46" s="34">
        <v>510584020101</v>
      </c>
      <c r="P46" s="47"/>
      <c r="R46" s="34"/>
    </row>
    <row r="47" spans="2:18" x14ac:dyDescent="0.25">
      <c r="B47" s="20">
        <v>1032407275</v>
      </c>
      <c r="C47" t="s">
        <v>16</v>
      </c>
      <c r="D47" s="47">
        <v>176000</v>
      </c>
      <c r="E47" t="s">
        <v>27</v>
      </c>
      <c r="F47" s="34">
        <v>510584020101</v>
      </c>
      <c r="P47" s="47"/>
      <c r="R47" s="34"/>
    </row>
    <row r="48" spans="2:18" x14ac:dyDescent="0.25">
      <c r="B48" s="20">
        <v>28268671</v>
      </c>
      <c r="C48" t="s">
        <v>16</v>
      </c>
      <c r="D48" s="47">
        <v>176000</v>
      </c>
      <c r="E48" t="s">
        <v>27</v>
      </c>
      <c r="F48" s="34">
        <v>510584020101</v>
      </c>
      <c r="P48" s="47"/>
      <c r="R48" s="34"/>
    </row>
    <row r="49" spans="2:18" x14ac:dyDescent="0.25">
      <c r="B49" s="20">
        <v>73146225</v>
      </c>
      <c r="C49" t="s">
        <v>16</v>
      </c>
      <c r="D49" s="47">
        <v>176000</v>
      </c>
      <c r="E49" t="s">
        <v>27</v>
      </c>
      <c r="F49" s="34">
        <v>510584020101</v>
      </c>
      <c r="P49" s="47"/>
      <c r="R49" s="34"/>
    </row>
    <row r="50" spans="2:18" x14ac:dyDescent="0.25">
      <c r="B50" s="20">
        <v>79370413</v>
      </c>
      <c r="C50" t="s">
        <v>16</v>
      </c>
      <c r="D50" s="47">
        <v>132000</v>
      </c>
      <c r="E50" t="s">
        <v>27</v>
      </c>
      <c r="F50" s="34">
        <v>510584020101</v>
      </c>
      <c r="P50" s="47"/>
      <c r="R50" s="34"/>
    </row>
    <row r="51" spans="2:18" x14ac:dyDescent="0.25">
      <c r="B51" s="20">
        <v>5587714</v>
      </c>
      <c r="C51" t="s">
        <v>16</v>
      </c>
      <c r="D51" s="47">
        <v>2234531</v>
      </c>
      <c r="E51" t="s">
        <v>27</v>
      </c>
      <c r="F51" s="34">
        <v>510584020101</v>
      </c>
      <c r="P51" s="47"/>
      <c r="R51" s="34"/>
    </row>
    <row r="52" spans="2:18" x14ac:dyDescent="0.25">
      <c r="B52" s="20">
        <v>41394360</v>
      </c>
      <c r="C52" t="s">
        <v>16</v>
      </c>
      <c r="D52" s="47">
        <v>171600</v>
      </c>
      <c r="E52" t="s">
        <v>27</v>
      </c>
      <c r="F52" s="34">
        <v>510584020101</v>
      </c>
      <c r="P52" s="47"/>
      <c r="R52" s="34"/>
    </row>
    <row r="53" spans="2:18" x14ac:dyDescent="0.25">
      <c r="B53" s="20">
        <v>28603605</v>
      </c>
      <c r="C53" t="s">
        <v>16</v>
      </c>
      <c r="D53" s="47">
        <v>171600</v>
      </c>
      <c r="E53" t="s">
        <v>27</v>
      </c>
      <c r="F53" s="34">
        <v>510584020101</v>
      </c>
      <c r="P53" s="47"/>
      <c r="R53" s="34"/>
    </row>
    <row r="54" spans="2:18" x14ac:dyDescent="0.25">
      <c r="B54" s="20">
        <v>51720586</v>
      </c>
      <c r="C54" t="s">
        <v>16</v>
      </c>
      <c r="D54" s="47">
        <v>171600</v>
      </c>
      <c r="E54" t="s">
        <v>27</v>
      </c>
      <c r="F54" s="34">
        <v>510584020101</v>
      </c>
      <c r="P54" s="47"/>
      <c r="R54" s="34"/>
    </row>
    <row r="55" spans="2:18" x14ac:dyDescent="0.25">
      <c r="B55" s="20">
        <v>79406307</v>
      </c>
      <c r="C55" t="s">
        <v>16</v>
      </c>
      <c r="D55" s="47">
        <v>171600</v>
      </c>
      <c r="E55" t="s">
        <v>27</v>
      </c>
      <c r="F55" s="34">
        <v>510584020101</v>
      </c>
      <c r="P55" s="47"/>
      <c r="R55" s="34"/>
    </row>
    <row r="56" spans="2:18" x14ac:dyDescent="0.25">
      <c r="B56" s="20">
        <v>79406307</v>
      </c>
      <c r="C56" t="s">
        <v>16</v>
      </c>
      <c r="D56" s="47">
        <v>171600</v>
      </c>
      <c r="E56" t="s">
        <v>27</v>
      </c>
      <c r="F56" s="34">
        <v>510584020101</v>
      </c>
      <c r="P56" s="47"/>
      <c r="R56" s="34"/>
    </row>
    <row r="57" spans="2:18" x14ac:dyDescent="0.25">
      <c r="B57" s="20">
        <v>1033709413</v>
      </c>
      <c r="C57" t="s">
        <v>16</v>
      </c>
      <c r="D57" s="47">
        <v>171600</v>
      </c>
      <c r="E57" t="s">
        <v>27</v>
      </c>
      <c r="F57" s="34">
        <v>510584020101</v>
      </c>
      <c r="P57" s="47"/>
      <c r="R57" s="34"/>
    </row>
    <row r="58" spans="2:18" x14ac:dyDescent="0.25">
      <c r="B58" s="20">
        <v>52279904</v>
      </c>
      <c r="C58" t="s">
        <v>16</v>
      </c>
      <c r="D58" s="47">
        <v>171600</v>
      </c>
      <c r="E58" t="s">
        <v>27</v>
      </c>
      <c r="F58" s="34">
        <v>510584020101</v>
      </c>
      <c r="P58" s="47"/>
      <c r="R58" s="34"/>
    </row>
    <row r="59" spans="2:18" x14ac:dyDescent="0.25">
      <c r="B59" s="20">
        <v>79474500</v>
      </c>
      <c r="C59" t="s">
        <v>16</v>
      </c>
      <c r="D59" s="47">
        <v>132000</v>
      </c>
      <c r="E59" t="s">
        <v>27</v>
      </c>
      <c r="F59" s="34">
        <v>510584020101</v>
      </c>
      <c r="P59" s="47"/>
      <c r="R59" s="34"/>
    </row>
    <row r="60" spans="2:18" x14ac:dyDescent="0.25">
      <c r="B60" s="20">
        <v>53095235</v>
      </c>
      <c r="C60" t="s">
        <v>16</v>
      </c>
      <c r="D60" s="47">
        <v>171600</v>
      </c>
      <c r="E60" t="s">
        <v>27</v>
      </c>
      <c r="F60" s="34">
        <v>510584020101</v>
      </c>
      <c r="P60" s="47"/>
      <c r="R60" s="34"/>
    </row>
    <row r="61" spans="2:18" x14ac:dyDescent="0.25">
      <c r="B61" s="20">
        <v>38070432</v>
      </c>
      <c r="C61" t="s">
        <v>16</v>
      </c>
      <c r="D61" s="47">
        <v>171600</v>
      </c>
      <c r="E61" t="s">
        <v>27</v>
      </c>
      <c r="F61" s="34">
        <v>510584020101</v>
      </c>
      <c r="P61" s="47"/>
      <c r="R61" s="34"/>
    </row>
    <row r="62" spans="2:18" x14ac:dyDescent="0.25">
      <c r="B62" s="20">
        <v>79245645</v>
      </c>
      <c r="C62" t="s">
        <v>16</v>
      </c>
      <c r="D62" s="47">
        <v>171600</v>
      </c>
      <c r="E62" t="s">
        <v>27</v>
      </c>
      <c r="F62" s="34">
        <v>510584020101</v>
      </c>
      <c r="P62" s="47"/>
      <c r="R62" s="34"/>
    </row>
    <row r="63" spans="2:18" x14ac:dyDescent="0.25">
      <c r="B63" s="20">
        <v>80001809</v>
      </c>
      <c r="C63" t="s">
        <v>16</v>
      </c>
      <c r="D63" s="47">
        <v>171600</v>
      </c>
      <c r="E63" t="s">
        <v>27</v>
      </c>
      <c r="F63" s="34">
        <v>510584020101</v>
      </c>
      <c r="P63" s="47"/>
      <c r="R63" s="34"/>
    </row>
    <row r="64" spans="2:18" x14ac:dyDescent="0.25">
      <c r="B64" s="20">
        <v>79406307</v>
      </c>
      <c r="C64" t="s">
        <v>16</v>
      </c>
      <c r="D64" s="47">
        <v>171600</v>
      </c>
      <c r="E64" t="s">
        <v>27</v>
      </c>
      <c r="F64" s="34">
        <v>510584020101</v>
      </c>
    </row>
    <row r="65" spans="2:16" x14ac:dyDescent="0.25">
      <c r="B65" s="20">
        <v>79252278</v>
      </c>
      <c r="C65" t="s">
        <v>16</v>
      </c>
      <c r="D65" s="47">
        <v>171600</v>
      </c>
      <c r="E65" t="s">
        <v>27</v>
      </c>
      <c r="F65" s="34">
        <v>510584020101</v>
      </c>
    </row>
    <row r="66" spans="2:16" x14ac:dyDescent="0.25">
      <c r="B66" s="20">
        <v>39756992</v>
      </c>
      <c r="C66" t="s">
        <v>16</v>
      </c>
      <c r="D66" s="47">
        <v>171600</v>
      </c>
      <c r="E66" t="s">
        <v>27</v>
      </c>
      <c r="F66" s="34">
        <v>510584020101</v>
      </c>
    </row>
    <row r="67" spans="2:16" x14ac:dyDescent="0.25">
      <c r="B67" s="20">
        <v>51984513</v>
      </c>
      <c r="C67" t="s">
        <v>16</v>
      </c>
      <c r="D67" s="47">
        <v>1862466</v>
      </c>
      <c r="E67" t="s">
        <v>27</v>
      </c>
      <c r="F67" s="34">
        <v>510584020101</v>
      </c>
      <c r="P67" s="47"/>
    </row>
    <row r="68" spans="2:16" x14ac:dyDescent="0.25">
      <c r="B68" s="20">
        <v>79370413</v>
      </c>
      <c r="C68" t="s">
        <v>16</v>
      </c>
      <c r="D68" s="47">
        <v>171600</v>
      </c>
      <c r="E68" t="s">
        <v>27</v>
      </c>
      <c r="F68" s="34">
        <v>510584020101</v>
      </c>
    </row>
    <row r="69" spans="2:16" x14ac:dyDescent="0.25">
      <c r="B69" s="20">
        <v>51984513</v>
      </c>
      <c r="C69" t="s">
        <v>16</v>
      </c>
      <c r="D69" s="47">
        <v>171600</v>
      </c>
      <c r="E69" t="s">
        <v>27</v>
      </c>
      <c r="F69" s="34">
        <v>510584020101</v>
      </c>
    </row>
    <row r="70" spans="2:16" x14ac:dyDescent="0.25">
      <c r="B70" s="20">
        <v>17160131</v>
      </c>
      <c r="C70" t="s">
        <v>16</v>
      </c>
      <c r="D70" s="47">
        <v>340736</v>
      </c>
      <c r="E70" t="s">
        <v>27</v>
      </c>
      <c r="F70" s="34">
        <v>510584020101</v>
      </c>
    </row>
    <row r="71" spans="2:16" x14ac:dyDescent="0.25">
      <c r="B71" s="20">
        <v>3162669</v>
      </c>
      <c r="C71" t="s">
        <v>16</v>
      </c>
      <c r="D71" s="47">
        <v>453411</v>
      </c>
      <c r="E71" t="s">
        <v>27</v>
      </c>
      <c r="F71" s="34">
        <v>510584020101</v>
      </c>
    </row>
    <row r="72" spans="2:16" x14ac:dyDescent="0.25">
      <c r="B72" s="20">
        <v>3162669</v>
      </c>
      <c r="C72" t="s">
        <v>16</v>
      </c>
      <c r="D72" s="47">
        <v>280280</v>
      </c>
      <c r="E72" t="s">
        <v>27</v>
      </c>
      <c r="F72" s="34">
        <v>510584020101</v>
      </c>
    </row>
    <row r="73" spans="2:16" x14ac:dyDescent="0.25">
      <c r="B73" s="20">
        <v>28014146</v>
      </c>
      <c r="C73" t="s">
        <v>16</v>
      </c>
      <c r="D73" s="47">
        <v>132000</v>
      </c>
      <c r="E73" t="s">
        <v>27</v>
      </c>
      <c r="F73" s="34">
        <v>510584020101</v>
      </c>
    </row>
    <row r="74" spans="2:16" x14ac:dyDescent="0.25">
      <c r="B74" s="20">
        <v>41394360</v>
      </c>
      <c r="C74" t="s">
        <v>16</v>
      </c>
      <c r="D74" s="47">
        <v>171600</v>
      </c>
      <c r="E74" t="s">
        <v>27</v>
      </c>
      <c r="F74" s="34">
        <v>510584020101</v>
      </c>
    </row>
    <row r="75" spans="2:16" x14ac:dyDescent="0.25">
      <c r="B75" s="20">
        <v>3162669</v>
      </c>
      <c r="C75" t="s">
        <v>16</v>
      </c>
      <c r="D75" s="47">
        <v>171600</v>
      </c>
      <c r="E75" t="s">
        <v>27</v>
      </c>
      <c r="F75" s="34">
        <v>510584020101</v>
      </c>
    </row>
    <row r="76" spans="2:16" x14ac:dyDescent="0.25">
      <c r="B76" s="20">
        <v>28603605</v>
      </c>
      <c r="C76" t="s">
        <v>16</v>
      </c>
      <c r="D76" s="47">
        <v>171600</v>
      </c>
      <c r="E76" t="s">
        <v>27</v>
      </c>
      <c r="F76" s="34">
        <v>510584020101</v>
      </c>
    </row>
    <row r="77" spans="2:16" x14ac:dyDescent="0.25">
      <c r="B77" s="20">
        <v>51974965</v>
      </c>
      <c r="C77" t="s">
        <v>16</v>
      </c>
      <c r="D77" s="47">
        <v>171600</v>
      </c>
      <c r="E77" t="s">
        <v>27</v>
      </c>
      <c r="F77" s="34">
        <v>510584020101</v>
      </c>
    </row>
    <row r="78" spans="2:16" x14ac:dyDescent="0.25">
      <c r="B78" s="20">
        <v>52178847</v>
      </c>
      <c r="C78" t="s">
        <v>16</v>
      </c>
      <c r="D78" s="47">
        <v>171600</v>
      </c>
      <c r="E78" t="s">
        <v>27</v>
      </c>
      <c r="F78" s="34">
        <v>510584020101</v>
      </c>
    </row>
    <row r="79" spans="2:16" x14ac:dyDescent="0.25">
      <c r="B79" s="20">
        <v>52489985</v>
      </c>
      <c r="C79" t="s">
        <v>16</v>
      </c>
      <c r="D79" s="47">
        <v>135520</v>
      </c>
      <c r="E79" t="s">
        <v>27</v>
      </c>
      <c r="F79" s="34">
        <v>510584020101</v>
      </c>
    </row>
    <row r="80" spans="2:16" x14ac:dyDescent="0.25">
      <c r="B80" s="20">
        <v>51984513</v>
      </c>
      <c r="C80" t="s">
        <v>16</v>
      </c>
      <c r="D80" s="47">
        <v>171600</v>
      </c>
      <c r="E80" t="s">
        <v>27</v>
      </c>
      <c r="F80" s="34">
        <v>510584020101</v>
      </c>
    </row>
    <row r="81" spans="2:6" x14ac:dyDescent="0.25">
      <c r="B81" s="20">
        <v>52047977</v>
      </c>
      <c r="C81" t="s">
        <v>16</v>
      </c>
      <c r="D81" s="47">
        <v>171600</v>
      </c>
      <c r="E81" t="s">
        <v>27</v>
      </c>
      <c r="F81" s="34">
        <v>510584020101</v>
      </c>
    </row>
    <row r="82" spans="2:6" x14ac:dyDescent="0.25">
      <c r="B82" s="20">
        <v>7713170</v>
      </c>
      <c r="C82" t="s">
        <v>16</v>
      </c>
      <c r="D82" s="47">
        <v>127600</v>
      </c>
      <c r="E82" t="s">
        <v>27</v>
      </c>
      <c r="F82" s="34">
        <v>510584020101</v>
      </c>
    </row>
    <row r="83" spans="2:6" x14ac:dyDescent="0.25">
      <c r="B83" s="20">
        <v>79474500</v>
      </c>
      <c r="C83" t="s">
        <v>16</v>
      </c>
      <c r="D83" s="47">
        <v>171600</v>
      </c>
      <c r="E83" t="s">
        <v>27</v>
      </c>
      <c r="F83" s="34">
        <v>510584020101</v>
      </c>
    </row>
    <row r="84" spans="2:6" x14ac:dyDescent="0.25">
      <c r="B84" s="20">
        <v>1022328244</v>
      </c>
      <c r="C84" t="s">
        <v>16</v>
      </c>
      <c r="D84" s="47">
        <v>171600</v>
      </c>
      <c r="E84" t="s">
        <v>27</v>
      </c>
      <c r="F84" s="34">
        <v>510584020101</v>
      </c>
    </row>
    <row r="85" spans="2:6" x14ac:dyDescent="0.25">
      <c r="B85" s="20">
        <v>1014192553</v>
      </c>
      <c r="C85" t="s">
        <v>16</v>
      </c>
      <c r="D85" s="47">
        <v>171600</v>
      </c>
      <c r="E85" t="s">
        <v>27</v>
      </c>
      <c r="F85" s="34">
        <v>510584020101</v>
      </c>
    </row>
    <row r="86" spans="2:6" x14ac:dyDescent="0.25">
      <c r="B86" s="20">
        <v>91474044</v>
      </c>
      <c r="C86" t="s">
        <v>16</v>
      </c>
      <c r="D86" s="47">
        <v>140800</v>
      </c>
      <c r="E86" t="s">
        <v>27</v>
      </c>
      <c r="F86" s="34">
        <v>510584020101</v>
      </c>
    </row>
    <row r="87" spans="2:6" x14ac:dyDescent="0.25">
      <c r="B87" s="20">
        <v>91474044</v>
      </c>
      <c r="C87" t="s">
        <v>16</v>
      </c>
      <c r="D87" s="47">
        <v>127600</v>
      </c>
      <c r="E87" t="s">
        <v>27</v>
      </c>
      <c r="F87" s="34">
        <v>510584020101</v>
      </c>
    </row>
    <row r="88" spans="2:6" x14ac:dyDescent="0.25">
      <c r="B88" s="20">
        <v>5587714</v>
      </c>
      <c r="C88" t="s">
        <v>16</v>
      </c>
      <c r="D88" s="47">
        <v>1978204</v>
      </c>
      <c r="E88" t="s">
        <v>27</v>
      </c>
      <c r="F88" s="34">
        <v>510584020101</v>
      </c>
    </row>
    <row r="89" spans="2:6" x14ac:dyDescent="0.25">
      <c r="B89" s="20">
        <v>1014192553</v>
      </c>
      <c r="C89" t="s">
        <v>16</v>
      </c>
      <c r="D89" s="47">
        <v>2045252</v>
      </c>
      <c r="E89" t="s">
        <v>27</v>
      </c>
      <c r="F89" s="34">
        <v>510584020101</v>
      </c>
    </row>
    <row r="90" spans="2:6" x14ac:dyDescent="0.25">
      <c r="B90" s="20">
        <v>1014192553</v>
      </c>
      <c r="C90" t="s">
        <v>16</v>
      </c>
      <c r="D90" s="47">
        <v>47238</v>
      </c>
      <c r="E90" t="s">
        <v>27</v>
      </c>
      <c r="F90" s="34">
        <v>510584020101</v>
      </c>
    </row>
    <row r="91" spans="2:6" x14ac:dyDescent="0.25">
      <c r="B91" s="20">
        <v>1014192553</v>
      </c>
      <c r="C91" t="s">
        <v>16</v>
      </c>
      <c r="D91" s="47">
        <v>321376</v>
      </c>
      <c r="E91" t="s">
        <v>27</v>
      </c>
      <c r="F91" s="34">
        <v>510584020101</v>
      </c>
    </row>
    <row r="92" spans="2:6" x14ac:dyDescent="0.25">
      <c r="B92" s="20">
        <v>7713170</v>
      </c>
      <c r="C92" t="s">
        <v>16</v>
      </c>
      <c r="D92" s="47">
        <v>171600</v>
      </c>
      <c r="E92" t="s">
        <v>27</v>
      </c>
      <c r="F92" s="34">
        <v>510584020101</v>
      </c>
    </row>
    <row r="93" spans="2:6" x14ac:dyDescent="0.25">
      <c r="B93" s="20">
        <v>19108444</v>
      </c>
      <c r="C93" t="s">
        <v>16</v>
      </c>
      <c r="D93" s="47">
        <v>171600</v>
      </c>
      <c r="E93" t="s">
        <v>27</v>
      </c>
      <c r="F93" s="34">
        <v>510584020101</v>
      </c>
    </row>
    <row r="94" spans="2:6" x14ac:dyDescent="0.25">
      <c r="B94" s="20">
        <v>55169600</v>
      </c>
      <c r="C94" t="s">
        <v>16</v>
      </c>
      <c r="D94" s="47">
        <v>280280</v>
      </c>
      <c r="E94" t="s">
        <v>27</v>
      </c>
      <c r="F94" s="34">
        <v>510584020101</v>
      </c>
    </row>
    <row r="95" spans="2:6" x14ac:dyDescent="0.25">
      <c r="B95" s="20">
        <v>80500206</v>
      </c>
      <c r="C95" t="s">
        <v>16</v>
      </c>
      <c r="D95" s="47">
        <v>171600</v>
      </c>
      <c r="E95" t="s">
        <v>27</v>
      </c>
      <c r="F95" s="34">
        <v>510584020101</v>
      </c>
    </row>
    <row r="96" spans="2:6" x14ac:dyDescent="0.25">
      <c r="B96" s="20">
        <v>80500206</v>
      </c>
      <c r="C96" t="s">
        <v>16</v>
      </c>
      <c r="D96" s="47">
        <v>171600</v>
      </c>
      <c r="E96" t="s">
        <v>27</v>
      </c>
      <c r="F96" s="34">
        <v>510584020101</v>
      </c>
    </row>
    <row r="97" spans="2:6" x14ac:dyDescent="0.25">
      <c r="B97" s="20">
        <v>80500206</v>
      </c>
      <c r="C97" t="s">
        <v>16</v>
      </c>
      <c r="D97" s="47">
        <v>724838</v>
      </c>
      <c r="E97" t="s">
        <v>27</v>
      </c>
      <c r="F97" s="34">
        <v>510584020101</v>
      </c>
    </row>
    <row r="98" spans="2:6" x14ac:dyDescent="0.25">
      <c r="B98" s="20">
        <v>52279904</v>
      </c>
      <c r="C98" t="s">
        <v>16</v>
      </c>
      <c r="D98" s="47">
        <v>171600</v>
      </c>
      <c r="E98" t="s">
        <v>27</v>
      </c>
      <c r="F98" s="34">
        <v>510584020101</v>
      </c>
    </row>
    <row r="99" spans="2:6" x14ac:dyDescent="0.25">
      <c r="B99" s="20">
        <v>5587714</v>
      </c>
      <c r="C99" t="s">
        <v>16</v>
      </c>
      <c r="D99" s="47">
        <v>421274</v>
      </c>
      <c r="E99" t="s">
        <v>27</v>
      </c>
      <c r="F99" s="34">
        <v>510584020101</v>
      </c>
    </row>
    <row r="100" spans="2:6" x14ac:dyDescent="0.25">
      <c r="B100" s="20">
        <v>52816026</v>
      </c>
      <c r="C100" t="s">
        <v>16</v>
      </c>
      <c r="D100" s="47">
        <v>171600</v>
      </c>
      <c r="E100" t="s">
        <v>27</v>
      </c>
      <c r="F100" s="34">
        <v>510584020101</v>
      </c>
    </row>
    <row r="101" spans="2:6" x14ac:dyDescent="0.25">
      <c r="B101" s="20">
        <v>13887667</v>
      </c>
      <c r="C101" t="s">
        <v>16</v>
      </c>
      <c r="D101" s="47">
        <v>171600</v>
      </c>
      <c r="E101" t="s">
        <v>27</v>
      </c>
      <c r="F101" s="34">
        <v>510584020101</v>
      </c>
    </row>
    <row r="102" spans="2:6" x14ac:dyDescent="0.25">
      <c r="B102" s="20">
        <v>80500206</v>
      </c>
      <c r="C102" t="s">
        <v>16</v>
      </c>
      <c r="D102" s="47">
        <v>171600</v>
      </c>
      <c r="E102" t="s">
        <v>27</v>
      </c>
      <c r="F102" s="34">
        <v>510584020101</v>
      </c>
    </row>
    <row r="103" spans="2:6" x14ac:dyDescent="0.25">
      <c r="B103" s="20">
        <v>79505504</v>
      </c>
      <c r="C103" t="s">
        <v>16</v>
      </c>
      <c r="D103" s="47">
        <v>272800</v>
      </c>
      <c r="E103" t="s">
        <v>27</v>
      </c>
      <c r="F103" s="34">
        <v>510584020101</v>
      </c>
    </row>
    <row r="104" spans="2:6" x14ac:dyDescent="0.25">
      <c r="B104" s="20">
        <v>11187470</v>
      </c>
      <c r="C104" t="s">
        <v>16</v>
      </c>
      <c r="D104" s="47">
        <v>933411</v>
      </c>
      <c r="E104" t="s">
        <v>27</v>
      </c>
      <c r="F104" s="34">
        <v>510584020101</v>
      </c>
    </row>
    <row r="105" spans="2:6" x14ac:dyDescent="0.25">
      <c r="B105" s="20">
        <v>39795274</v>
      </c>
      <c r="C105" t="s">
        <v>16</v>
      </c>
      <c r="D105" s="47">
        <v>957013</v>
      </c>
      <c r="E105" t="s">
        <v>27</v>
      </c>
      <c r="F105" s="34">
        <v>510584020101</v>
      </c>
    </row>
    <row r="106" spans="2:6" x14ac:dyDescent="0.25">
      <c r="B106" s="20">
        <v>52514037</v>
      </c>
      <c r="C106" t="s">
        <v>16</v>
      </c>
      <c r="D106" s="47">
        <v>550000</v>
      </c>
      <c r="E106" t="s">
        <v>27</v>
      </c>
      <c r="F106" s="34">
        <v>510584020101</v>
      </c>
    </row>
    <row r="107" spans="2:6" x14ac:dyDescent="0.25">
      <c r="B107" s="20">
        <v>28603605</v>
      </c>
      <c r="C107" t="s">
        <v>16</v>
      </c>
      <c r="D107" s="47">
        <v>550000</v>
      </c>
      <c r="E107" t="s">
        <v>27</v>
      </c>
      <c r="F107" s="34">
        <v>510584020101</v>
      </c>
    </row>
    <row r="108" spans="2:6" x14ac:dyDescent="0.25">
      <c r="B108" s="20">
        <v>52514037</v>
      </c>
      <c r="C108" t="s">
        <v>16</v>
      </c>
      <c r="D108" s="47">
        <v>550000</v>
      </c>
      <c r="E108" t="s">
        <v>27</v>
      </c>
      <c r="F108" s="34">
        <v>510584020101</v>
      </c>
    </row>
    <row r="109" spans="2:6" x14ac:dyDescent="0.25">
      <c r="B109" s="20">
        <v>65792229</v>
      </c>
      <c r="C109" t="s">
        <v>16</v>
      </c>
      <c r="D109" s="47">
        <v>550000</v>
      </c>
      <c r="E109" t="s">
        <v>27</v>
      </c>
      <c r="F109" s="34">
        <v>510584020101</v>
      </c>
    </row>
    <row r="110" spans="2:6" x14ac:dyDescent="0.25">
      <c r="B110" s="20">
        <v>51550353</v>
      </c>
      <c r="C110" t="s">
        <v>16</v>
      </c>
      <c r="D110" s="47">
        <v>550000</v>
      </c>
      <c r="E110" t="s">
        <v>27</v>
      </c>
      <c r="F110" s="34">
        <v>510584020101</v>
      </c>
    </row>
    <row r="111" spans="2:6" x14ac:dyDescent="0.25">
      <c r="B111" s="20">
        <v>51826349</v>
      </c>
      <c r="C111" t="s">
        <v>16</v>
      </c>
      <c r="D111" s="47">
        <v>550000</v>
      </c>
      <c r="E111" t="s">
        <v>27</v>
      </c>
      <c r="F111" s="34">
        <v>510584020101</v>
      </c>
    </row>
    <row r="112" spans="2:6" x14ac:dyDescent="0.25">
      <c r="B112" s="20">
        <v>51635023</v>
      </c>
      <c r="C112" t="s">
        <v>16</v>
      </c>
      <c r="D112" s="47">
        <v>550000</v>
      </c>
      <c r="E112" t="s">
        <v>27</v>
      </c>
      <c r="F112" s="34">
        <v>510584020101</v>
      </c>
    </row>
    <row r="113" spans="2:28" x14ac:dyDescent="0.25">
      <c r="B113" s="20">
        <v>52068354</v>
      </c>
      <c r="C113" t="s">
        <v>16</v>
      </c>
      <c r="D113" s="47">
        <v>127600</v>
      </c>
      <c r="E113" t="s">
        <v>27</v>
      </c>
      <c r="F113" s="34">
        <v>510584020101</v>
      </c>
    </row>
    <row r="114" spans="2:28" x14ac:dyDescent="0.25">
      <c r="B114" s="20">
        <v>53003318</v>
      </c>
      <c r="C114" t="s">
        <v>16</v>
      </c>
      <c r="D114" s="47">
        <v>127600</v>
      </c>
      <c r="E114" t="s">
        <v>27</v>
      </c>
      <c r="F114" s="34">
        <v>510584020101</v>
      </c>
    </row>
    <row r="115" spans="2:28" x14ac:dyDescent="0.25">
      <c r="B115" s="20">
        <v>52514037</v>
      </c>
      <c r="C115" t="s">
        <v>16</v>
      </c>
      <c r="D115" s="47">
        <v>127600</v>
      </c>
      <c r="E115" t="s">
        <v>27</v>
      </c>
      <c r="F115" s="34">
        <v>510584020101</v>
      </c>
    </row>
    <row r="116" spans="2:28" x14ac:dyDescent="0.25">
      <c r="B116" s="20">
        <v>52279904</v>
      </c>
      <c r="C116" t="s">
        <v>16</v>
      </c>
      <c r="D116" s="47">
        <v>127600</v>
      </c>
      <c r="E116" t="s">
        <v>27</v>
      </c>
      <c r="F116" s="34">
        <v>510584020101</v>
      </c>
    </row>
    <row r="117" spans="2:28" x14ac:dyDescent="0.25">
      <c r="B117" s="20">
        <v>53032953</v>
      </c>
      <c r="C117" t="s">
        <v>16</v>
      </c>
      <c r="D117" s="47">
        <v>127600</v>
      </c>
      <c r="E117" t="s">
        <v>27</v>
      </c>
      <c r="F117" s="34">
        <v>510584020101</v>
      </c>
    </row>
    <row r="118" spans="2:28" ht="15.75" thickBot="1" x14ac:dyDescent="0.3">
      <c r="B118" s="20">
        <v>80500206</v>
      </c>
      <c r="C118" t="s">
        <v>16</v>
      </c>
      <c r="D118" s="47">
        <v>127600</v>
      </c>
      <c r="E118" t="s">
        <v>27</v>
      </c>
      <c r="F118" s="34">
        <v>510584020101</v>
      </c>
    </row>
    <row r="119" spans="2:28" s="11" customFormat="1" ht="15.75" thickBot="1" x14ac:dyDescent="0.3">
      <c r="B119" s="20">
        <v>41410096</v>
      </c>
      <c r="C119" t="s">
        <v>23</v>
      </c>
      <c r="D119" s="47">
        <v>365560</v>
      </c>
      <c r="E119" t="s">
        <v>27</v>
      </c>
      <c r="F119" s="34">
        <v>510584020104</v>
      </c>
      <c r="G119" s="59"/>
      <c r="H119" s="60"/>
      <c r="I119" s="59"/>
      <c r="J119" s="62">
        <v>23035477</v>
      </c>
      <c r="K119" s="59"/>
      <c r="L119" s="59"/>
      <c r="M119" s="59"/>
      <c r="N119" s="60"/>
      <c r="O119" s="59"/>
      <c r="P119" s="62">
        <v>1845900</v>
      </c>
      <c r="Q119" s="59"/>
      <c r="R119" s="59"/>
      <c r="S119" s="59"/>
      <c r="T119" s="60"/>
      <c r="U119" s="59"/>
      <c r="V119" s="62">
        <v>2874693</v>
      </c>
      <c r="W119" s="59"/>
      <c r="X119" s="59"/>
      <c r="Y119" s="59"/>
      <c r="Z119" s="60"/>
      <c r="AA119" s="59"/>
      <c r="AB119" s="63">
        <v>5667111</v>
      </c>
    </row>
    <row r="120" spans="2:28" x14ac:dyDescent="0.25">
      <c r="B120" s="20">
        <v>65792229</v>
      </c>
      <c r="C120" t="s">
        <v>23</v>
      </c>
      <c r="D120" s="47">
        <v>162492</v>
      </c>
      <c r="E120" t="s">
        <v>27</v>
      </c>
      <c r="F120" s="34">
        <v>510584020104</v>
      </c>
      <c r="J120" s="20" t="e">
        <f>+#REF!-J119</f>
        <v>#REF!</v>
      </c>
      <c r="P120" s="20" t="e">
        <f>+#REF!-P119</f>
        <v>#REF!</v>
      </c>
      <c r="V120" s="20" t="e">
        <f>+#REF!-V119</f>
        <v>#REF!</v>
      </c>
      <c r="AB120" s="20" t="e">
        <f>+#REF!-AB119</f>
        <v>#REF!</v>
      </c>
    </row>
    <row r="121" spans="2:28" x14ac:dyDescent="0.25">
      <c r="B121" s="20">
        <v>79252278</v>
      </c>
      <c r="C121" t="s">
        <v>23</v>
      </c>
      <c r="D121" s="47">
        <v>133440</v>
      </c>
      <c r="E121" t="s">
        <v>27</v>
      </c>
      <c r="F121" s="34">
        <v>510584020104</v>
      </c>
    </row>
    <row r="122" spans="2:28" x14ac:dyDescent="0.25">
      <c r="B122" s="20">
        <v>79467290</v>
      </c>
      <c r="C122" t="s">
        <v>23</v>
      </c>
      <c r="D122" s="47">
        <v>49400</v>
      </c>
      <c r="E122" t="s">
        <v>27</v>
      </c>
      <c r="F122" s="34">
        <v>510584020104</v>
      </c>
    </row>
    <row r="123" spans="2:28" x14ac:dyDescent="0.25">
      <c r="B123" s="20">
        <v>79406307</v>
      </c>
      <c r="C123" t="s">
        <v>23</v>
      </c>
      <c r="D123" s="47">
        <v>158700</v>
      </c>
      <c r="E123" t="s">
        <v>27</v>
      </c>
      <c r="F123" s="34">
        <v>510584020104</v>
      </c>
    </row>
    <row r="124" spans="2:28" x14ac:dyDescent="0.25">
      <c r="B124" s="20">
        <v>51826349</v>
      </c>
      <c r="C124" t="s">
        <v>23</v>
      </c>
      <c r="D124" s="47">
        <v>184600</v>
      </c>
      <c r="E124" t="s">
        <v>27</v>
      </c>
      <c r="F124" s="34">
        <v>510584020104</v>
      </c>
    </row>
    <row r="125" spans="2:28" x14ac:dyDescent="0.25">
      <c r="B125" s="20">
        <v>13887667</v>
      </c>
      <c r="C125" t="s">
        <v>23</v>
      </c>
      <c r="D125" s="47">
        <v>454000</v>
      </c>
      <c r="E125" t="s">
        <v>27</v>
      </c>
      <c r="F125" s="34">
        <v>510584020104</v>
      </c>
    </row>
    <row r="126" spans="2:28" x14ac:dyDescent="0.25">
      <c r="B126" s="20">
        <v>41394360</v>
      </c>
      <c r="C126" t="s">
        <v>23</v>
      </c>
      <c r="D126" s="47">
        <v>674100</v>
      </c>
      <c r="E126" t="s">
        <v>27</v>
      </c>
      <c r="F126" s="34">
        <v>510584020104</v>
      </c>
    </row>
    <row r="127" spans="2:28" x14ac:dyDescent="0.25">
      <c r="B127" s="20">
        <v>80001809</v>
      </c>
      <c r="C127" t="s">
        <v>23</v>
      </c>
      <c r="D127" s="47">
        <v>193000</v>
      </c>
      <c r="E127" t="s">
        <v>27</v>
      </c>
      <c r="F127" s="34">
        <v>510584020104</v>
      </c>
    </row>
    <row r="128" spans="2:28" x14ac:dyDescent="0.25">
      <c r="B128" s="20">
        <v>52514037</v>
      </c>
      <c r="C128" t="s">
        <v>23</v>
      </c>
      <c r="D128" s="47">
        <v>230000</v>
      </c>
      <c r="E128" t="s">
        <v>27</v>
      </c>
      <c r="F128" s="34">
        <v>510584020104</v>
      </c>
    </row>
    <row r="129" spans="2:6" x14ac:dyDescent="0.25">
      <c r="B129" s="20">
        <v>9525543</v>
      </c>
      <c r="C129" t="s">
        <v>23</v>
      </c>
      <c r="D129" s="47">
        <v>62636</v>
      </c>
      <c r="E129" t="s">
        <v>27</v>
      </c>
      <c r="F129" s="34">
        <v>510584020104</v>
      </c>
    </row>
    <row r="130" spans="2:6" x14ac:dyDescent="0.25">
      <c r="B130" s="20">
        <v>9525543</v>
      </c>
      <c r="C130" t="s">
        <v>23</v>
      </c>
      <c r="D130" s="47">
        <v>58936</v>
      </c>
      <c r="E130" t="s">
        <v>27</v>
      </c>
      <c r="F130" s="34">
        <v>510584020104</v>
      </c>
    </row>
    <row r="131" spans="2:6" x14ac:dyDescent="0.25">
      <c r="B131" s="20">
        <v>22491851</v>
      </c>
      <c r="C131" t="s">
        <v>23</v>
      </c>
      <c r="D131" s="47">
        <v>75200</v>
      </c>
      <c r="E131" t="s">
        <v>27</v>
      </c>
      <c r="F131" s="34">
        <v>510584020104</v>
      </c>
    </row>
    <row r="132" spans="2:6" x14ac:dyDescent="0.25">
      <c r="B132" s="20">
        <v>28014146</v>
      </c>
      <c r="C132" t="s">
        <v>23</v>
      </c>
      <c r="D132" s="47">
        <v>43360</v>
      </c>
      <c r="E132" t="s">
        <v>27</v>
      </c>
      <c r="F132" s="34">
        <v>510584020104</v>
      </c>
    </row>
    <row r="133" spans="2:6" x14ac:dyDescent="0.25">
      <c r="B133" s="20">
        <v>79370413</v>
      </c>
      <c r="C133" t="s">
        <v>23</v>
      </c>
      <c r="D133" s="47">
        <v>381000</v>
      </c>
      <c r="E133" t="s">
        <v>27</v>
      </c>
      <c r="F133" s="34">
        <v>510584020104</v>
      </c>
    </row>
    <row r="134" spans="2:6" x14ac:dyDescent="0.25">
      <c r="B134" s="20">
        <v>80500206</v>
      </c>
      <c r="C134" t="s">
        <v>23</v>
      </c>
      <c r="D134" s="47">
        <v>706656</v>
      </c>
      <c r="E134" t="s">
        <v>27</v>
      </c>
      <c r="F134" s="34">
        <v>510584020104</v>
      </c>
    </row>
    <row r="135" spans="2:6" x14ac:dyDescent="0.25">
      <c r="B135" s="20">
        <v>41394360</v>
      </c>
      <c r="C135" t="s">
        <v>23</v>
      </c>
      <c r="D135" s="47">
        <v>363200</v>
      </c>
      <c r="E135" t="s">
        <v>27</v>
      </c>
      <c r="F135" s="34">
        <v>510584020104</v>
      </c>
    </row>
    <row r="136" spans="2:6" x14ac:dyDescent="0.25">
      <c r="B136" s="20">
        <v>80500206</v>
      </c>
      <c r="C136" t="s">
        <v>23</v>
      </c>
      <c r="D136" s="47">
        <v>289100</v>
      </c>
      <c r="E136" t="s">
        <v>27</v>
      </c>
      <c r="F136" s="34">
        <v>510584020104</v>
      </c>
    </row>
    <row r="137" spans="2:6" x14ac:dyDescent="0.25">
      <c r="B137" s="20">
        <v>51826349</v>
      </c>
      <c r="C137" t="s">
        <v>23</v>
      </c>
      <c r="D137" s="47">
        <v>124160</v>
      </c>
      <c r="E137" t="s">
        <v>27</v>
      </c>
      <c r="F137" s="34">
        <v>510584020104</v>
      </c>
    </row>
    <row r="138" spans="2:6" x14ac:dyDescent="0.25">
      <c r="B138" s="20">
        <v>80134085</v>
      </c>
      <c r="C138" t="s">
        <v>23</v>
      </c>
      <c r="D138" s="47">
        <v>149900</v>
      </c>
      <c r="E138" t="s">
        <v>27</v>
      </c>
      <c r="F138" s="34">
        <v>510584020104</v>
      </c>
    </row>
    <row r="139" spans="2:6" x14ac:dyDescent="0.25">
      <c r="B139" s="20">
        <v>80217437</v>
      </c>
      <c r="C139" t="s">
        <v>23</v>
      </c>
      <c r="D139" s="47">
        <v>356460</v>
      </c>
      <c r="E139" t="s">
        <v>27</v>
      </c>
      <c r="F139" s="34">
        <v>510584020104</v>
      </c>
    </row>
    <row r="140" spans="2:6" x14ac:dyDescent="0.25">
      <c r="B140" s="20">
        <v>52489985</v>
      </c>
      <c r="C140" t="s">
        <v>23</v>
      </c>
      <c r="D140" s="47">
        <v>134600</v>
      </c>
      <c r="E140" t="s">
        <v>27</v>
      </c>
      <c r="F140" s="34">
        <v>510584020104</v>
      </c>
    </row>
    <row r="141" spans="2:6" x14ac:dyDescent="0.25">
      <c r="B141" s="20">
        <v>3162669</v>
      </c>
      <c r="C141" t="s">
        <v>23</v>
      </c>
      <c r="D141" s="47">
        <v>129600</v>
      </c>
      <c r="E141" t="s">
        <v>27</v>
      </c>
      <c r="F141" s="34">
        <v>510584020104</v>
      </c>
    </row>
    <row r="142" spans="2:6" x14ac:dyDescent="0.25">
      <c r="B142" s="20">
        <v>28268671</v>
      </c>
      <c r="C142" t="s">
        <v>23</v>
      </c>
      <c r="D142" s="47">
        <v>73400</v>
      </c>
      <c r="E142" t="s">
        <v>27</v>
      </c>
      <c r="F142" s="34">
        <v>510584020104</v>
      </c>
    </row>
    <row r="143" spans="2:6" x14ac:dyDescent="0.25">
      <c r="B143" s="20">
        <v>52857106</v>
      </c>
      <c r="C143" t="s">
        <v>23</v>
      </c>
      <c r="D143" s="47">
        <v>629220</v>
      </c>
      <c r="E143" t="s">
        <v>27</v>
      </c>
      <c r="F143" s="34">
        <v>510584020104</v>
      </c>
    </row>
    <row r="144" spans="2:6" x14ac:dyDescent="0.25">
      <c r="B144" s="20">
        <v>79467290</v>
      </c>
      <c r="C144" t="s">
        <v>23</v>
      </c>
      <c r="D144" s="47">
        <v>255400</v>
      </c>
      <c r="E144" t="s">
        <v>27</v>
      </c>
      <c r="F144" s="34">
        <v>510584020104</v>
      </c>
    </row>
    <row r="145" spans="2:6" x14ac:dyDescent="0.25">
      <c r="B145" s="20">
        <v>40343260</v>
      </c>
      <c r="C145" t="s">
        <v>23</v>
      </c>
      <c r="D145" s="47">
        <v>246500</v>
      </c>
      <c r="E145" t="s">
        <v>27</v>
      </c>
      <c r="F145" s="34">
        <v>510584020104</v>
      </c>
    </row>
    <row r="146" spans="2:6" x14ac:dyDescent="0.25">
      <c r="B146" s="20">
        <v>52857106</v>
      </c>
      <c r="C146" t="s">
        <v>23</v>
      </c>
      <c r="D146" s="47">
        <v>258200</v>
      </c>
      <c r="E146" t="s">
        <v>27</v>
      </c>
      <c r="F146" s="34">
        <v>510584020104</v>
      </c>
    </row>
    <row r="147" spans="2:6" x14ac:dyDescent="0.25">
      <c r="B147" s="20">
        <v>52104025</v>
      </c>
      <c r="C147" t="s">
        <v>23</v>
      </c>
      <c r="D147" s="47">
        <v>94790</v>
      </c>
      <c r="E147" t="s">
        <v>27</v>
      </c>
      <c r="F147" s="34">
        <v>510584020104</v>
      </c>
    </row>
    <row r="148" spans="2:6" x14ac:dyDescent="0.25">
      <c r="B148" s="20">
        <v>52104025</v>
      </c>
      <c r="C148" t="s">
        <v>23</v>
      </c>
      <c r="D148" s="47">
        <v>43980</v>
      </c>
      <c r="E148" t="s">
        <v>27</v>
      </c>
      <c r="F148" s="34">
        <v>510584020104</v>
      </c>
    </row>
    <row r="149" spans="2:6" x14ac:dyDescent="0.25">
      <c r="B149" s="20">
        <v>1031120858</v>
      </c>
      <c r="C149" t="s">
        <v>23</v>
      </c>
      <c r="D149" s="47">
        <v>31130</v>
      </c>
      <c r="E149" t="s">
        <v>27</v>
      </c>
      <c r="F149" s="34">
        <v>510584020104</v>
      </c>
    </row>
    <row r="150" spans="2:6" x14ac:dyDescent="0.25">
      <c r="B150" s="20">
        <v>28268671</v>
      </c>
      <c r="C150" t="s">
        <v>23</v>
      </c>
      <c r="D150" s="47">
        <v>1206804</v>
      </c>
      <c r="E150" t="s">
        <v>27</v>
      </c>
      <c r="F150" s="34">
        <v>510584020104</v>
      </c>
    </row>
    <row r="151" spans="2:6" x14ac:dyDescent="0.25">
      <c r="B151" s="20">
        <v>45593580</v>
      </c>
      <c r="C151" t="s">
        <v>23</v>
      </c>
      <c r="D151" s="47">
        <v>278100</v>
      </c>
      <c r="E151" t="s">
        <v>27</v>
      </c>
      <c r="F151" s="34">
        <v>510584020104</v>
      </c>
    </row>
    <row r="152" spans="2:6" x14ac:dyDescent="0.25">
      <c r="B152" s="20">
        <v>19108444</v>
      </c>
      <c r="C152" t="s">
        <v>23</v>
      </c>
      <c r="D152" s="47">
        <v>337984</v>
      </c>
      <c r="E152" t="s">
        <v>27</v>
      </c>
      <c r="F152" s="34">
        <v>510584020104</v>
      </c>
    </row>
    <row r="153" spans="2:6" x14ac:dyDescent="0.25">
      <c r="B153" s="20">
        <v>52104025</v>
      </c>
      <c r="C153" t="s">
        <v>23</v>
      </c>
      <c r="D153" s="47">
        <v>270382</v>
      </c>
      <c r="E153" t="s">
        <v>27</v>
      </c>
      <c r="F153" s="34">
        <v>510584020104</v>
      </c>
    </row>
    <row r="154" spans="2:6" x14ac:dyDescent="0.25">
      <c r="B154" s="20">
        <v>51826349</v>
      </c>
      <c r="C154" t="s">
        <v>23</v>
      </c>
      <c r="D154" s="47">
        <v>67420</v>
      </c>
      <c r="E154" t="s">
        <v>27</v>
      </c>
      <c r="F154" s="34">
        <v>510584020104</v>
      </c>
    </row>
    <row r="155" spans="2:6" x14ac:dyDescent="0.25">
      <c r="B155" s="20">
        <v>3019413</v>
      </c>
      <c r="C155" t="s">
        <v>23</v>
      </c>
      <c r="D155" s="47">
        <v>829902</v>
      </c>
      <c r="E155" t="s">
        <v>27</v>
      </c>
      <c r="F155" s="34">
        <v>510584020104</v>
      </c>
    </row>
    <row r="156" spans="2:6" x14ac:dyDescent="0.25">
      <c r="B156" s="20">
        <v>52068354</v>
      </c>
      <c r="C156" t="s">
        <v>23</v>
      </c>
      <c r="D156" s="47">
        <v>263200</v>
      </c>
      <c r="E156" t="s">
        <v>27</v>
      </c>
      <c r="F156" s="34">
        <v>510584020104</v>
      </c>
    </row>
    <row r="157" spans="2:6" x14ac:dyDescent="0.25">
      <c r="B157" s="20">
        <v>52178847</v>
      </c>
      <c r="C157" t="s">
        <v>23</v>
      </c>
      <c r="D157" s="47">
        <v>181900</v>
      </c>
      <c r="E157" t="s">
        <v>27</v>
      </c>
      <c r="F157" s="34">
        <v>510584020104</v>
      </c>
    </row>
    <row r="158" spans="2:6" x14ac:dyDescent="0.25">
      <c r="B158" s="20">
        <v>22491851</v>
      </c>
      <c r="C158" t="s">
        <v>23</v>
      </c>
      <c r="D158" s="47">
        <v>121050</v>
      </c>
      <c r="E158" t="s">
        <v>27</v>
      </c>
      <c r="F158" s="34">
        <v>510584020104</v>
      </c>
    </row>
    <row r="159" spans="2:6" x14ac:dyDescent="0.25">
      <c r="B159" s="20">
        <v>22491851</v>
      </c>
      <c r="C159" t="s">
        <v>23</v>
      </c>
      <c r="D159" s="47">
        <v>427400</v>
      </c>
      <c r="E159" t="s">
        <v>27</v>
      </c>
      <c r="F159" s="34">
        <v>510584020104</v>
      </c>
    </row>
    <row r="160" spans="2:6" x14ac:dyDescent="0.25">
      <c r="B160" s="20">
        <v>73146225</v>
      </c>
      <c r="C160" t="s">
        <v>23</v>
      </c>
      <c r="D160" s="47">
        <v>589070</v>
      </c>
      <c r="E160" t="s">
        <v>27</v>
      </c>
      <c r="F160" s="34">
        <v>510584020104</v>
      </c>
    </row>
    <row r="161" spans="2:6" x14ac:dyDescent="0.25">
      <c r="B161" s="20">
        <v>53003318</v>
      </c>
      <c r="C161" t="s">
        <v>23</v>
      </c>
      <c r="D161" s="47">
        <v>366300</v>
      </c>
      <c r="E161" t="s">
        <v>27</v>
      </c>
      <c r="F161" s="34">
        <v>510584020104</v>
      </c>
    </row>
    <row r="162" spans="2:6" x14ac:dyDescent="0.25">
      <c r="B162" s="20">
        <v>414404484</v>
      </c>
      <c r="C162" t="s">
        <v>23</v>
      </c>
      <c r="D162" s="47">
        <v>429520</v>
      </c>
      <c r="E162" t="s">
        <v>27</v>
      </c>
      <c r="F162" s="34">
        <v>510584020104</v>
      </c>
    </row>
    <row r="163" spans="2:6" x14ac:dyDescent="0.25">
      <c r="B163" s="20">
        <v>13887667</v>
      </c>
      <c r="C163" t="s">
        <v>23</v>
      </c>
      <c r="D163" s="47">
        <v>36800</v>
      </c>
      <c r="E163" t="s">
        <v>27</v>
      </c>
      <c r="F163" s="34">
        <v>510584020104</v>
      </c>
    </row>
    <row r="164" spans="2:6" x14ac:dyDescent="0.25">
      <c r="B164" s="20">
        <v>73146225</v>
      </c>
      <c r="C164" t="s">
        <v>23</v>
      </c>
      <c r="D164" s="47">
        <v>107100</v>
      </c>
      <c r="E164" t="s">
        <v>27</v>
      </c>
      <c r="F164" s="34">
        <v>510584020104</v>
      </c>
    </row>
    <row r="165" spans="2:6" x14ac:dyDescent="0.25">
      <c r="B165" s="20">
        <v>73146225</v>
      </c>
      <c r="C165" t="s">
        <v>23</v>
      </c>
      <c r="D165" s="47">
        <v>461660</v>
      </c>
      <c r="E165" t="s">
        <v>27</v>
      </c>
      <c r="F165" s="34">
        <v>510584020104</v>
      </c>
    </row>
    <row r="166" spans="2:6" x14ac:dyDescent="0.25">
      <c r="B166" s="20">
        <v>51984513</v>
      </c>
      <c r="C166" t="s">
        <v>23</v>
      </c>
      <c r="D166" s="47">
        <v>76800</v>
      </c>
      <c r="E166" t="s">
        <v>27</v>
      </c>
      <c r="F166" s="34">
        <v>510584020104</v>
      </c>
    </row>
    <row r="167" spans="2:6" x14ac:dyDescent="0.25">
      <c r="B167" s="20">
        <v>1073506519</v>
      </c>
      <c r="C167" t="s">
        <v>23</v>
      </c>
      <c r="D167" s="47">
        <v>386800</v>
      </c>
      <c r="E167" t="s">
        <v>27</v>
      </c>
      <c r="F167" s="34">
        <v>510584020104</v>
      </c>
    </row>
    <row r="168" spans="2:6" x14ac:dyDescent="0.25">
      <c r="B168" s="20">
        <v>52489985</v>
      </c>
      <c r="C168" t="s">
        <v>23</v>
      </c>
      <c r="D168" s="47">
        <v>407300</v>
      </c>
      <c r="E168" t="s">
        <v>27</v>
      </c>
      <c r="F168" s="34">
        <v>510584020104</v>
      </c>
    </row>
    <row r="169" spans="2:6" x14ac:dyDescent="0.25">
      <c r="B169" s="20">
        <v>1022328244</v>
      </c>
      <c r="C169" t="s">
        <v>23</v>
      </c>
      <c r="D169" s="47">
        <v>87820</v>
      </c>
      <c r="E169" t="s">
        <v>27</v>
      </c>
      <c r="F169" s="34">
        <v>510584020104</v>
      </c>
    </row>
    <row r="170" spans="2:6" x14ac:dyDescent="0.25">
      <c r="B170" s="20">
        <v>79622262</v>
      </c>
      <c r="C170" t="s">
        <v>23</v>
      </c>
      <c r="D170" s="47">
        <v>311660</v>
      </c>
      <c r="E170" t="s">
        <v>27</v>
      </c>
      <c r="F170" s="34">
        <v>510584020104</v>
      </c>
    </row>
    <row r="171" spans="2:6" x14ac:dyDescent="0.25">
      <c r="B171" s="20">
        <v>45593580</v>
      </c>
      <c r="C171" t="s">
        <v>23</v>
      </c>
      <c r="D171" s="47">
        <v>72600</v>
      </c>
      <c r="E171" t="s">
        <v>27</v>
      </c>
      <c r="F171" s="34">
        <v>510584020104</v>
      </c>
    </row>
    <row r="172" spans="2:6" x14ac:dyDescent="0.25">
      <c r="B172" s="20">
        <v>52857106</v>
      </c>
      <c r="C172" t="s">
        <v>23</v>
      </c>
      <c r="D172" s="47">
        <v>215300</v>
      </c>
      <c r="E172" t="s">
        <v>27</v>
      </c>
      <c r="F172" s="34">
        <v>510584020104</v>
      </c>
    </row>
    <row r="173" spans="2:6" x14ac:dyDescent="0.25">
      <c r="B173" s="20">
        <v>52178847</v>
      </c>
      <c r="C173" t="s">
        <v>23</v>
      </c>
      <c r="D173" s="47">
        <v>52500</v>
      </c>
      <c r="E173" t="s">
        <v>27</v>
      </c>
      <c r="F173" s="34">
        <v>510584020104</v>
      </c>
    </row>
    <row r="174" spans="2:6" x14ac:dyDescent="0.25">
      <c r="B174" s="20">
        <v>79474500</v>
      </c>
      <c r="C174" t="s">
        <v>23</v>
      </c>
      <c r="D174" s="47">
        <v>84200</v>
      </c>
      <c r="E174" t="s">
        <v>27</v>
      </c>
      <c r="F174" s="34">
        <v>510584020104</v>
      </c>
    </row>
    <row r="175" spans="2:6" x14ac:dyDescent="0.25">
      <c r="B175" s="20">
        <v>53101729</v>
      </c>
      <c r="C175" t="s">
        <v>23</v>
      </c>
      <c r="D175" s="47">
        <v>173696</v>
      </c>
      <c r="E175" t="s">
        <v>27</v>
      </c>
      <c r="F175" s="34">
        <v>510584020104</v>
      </c>
    </row>
    <row r="176" spans="2:6" x14ac:dyDescent="0.25">
      <c r="B176" s="20">
        <v>73146225</v>
      </c>
      <c r="C176" t="s">
        <v>23</v>
      </c>
      <c r="D176" s="47">
        <v>500260</v>
      </c>
      <c r="E176" t="s">
        <v>27</v>
      </c>
      <c r="F176" s="34">
        <v>510584020104</v>
      </c>
    </row>
    <row r="177" spans="2:6" x14ac:dyDescent="0.25">
      <c r="B177" s="20">
        <v>1073506519</v>
      </c>
      <c r="C177" t="s">
        <v>23</v>
      </c>
      <c r="D177" s="47">
        <v>58800</v>
      </c>
      <c r="E177" t="s">
        <v>27</v>
      </c>
      <c r="F177" s="34">
        <v>510584020104</v>
      </c>
    </row>
    <row r="178" spans="2:6" x14ac:dyDescent="0.25">
      <c r="B178" s="20">
        <v>13887667</v>
      </c>
      <c r="C178" t="s">
        <v>23</v>
      </c>
      <c r="D178" s="47">
        <v>308100</v>
      </c>
      <c r="E178" t="s">
        <v>27</v>
      </c>
      <c r="F178" s="34">
        <v>510584020104</v>
      </c>
    </row>
    <row r="179" spans="2:6" x14ac:dyDescent="0.25">
      <c r="B179" s="20">
        <v>52363417</v>
      </c>
      <c r="C179" t="s">
        <v>23</v>
      </c>
      <c r="D179" s="47">
        <v>591000</v>
      </c>
      <c r="E179" t="s">
        <v>27</v>
      </c>
      <c r="F179" s="34">
        <v>510584020104</v>
      </c>
    </row>
    <row r="180" spans="2:6" x14ac:dyDescent="0.25">
      <c r="B180" s="20">
        <v>3162669</v>
      </c>
      <c r="C180" t="s">
        <v>23</v>
      </c>
      <c r="D180" s="47">
        <v>511800</v>
      </c>
      <c r="E180" t="s">
        <v>27</v>
      </c>
      <c r="F180" s="34">
        <v>510584020104</v>
      </c>
    </row>
    <row r="181" spans="2:6" x14ac:dyDescent="0.25">
      <c r="B181" s="20">
        <v>5587714</v>
      </c>
      <c r="C181" t="s">
        <v>23</v>
      </c>
      <c r="D181" s="47">
        <v>718400</v>
      </c>
      <c r="E181" t="s">
        <v>27</v>
      </c>
      <c r="F181" s="34">
        <v>510584020104</v>
      </c>
    </row>
    <row r="182" spans="2:6" x14ac:dyDescent="0.25">
      <c r="B182" s="20">
        <v>38070432</v>
      </c>
      <c r="C182" t="s">
        <v>23</v>
      </c>
      <c r="D182" s="47">
        <v>77700</v>
      </c>
      <c r="E182" t="s">
        <v>27</v>
      </c>
      <c r="F182" s="34">
        <v>510584020104</v>
      </c>
    </row>
    <row r="183" spans="2:6" x14ac:dyDescent="0.25">
      <c r="B183" s="20">
        <v>37618882</v>
      </c>
      <c r="C183" t="s">
        <v>23</v>
      </c>
      <c r="D183" s="47">
        <v>176800</v>
      </c>
      <c r="E183" t="s">
        <v>27</v>
      </c>
      <c r="F183" s="34">
        <v>510584020104</v>
      </c>
    </row>
    <row r="184" spans="2:6" x14ac:dyDescent="0.25">
      <c r="B184" s="20">
        <v>52068354</v>
      </c>
      <c r="C184" t="s">
        <v>23</v>
      </c>
      <c r="D184" s="47">
        <v>214000</v>
      </c>
      <c r="E184" t="s">
        <v>27</v>
      </c>
      <c r="F184" s="34">
        <v>510584020104</v>
      </c>
    </row>
    <row r="185" spans="2:6" x14ac:dyDescent="0.25">
      <c r="B185" s="20">
        <v>79505504</v>
      </c>
      <c r="C185" t="s">
        <v>23</v>
      </c>
      <c r="D185" s="47">
        <v>737780</v>
      </c>
      <c r="E185" t="s">
        <v>27</v>
      </c>
      <c r="F185" s="34">
        <v>510584020104</v>
      </c>
    </row>
    <row r="186" spans="2:6" x14ac:dyDescent="0.25">
      <c r="B186" s="20">
        <v>52178847</v>
      </c>
      <c r="C186" t="s">
        <v>23</v>
      </c>
      <c r="D186" s="47">
        <v>926269</v>
      </c>
      <c r="E186" t="s">
        <v>27</v>
      </c>
      <c r="F186" s="34">
        <v>510584020104</v>
      </c>
    </row>
    <row r="187" spans="2:6" x14ac:dyDescent="0.25">
      <c r="B187" s="20">
        <v>28268671</v>
      </c>
      <c r="C187" t="s">
        <v>23</v>
      </c>
      <c r="D187" s="47">
        <v>237800</v>
      </c>
      <c r="E187" t="s">
        <v>27</v>
      </c>
      <c r="F187" s="34">
        <v>510584020104</v>
      </c>
    </row>
    <row r="188" spans="2:6" x14ac:dyDescent="0.25">
      <c r="B188" s="20">
        <v>19108444</v>
      </c>
      <c r="C188" t="s">
        <v>23</v>
      </c>
      <c r="D188" s="47">
        <v>320480</v>
      </c>
      <c r="E188" t="s">
        <v>27</v>
      </c>
      <c r="F188" s="34">
        <v>510584020104</v>
      </c>
    </row>
    <row r="189" spans="2:6" x14ac:dyDescent="0.25">
      <c r="B189" s="20">
        <v>52279904</v>
      </c>
      <c r="C189" t="s">
        <v>23</v>
      </c>
      <c r="D189" s="47">
        <v>184300</v>
      </c>
      <c r="E189" t="s">
        <v>27</v>
      </c>
      <c r="F189" s="34">
        <v>510584020104</v>
      </c>
    </row>
    <row r="190" spans="2:6" x14ac:dyDescent="0.25">
      <c r="B190" s="20">
        <v>79245645</v>
      </c>
      <c r="C190" t="s">
        <v>23</v>
      </c>
      <c r="D190" s="47">
        <v>676000</v>
      </c>
      <c r="E190" t="s">
        <v>27</v>
      </c>
      <c r="F190" s="34">
        <v>510584020104</v>
      </c>
    </row>
    <row r="191" spans="2:6" x14ac:dyDescent="0.25">
      <c r="B191" s="20">
        <v>1032363605</v>
      </c>
      <c r="C191" t="s">
        <v>23</v>
      </c>
      <c r="D191" s="47">
        <v>792000</v>
      </c>
      <c r="E191" t="s">
        <v>27</v>
      </c>
      <c r="F191" s="34">
        <v>510584020104</v>
      </c>
    </row>
    <row r="192" spans="2:6" x14ac:dyDescent="0.25">
      <c r="B192" s="20">
        <v>79467290</v>
      </c>
      <c r="C192" t="s">
        <v>23</v>
      </c>
      <c r="D192" s="47">
        <v>520000</v>
      </c>
      <c r="E192" t="s">
        <v>27</v>
      </c>
      <c r="F192" s="34">
        <v>510584020104</v>
      </c>
    </row>
    <row r="193" spans="2:6" x14ac:dyDescent="0.25">
      <c r="B193" s="20">
        <v>28268671</v>
      </c>
      <c r="C193" t="s">
        <v>23</v>
      </c>
      <c r="D193" s="47">
        <v>528000</v>
      </c>
      <c r="E193" t="s">
        <v>27</v>
      </c>
      <c r="F193" s="34">
        <v>510584020104</v>
      </c>
    </row>
    <row r="194" spans="2:6" x14ac:dyDescent="0.25">
      <c r="B194" s="20">
        <v>52514037</v>
      </c>
      <c r="C194" t="s">
        <v>22</v>
      </c>
      <c r="D194" s="47">
        <v>115000</v>
      </c>
      <c r="E194" t="s">
        <v>27</v>
      </c>
      <c r="F194" s="34">
        <v>510584020102</v>
      </c>
    </row>
    <row r="195" spans="2:6" x14ac:dyDescent="0.25">
      <c r="B195" s="20">
        <v>9525543</v>
      </c>
      <c r="C195" t="s">
        <v>22</v>
      </c>
      <c r="D195" s="47">
        <v>400033</v>
      </c>
      <c r="E195" t="s">
        <v>27</v>
      </c>
      <c r="F195" s="34">
        <v>510584020102</v>
      </c>
    </row>
    <row r="196" spans="2:6" x14ac:dyDescent="0.25">
      <c r="B196" s="20">
        <v>52857106</v>
      </c>
      <c r="C196" t="s">
        <v>22</v>
      </c>
      <c r="D196" s="47">
        <v>314610</v>
      </c>
      <c r="E196" t="s">
        <v>27</v>
      </c>
      <c r="F196" s="34">
        <v>510584020102</v>
      </c>
    </row>
    <row r="197" spans="2:6" x14ac:dyDescent="0.25">
      <c r="B197" s="20">
        <v>79467290</v>
      </c>
      <c r="C197" t="s">
        <v>22</v>
      </c>
      <c r="D197" s="47">
        <v>127700</v>
      </c>
      <c r="E197" t="s">
        <v>27</v>
      </c>
      <c r="F197" s="34">
        <v>510584020102</v>
      </c>
    </row>
    <row r="198" spans="2:6" x14ac:dyDescent="0.25">
      <c r="B198" s="20">
        <v>40343260</v>
      </c>
      <c r="C198" t="s">
        <v>22</v>
      </c>
      <c r="D198" s="47">
        <v>123250</v>
      </c>
      <c r="E198" t="s">
        <v>27</v>
      </c>
      <c r="F198" s="34">
        <v>510584020102</v>
      </c>
    </row>
    <row r="199" spans="2:6" x14ac:dyDescent="0.25">
      <c r="B199" s="20">
        <v>52857106</v>
      </c>
      <c r="C199" t="s">
        <v>22</v>
      </c>
      <c r="D199" s="47">
        <v>129100</v>
      </c>
      <c r="E199" t="s">
        <v>27</v>
      </c>
      <c r="F199" s="34">
        <v>510584020102</v>
      </c>
    </row>
    <row r="200" spans="2:6" x14ac:dyDescent="0.25">
      <c r="B200" s="20">
        <v>52104025</v>
      </c>
      <c r="C200" t="s">
        <v>22</v>
      </c>
      <c r="D200" s="47">
        <v>247395</v>
      </c>
      <c r="E200" t="s">
        <v>27</v>
      </c>
      <c r="F200" s="34">
        <v>510584020102</v>
      </c>
    </row>
    <row r="201" spans="2:6" x14ac:dyDescent="0.25">
      <c r="B201" s="20">
        <v>52104025</v>
      </c>
      <c r="C201" t="s">
        <v>22</v>
      </c>
      <c r="D201" s="47">
        <v>373247</v>
      </c>
      <c r="E201" t="s">
        <v>27</v>
      </c>
      <c r="F201" s="34">
        <v>510584020102</v>
      </c>
    </row>
    <row r="202" spans="2:6" x14ac:dyDescent="0.25">
      <c r="B202" s="20">
        <v>1031120858</v>
      </c>
      <c r="C202" t="s">
        <v>22</v>
      </c>
      <c r="D202" s="47">
        <v>15565</v>
      </c>
      <c r="E202" t="s">
        <v>27</v>
      </c>
      <c r="F202" s="34">
        <v>510584020102</v>
      </c>
    </row>
    <row r="203" spans="2:6" x14ac:dyDescent="0.25">
      <c r="B203" s="20">
        <v>79370413</v>
      </c>
      <c r="C203" t="s">
        <v>25</v>
      </c>
      <c r="D203" s="47">
        <v>117317</v>
      </c>
      <c r="E203" t="s">
        <v>27</v>
      </c>
      <c r="F203" s="34">
        <v>510584020103</v>
      </c>
    </row>
    <row r="204" spans="2:6" x14ac:dyDescent="0.25">
      <c r="B204" s="20">
        <v>5587714</v>
      </c>
      <c r="C204" t="s">
        <v>25</v>
      </c>
      <c r="D204" s="47">
        <v>143360</v>
      </c>
      <c r="E204" t="s">
        <v>27</v>
      </c>
      <c r="F204" s="34">
        <v>510584020103</v>
      </c>
    </row>
    <row r="205" spans="2:6" x14ac:dyDescent="0.25">
      <c r="B205" s="20">
        <v>51984513</v>
      </c>
      <c r="C205" t="s">
        <v>25</v>
      </c>
      <c r="D205" s="47">
        <v>381000</v>
      </c>
      <c r="E205" t="s">
        <v>27</v>
      </c>
      <c r="F205" s="34">
        <v>510584020103</v>
      </c>
    </row>
    <row r="206" spans="2:6" x14ac:dyDescent="0.25">
      <c r="B206" s="20">
        <v>79370413</v>
      </c>
      <c r="C206" t="s">
        <v>25</v>
      </c>
      <c r="D206" s="47">
        <v>706656</v>
      </c>
      <c r="E206" t="s">
        <v>27</v>
      </c>
      <c r="F206" s="34">
        <v>510584020103</v>
      </c>
    </row>
    <row r="207" spans="2:6" x14ac:dyDescent="0.25">
      <c r="B207" s="20">
        <v>1014192553</v>
      </c>
      <c r="C207" t="s">
        <v>25</v>
      </c>
      <c r="D207" s="47">
        <v>363200</v>
      </c>
      <c r="E207" t="s">
        <v>27</v>
      </c>
      <c r="F207" s="34">
        <v>510584020103</v>
      </c>
    </row>
    <row r="208" spans="2:6" x14ac:dyDescent="0.25">
      <c r="B208" s="20">
        <v>91474044</v>
      </c>
      <c r="C208" t="s">
        <v>25</v>
      </c>
      <c r="D208" s="47">
        <v>289100</v>
      </c>
      <c r="E208" t="s">
        <v>27</v>
      </c>
      <c r="F208" s="34">
        <v>510584020103</v>
      </c>
    </row>
    <row r="209" spans="2:6" x14ac:dyDescent="0.25">
      <c r="B209" s="20">
        <v>91474044</v>
      </c>
      <c r="C209" t="s">
        <v>25</v>
      </c>
      <c r="D209" s="47">
        <v>424160</v>
      </c>
      <c r="E209" t="s">
        <v>27</v>
      </c>
      <c r="F209" s="34">
        <v>510584020103</v>
      </c>
    </row>
    <row r="210" spans="2:6" x14ac:dyDescent="0.25">
      <c r="B210" s="20">
        <v>5587714</v>
      </c>
      <c r="C210" t="s">
        <v>25</v>
      </c>
      <c r="D210" s="47">
        <v>449900</v>
      </c>
      <c r="E210" t="s">
        <v>27</v>
      </c>
      <c r="F210" s="34">
        <v>510584020103</v>
      </c>
    </row>
    <row r="211" spans="2:6" x14ac:dyDescent="0.25">
      <c r="B211" s="20">
        <v>7713170</v>
      </c>
      <c r="C211" t="s">
        <v>26</v>
      </c>
      <c r="D211" s="47">
        <v>205534</v>
      </c>
      <c r="E211" t="s">
        <v>27</v>
      </c>
      <c r="F211" s="34">
        <v>510584020105</v>
      </c>
    </row>
    <row r="212" spans="2:6" x14ac:dyDescent="0.25">
      <c r="B212" s="20">
        <v>28268671</v>
      </c>
      <c r="C212" t="s">
        <v>26</v>
      </c>
      <c r="D212" s="47">
        <v>379938</v>
      </c>
      <c r="E212" t="s">
        <v>27</v>
      </c>
      <c r="F212" s="34">
        <v>510584020105</v>
      </c>
    </row>
    <row r="213" spans="2:6" x14ac:dyDescent="0.25">
      <c r="B213" s="20">
        <v>52816026</v>
      </c>
      <c r="C213" t="s">
        <v>26</v>
      </c>
      <c r="D213" s="47">
        <v>272056</v>
      </c>
      <c r="E213" t="s">
        <v>27</v>
      </c>
      <c r="F213" s="34">
        <v>510584020105</v>
      </c>
    </row>
    <row r="214" spans="2:6" x14ac:dyDescent="0.25">
      <c r="B214" s="20">
        <v>80500206</v>
      </c>
      <c r="C214" t="s">
        <v>26</v>
      </c>
      <c r="D214" s="47">
        <v>32000</v>
      </c>
      <c r="E214" t="s">
        <v>27</v>
      </c>
      <c r="F214" s="34">
        <v>510584020105</v>
      </c>
    </row>
    <row r="215" spans="2:6" x14ac:dyDescent="0.25">
      <c r="B215" s="20">
        <v>52279904</v>
      </c>
      <c r="C215" t="s">
        <v>26</v>
      </c>
      <c r="D215" s="47">
        <v>32000</v>
      </c>
      <c r="E215" t="s">
        <v>27</v>
      </c>
      <c r="F215" s="34">
        <v>510584020105</v>
      </c>
    </row>
    <row r="216" spans="2:6" x14ac:dyDescent="0.25">
      <c r="B216" s="20">
        <v>28268671</v>
      </c>
      <c r="C216" t="s">
        <v>26</v>
      </c>
      <c r="D216" s="47">
        <v>32000</v>
      </c>
      <c r="E216" t="s">
        <v>27</v>
      </c>
      <c r="F216" s="34">
        <v>510584020105</v>
      </c>
    </row>
    <row r="217" spans="2:6" x14ac:dyDescent="0.25">
      <c r="B217" s="20">
        <v>1032363605</v>
      </c>
      <c r="C217" t="s">
        <v>26</v>
      </c>
      <c r="D217" s="47">
        <v>84600</v>
      </c>
      <c r="E217" t="s">
        <v>27</v>
      </c>
      <c r="F217" s="34">
        <v>510584020105</v>
      </c>
    </row>
    <row r="218" spans="2:6" x14ac:dyDescent="0.25">
      <c r="B218" s="20">
        <v>79406307</v>
      </c>
      <c r="C218" t="s">
        <v>26</v>
      </c>
      <c r="D218" s="47">
        <v>192780</v>
      </c>
      <c r="E218" t="s">
        <v>27</v>
      </c>
      <c r="F218" s="34">
        <v>510584020105</v>
      </c>
    </row>
    <row r="219" spans="2:6" x14ac:dyDescent="0.25">
      <c r="B219" s="20">
        <v>52816026</v>
      </c>
      <c r="C219" t="s">
        <v>26</v>
      </c>
      <c r="D219" s="47">
        <v>10370</v>
      </c>
      <c r="E219" t="s">
        <v>27</v>
      </c>
      <c r="F219" s="34">
        <v>510584020105</v>
      </c>
    </row>
    <row r="220" spans="2:6" x14ac:dyDescent="0.25">
      <c r="B220" s="20">
        <v>52816026</v>
      </c>
      <c r="C220" t="s">
        <v>26</v>
      </c>
      <c r="D220" s="47">
        <v>56098</v>
      </c>
      <c r="E220" t="s">
        <v>27</v>
      </c>
      <c r="F220" s="34">
        <v>510584020105</v>
      </c>
    </row>
    <row r="221" spans="2:6" x14ac:dyDescent="0.25">
      <c r="B221" s="20">
        <v>52394922</v>
      </c>
      <c r="C221" t="s">
        <v>26</v>
      </c>
      <c r="D221" s="47">
        <v>341700</v>
      </c>
      <c r="E221" t="s">
        <v>27</v>
      </c>
      <c r="F221" s="34">
        <v>510584020105</v>
      </c>
    </row>
    <row r="222" spans="2:6" x14ac:dyDescent="0.25">
      <c r="B222" s="20">
        <v>52514037</v>
      </c>
      <c r="C222" t="s">
        <v>26</v>
      </c>
      <c r="D222" s="47">
        <v>788000</v>
      </c>
      <c r="E222" t="s">
        <v>27</v>
      </c>
      <c r="F222" s="34">
        <v>510584020105</v>
      </c>
    </row>
    <row r="223" spans="2:6" x14ac:dyDescent="0.25">
      <c r="B223" s="20">
        <v>28603605</v>
      </c>
      <c r="C223" t="s">
        <v>26</v>
      </c>
      <c r="D223" s="47">
        <v>84000</v>
      </c>
      <c r="E223" t="s">
        <v>27</v>
      </c>
      <c r="F223" s="34">
        <v>510584020105</v>
      </c>
    </row>
    <row r="224" spans="2:6" x14ac:dyDescent="0.25">
      <c r="B224" s="20">
        <v>65792229</v>
      </c>
      <c r="C224" t="s">
        <v>26</v>
      </c>
      <c r="D224" s="47">
        <v>654000</v>
      </c>
      <c r="E224" t="s">
        <v>27</v>
      </c>
      <c r="F224" s="34">
        <v>510584020105</v>
      </c>
    </row>
    <row r="225" spans="2:6" x14ac:dyDescent="0.25">
      <c r="B225" s="20">
        <v>51550353</v>
      </c>
      <c r="C225" t="s">
        <v>26</v>
      </c>
      <c r="D225" s="47">
        <v>780000</v>
      </c>
      <c r="E225" t="s">
        <v>27</v>
      </c>
      <c r="F225" s="34">
        <v>510584020105</v>
      </c>
    </row>
    <row r="226" spans="2:6" x14ac:dyDescent="0.25">
      <c r="B226" s="20">
        <v>51826349</v>
      </c>
      <c r="C226" t="s">
        <v>26</v>
      </c>
      <c r="D226" s="47">
        <v>474000</v>
      </c>
      <c r="E226" t="s">
        <v>27</v>
      </c>
      <c r="F226" s="34">
        <v>510584020105</v>
      </c>
    </row>
    <row r="227" spans="2:6" x14ac:dyDescent="0.25">
      <c r="B227" s="20">
        <v>51635023</v>
      </c>
      <c r="C227" t="s">
        <v>26</v>
      </c>
      <c r="D227" s="47">
        <v>997035</v>
      </c>
      <c r="E227" t="s">
        <v>27</v>
      </c>
      <c r="F227" s="34">
        <v>510584020105</v>
      </c>
    </row>
    <row r="228" spans="2:6" x14ac:dyDescent="0.25">
      <c r="B228" s="20">
        <v>28014146</v>
      </c>
      <c r="C228" t="s">
        <v>26</v>
      </c>
      <c r="D228" s="47">
        <v>251000</v>
      </c>
      <c r="E228" t="s">
        <v>27</v>
      </c>
      <c r="F228" s="34">
        <v>510584020105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3"/>
  <sheetViews>
    <sheetView workbookViewId="0">
      <selection activeCell="B2" sqref="B2:F111"/>
    </sheetView>
  </sheetViews>
  <sheetFormatPr baseColWidth="10" defaultRowHeight="15" x14ac:dyDescent="0.25"/>
  <cols>
    <col min="2" max="2" width="14" style="20" customWidth="1"/>
    <col min="3" max="3" width="19.140625" customWidth="1"/>
    <col min="4" max="4" width="13.85546875" style="20" bestFit="1" customWidth="1"/>
    <col min="6" max="6" width="18.42578125" customWidth="1"/>
    <col min="8" max="8" width="12.140625" style="20" customWidth="1"/>
    <col min="9" max="9" width="21.42578125" customWidth="1"/>
    <col min="10" max="10" width="15.7109375" style="20" customWidth="1"/>
    <col min="12" max="12" width="20.42578125" customWidth="1"/>
    <col min="13" max="13" width="8.42578125" customWidth="1"/>
    <col min="14" max="14" width="14.28515625" style="20" customWidth="1"/>
    <col min="15" max="15" width="19.28515625" customWidth="1"/>
    <col min="16" max="16" width="12.85546875" style="20" bestFit="1" customWidth="1"/>
    <col min="18" max="18" width="20" customWidth="1"/>
    <col min="20" max="20" width="12.5703125" style="20" customWidth="1"/>
    <col min="21" max="21" width="18.7109375" customWidth="1"/>
    <col min="22" max="22" width="13.85546875" style="20" bestFit="1" customWidth="1"/>
    <col min="24" max="24" width="19.5703125" customWidth="1"/>
    <col min="26" max="26" width="13" style="20" customWidth="1"/>
    <col min="27" max="27" width="27.7109375" customWidth="1"/>
    <col min="28" max="28" width="14" style="20" customWidth="1"/>
    <col min="30" max="30" width="18.42578125" customWidth="1"/>
  </cols>
  <sheetData>
    <row r="1" spans="2:30" ht="36" x14ac:dyDescent="0.25">
      <c r="B1" s="17" t="s">
        <v>0</v>
      </c>
      <c r="C1" s="1" t="s">
        <v>6</v>
      </c>
      <c r="D1" s="51" t="s">
        <v>1</v>
      </c>
      <c r="E1" s="7" t="s">
        <v>7</v>
      </c>
      <c r="F1" s="1" t="s">
        <v>2</v>
      </c>
      <c r="H1" s="17" t="s">
        <v>0</v>
      </c>
      <c r="I1" s="1" t="s">
        <v>6</v>
      </c>
      <c r="J1" s="51" t="s">
        <v>1</v>
      </c>
      <c r="K1" s="7" t="s">
        <v>7</v>
      </c>
      <c r="L1" s="1" t="s">
        <v>2</v>
      </c>
      <c r="N1" s="17" t="s">
        <v>0</v>
      </c>
      <c r="O1" s="1" t="s">
        <v>6</v>
      </c>
      <c r="P1" s="51" t="s">
        <v>1</v>
      </c>
      <c r="Q1" s="7" t="s">
        <v>7</v>
      </c>
      <c r="R1" s="1" t="s">
        <v>2</v>
      </c>
      <c r="T1" s="17" t="s">
        <v>0</v>
      </c>
      <c r="U1" s="1" t="s">
        <v>6</v>
      </c>
      <c r="V1" s="51" t="s">
        <v>1</v>
      </c>
      <c r="W1" s="7" t="s">
        <v>7</v>
      </c>
      <c r="X1" s="1" t="s">
        <v>2</v>
      </c>
      <c r="Z1" s="17" t="s">
        <v>0</v>
      </c>
      <c r="AA1" s="1" t="s">
        <v>6</v>
      </c>
      <c r="AB1" s="51" t="s">
        <v>1</v>
      </c>
      <c r="AC1" s="7" t="s">
        <v>7</v>
      </c>
      <c r="AD1" s="1" t="s">
        <v>2</v>
      </c>
    </row>
    <row r="41" spans="7:28" ht="15.75" thickBot="1" x14ac:dyDescent="0.3">
      <c r="AB41" s="20">
        <f>SUM(AB2:AB40)</f>
        <v>0</v>
      </c>
    </row>
    <row r="42" spans="7:28" s="11" customFormat="1" ht="15.75" thickBot="1" x14ac:dyDescent="0.3">
      <c r="G42" s="59"/>
      <c r="M42" s="59"/>
      <c r="S42" s="59"/>
      <c r="Y42" s="59"/>
      <c r="Z42" s="60"/>
      <c r="AA42" s="59"/>
      <c r="AB42" s="63">
        <v>10371387</v>
      </c>
    </row>
    <row r="43" spans="7:28" x14ac:dyDescent="0.25">
      <c r="AB43" s="20">
        <f>+AB42-AB41</f>
        <v>10371387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Hoja2</vt:lpstr>
      <vt:lpstr>Comsolidado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Quinones</dc:creator>
  <cp:lastModifiedBy>alejozepol_pc</cp:lastModifiedBy>
  <dcterms:created xsi:type="dcterms:W3CDTF">2015-12-29T21:21:04Z</dcterms:created>
  <dcterms:modified xsi:type="dcterms:W3CDTF">2016-02-24T02:49:23Z</dcterms:modified>
</cp:coreProperties>
</file>