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XHASSEN\Documents\Examensarbete\Respository\Övrigt\Planering\"/>
    </mc:Choice>
  </mc:AlternateContent>
  <bookViews>
    <workbookView xWindow="0" yWindow="0" windowWidth="20160" windowHeight="9048" activeTab="1"/>
  </bookViews>
  <sheets>
    <sheet name="Sheet1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C4" i="3" l="1"/>
  <c r="B13" i="3"/>
  <c r="B12" i="3"/>
  <c r="B15" i="3"/>
  <c r="B14" i="3"/>
  <c r="B4" i="3"/>
  <c r="B2" i="3"/>
  <c r="G49" i="1" l="1"/>
  <c r="D49" i="1"/>
  <c r="H49" i="1" l="1"/>
</calcChain>
</file>

<file path=xl/sharedStrings.xml><?xml version="1.0" encoding="utf-8"?>
<sst xmlns="http://schemas.openxmlformats.org/spreadsheetml/2006/main" count="88" uniqueCount="81">
  <si>
    <t>Week #</t>
  </si>
  <si>
    <t>Project</t>
  </si>
  <si>
    <t>Time Allocated</t>
  </si>
  <si>
    <t>Dissertation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</si>
  <si>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</si>
  <si>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</si>
  <si>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</si>
  <si>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</si>
  <si>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</si>
  <si>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</si>
  <si>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</si>
  <si>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</si>
  <si>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Administration issues</t>
  </si>
  <si>
    <t>Enviromental setup and instalation</t>
  </si>
  <si>
    <t>Report setup, Planing, LaTeX skeleton, Diary</t>
  </si>
  <si>
    <t>Meetings with eSense team</t>
  </si>
  <si>
    <t>Draft chapter 2</t>
  </si>
  <si>
    <t>Final draft chapter 2</t>
  </si>
  <si>
    <t>Draft chapter 3</t>
  </si>
  <si>
    <t>Final draft chapter 3</t>
  </si>
  <si>
    <t>Draft chapter 4</t>
  </si>
  <si>
    <t>Final draft chapter 4</t>
  </si>
  <si>
    <t>Final draft chapter 5</t>
  </si>
  <si>
    <t>Final draft chapter 6</t>
  </si>
  <si>
    <t>Final draft chapter 1</t>
  </si>
  <si>
    <t>Proof reading and final version of dissertation</t>
  </si>
  <si>
    <t>Chapter</t>
  </si>
  <si>
    <t>1-6</t>
  </si>
  <si>
    <t>Reading opponents dissertation + opp report</t>
  </si>
  <si>
    <t>Defending dissertation and Opponing dissertation</t>
  </si>
  <si>
    <t>Final adjustments</t>
  </si>
  <si>
    <t>Literature studdies and background reading</t>
  </si>
  <si>
    <t>Final version of prototype</t>
  </si>
  <si>
    <t>Final collage of evaluation</t>
  </si>
  <si>
    <t>eSense, Continua, reference cases</t>
  </si>
  <si>
    <t>Assess pros and cons for mobile as gateway</t>
  </si>
  <si>
    <t>pros and cons for selection of OS</t>
  </si>
  <si>
    <t>Look for open source for connection of</t>
  </si>
  <si>
    <t>multiple devices to mobile phone over</t>
  </si>
  <si>
    <t>Start design of implementation</t>
  </si>
  <si>
    <t>Total</t>
  </si>
  <si>
    <t>Outline report and chapter 2 (Background)</t>
  </si>
  <si>
    <t>Outline chapter 3 (Design)</t>
  </si>
  <si>
    <t>Outline chapter 4 (Implementation)</t>
  </si>
  <si>
    <t>Draft chapter 5 (Result)</t>
  </si>
  <si>
    <t>Draft chapter 6 (Evaluation)</t>
  </si>
  <si>
    <t>Draft chapter 1 (Introduction)</t>
  </si>
  <si>
    <t>Finish design of implementation</t>
  </si>
  <si>
    <t>Demo</t>
  </si>
  <si>
    <t>Demo prototype, present findings</t>
  </si>
  <si>
    <t>Set up developing enviroment and try open</t>
  </si>
  <si>
    <t>open source solutions</t>
  </si>
  <si>
    <t>Special date</t>
  </si>
  <si>
    <t>2016-03-09 Progress report #1 DUE</t>
  </si>
  <si>
    <t>2016-04-14 Progress report #2 DUE</t>
  </si>
  <si>
    <t>2016-05-06 Progress report #3 DUE</t>
  </si>
  <si>
    <t>2016-06-03 Progress report #4 DUE</t>
  </si>
  <si>
    <t>Coding mobile gateway</t>
  </si>
  <si>
    <t>Start implementation of prototype and</t>
  </si>
  <si>
    <t>litterature studdies.</t>
  </si>
  <si>
    <t>bluetooth</t>
  </si>
  <si>
    <t>2016-05-20 FINAL Dissertation DUE</t>
  </si>
  <si>
    <t>2016-06-03 Opposition report DUE</t>
  </si>
  <si>
    <t>2016-06-03 Opposition presentation</t>
  </si>
  <si>
    <t>2016-06-20 FINAL FINAL Dissertation DUE</t>
  </si>
  <si>
    <t>Coding integration to eSense</t>
  </si>
  <si>
    <t xml:space="preserve">Coding </t>
  </si>
  <si>
    <t>Coding supplemental functionality</t>
  </si>
  <si>
    <t>map localization</t>
  </si>
  <si>
    <t>Introduction lecture 2016-01-27 -- 9A 312</t>
  </si>
  <si>
    <t>Info Search lecture 2016-02-03 -- Biblioteket</t>
  </si>
  <si>
    <t>Dissertation lecture 2016-02-10 -- 21A 347</t>
  </si>
  <si>
    <t>Pages</t>
  </si>
  <si>
    <t>Goal</t>
  </si>
  <si>
    <t>Motivation</t>
  </si>
  <si>
    <t>Chapter summary</t>
  </si>
  <si>
    <t>Continua</t>
  </si>
  <si>
    <t>eSense</t>
  </si>
  <si>
    <t>Tieto</t>
  </si>
  <si>
    <t>Mobile Gateway</t>
  </si>
  <si>
    <t>Telehealth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</si>
</sst>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>
      <alignment horizontal="left" inden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7" borderId="0" xfId="0" applyFill="1" applyAlignment="1">
      <alignment horizontal="right" indent="1"/>
    </xf>
    <xf numFmtId="0" fontId="0" fillId="0" borderId="0" xfId="0" applyFill="1"/>
    <xf numFmtId="0" fontId="0" fillId="0" borderId="0" xfId="0" applyFill="1" applyAlignment="1">
      <alignment horizontal="right" indent="1"/>
    </xf>
    <xf numFmtId="0" fontId="0" fillId="6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7" borderId="0" xfId="0" applyFont="1" applyFill="1"/>
    <xf numFmtId="0" fontId="2" fillId="0" borderId="1" xfId="0" applyFont="1" applyFill="1" applyBorder="1"/>
    <xf numFmtId="0" fontId="0" fillId="7" borderId="0" xfId="0" applyFont="1" applyFill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6" borderId="0" xfId="0" applyFont="1" applyFill="1" applyAlignment="1">
      <alignment horizontal="center"/>
    </xf>
    <xf numFmtId="0" fontId="0" fillId="0" borderId="0" xfId="0" applyFont="1"/>
    <xf numFmtId="0" fontId="0" fillId="7" borderId="0" xfId="0" applyFill="1" applyAlignment="1">
      <alignment horizontal="center"/>
    </xf>
    <xf numFmtId="0" fontId="0" fillId="7" borderId="0" xfId="0" applyFill="1" applyAlignment="1">
      <alignment horizontal="left" indent="1"/>
    </xf>
    <xf numFmtId="0" fontId="0" fillId="7" borderId="0" xfId="0" applyFont="1" applyFill="1" applyAlignment="1">
      <alignment horizontal="right" indent="1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 indent="1"/>
    </xf>
    <xf numFmtId="0" fontId="0" fillId="2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 indent="1"/>
    </xf>
    <xf numFmtId="0" fontId="0" fillId="5" borderId="0" xfId="0" applyFont="1" applyFill="1" applyAlignment="1">
      <alignment horizontal="left" indent="1"/>
    </xf>
    <xf numFmtId="0" fontId="0" fillId="5" borderId="0" xfId="0" applyFont="1" applyFill="1"/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ont="1" applyFill="1"/>
    <xf numFmtId="49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right" indent="1"/>
    </xf>
    <xf numFmtId="0" fontId="0" fillId="5" borderId="2" xfId="0" applyFill="1" applyBorder="1" applyAlignment="1">
      <alignment horizontal="right" indent="1"/>
    </xf>
    <xf numFmtId="0" fontId="0" fillId="5" borderId="2" xfId="0" applyFont="1" applyFill="1" applyBorder="1" applyAlignment="1">
      <alignment horizontal="right" indent="1"/>
    </xf>
    <xf numFmtId="0" fontId="0" fillId="2" borderId="2" xfId="0" applyFill="1" applyBorder="1" applyAlignment="1">
      <alignment horizontal="right" indent="1"/>
    </xf>
    <xf numFmtId="0" fontId="0" fillId="7" borderId="2" xfId="0" applyFill="1" applyBorder="1" applyAlignment="1">
      <alignment horizontal="right" indent="1"/>
    </xf>
    <xf numFmtId="0" fontId="2" fillId="0" borderId="3" xfId="0" applyFont="1" applyBorder="1" applyAlignment="1">
      <alignment horizontal="right" indent="1"/>
    </xf>
    <xf numFmtId="0" fontId="0" fillId="5" borderId="2" xfId="0" applyFill="1" applyBorder="1" applyAlignment="1">
      <alignment horizontal="right"/>
    </xf>
    <xf numFmtId="0" fontId="0" fillId="4" borderId="2" xfId="0" applyFont="1" applyFill="1" applyBorder="1" applyAlignment="1">
      <alignment horizontal="right" indent="1"/>
    </xf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85" zoomScaleNormal="85" workbookViewId="0">
      <selection activeCell="E1" sqref="E1:E1048576"/>
    </sheetView>
  </sheetViews>
  <sheetFormatPr defaultRowHeight="14.4" x14ac:dyDescent="0.3"/>
  <cols>
    <col min="1" max="1" width="13.109375" style="3" customWidth="1"/>
    <col min="2" max="2" width="10.77734375" style="5" customWidth="1"/>
    <col min="3" max="3" width="45.77734375" customWidth="1"/>
    <col min="4" max="4" width="13.77734375" customWidth="1"/>
    <col min="5" max="5" width="10.77734375" style="3" customWidth="1"/>
    <col min="6" max="6" width="50.33203125" customWidth="1"/>
    <col min="7" max="7" width="13.77734375" style="1" customWidth="1"/>
    <col min="8" max="8" width="13.21875" style="11" customWidth="1"/>
    <col min="9" max="9" width="40.5546875" customWidth="1"/>
    <col min="10" max="10" width="14.21875" customWidth="1"/>
  </cols>
  <sheetData>
    <row r="1" spans="1:9" x14ac:dyDescent="0.3">
      <c r="A1" s="27" t="s">
        <v>0</v>
      </c>
      <c r="B1" s="29" t="s">
        <v>1</v>
      </c>
      <c r="C1" s="15"/>
      <c r="D1" s="15" t="s">
        <v>2</v>
      </c>
      <c r="E1" s="27" t="s">
        <v>26</v>
      </c>
      <c r="F1" s="15" t="s">
        <v>3</v>
      </c>
      <c r="G1" s="28" t="s">
        <v>2</v>
      </c>
      <c r="H1" s="15"/>
      <c r="I1" s="15" t="s">
        <v>52</v>
      </c>
    </row>
    <row r="2" spans="1:9" x14ac:dyDescent="0.3">
      <c r="A2" s="13">
        <v>3</v>
      </c>
      <c r="B2" s="31"/>
      <c r="C2" s="7"/>
      <c r="D2" s="41"/>
      <c r="E2" s="40"/>
      <c r="F2" s="8"/>
      <c r="G2" s="48"/>
      <c r="H2" s="9"/>
      <c r="I2" s="9"/>
    </row>
    <row r="3" spans="1:9" x14ac:dyDescent="0.3">
      <c r="A3" s="24">
        <v>4</v>
      </c>
      <c r="B3" s="31"/>
      <c r="C3" s="7" t="s">
        <v>12</v>
      </c>
      <c r="D3" s="42">
        <v>2</v>
      </c>
      <c r="E3" s="40"/>
      <c r="F3" s="8" t="s">
        <v>69</v>
      </c>
      <c r="G3" s="43">
        <v>2</v>
      </c>
      <c r="H3" s="10"/>
      <c r="I3" s="9"/>
    </row>
    <row r="4" spans="1:9" x14ac:dyDescent="0.3">
      <c r="A4" s="13">
        <v>5</v>
      </c>
      <c r="B4" s="33" t="s">
        <v>4</v>
      </c>
      <c r="C4" s="8" t="s">
        <v>13</v>
      </c>
      <c r="D4" s="43">
        <v>20</v>
      </c>
      <c r="E4" s="36"/>
      <c r="F4" s="7" t="s">
        <v>14</v>
      </c>
      <c r="G4" s="42">
        <v>10</v>
      </c>
      <c r="H4" s="10"/>
      <c r="I4" s="9"/>
    </row>
    <row r="5" spans="1:9" x14ac:dyDescent="0.3">
      <c r="A5" s="13"/>
      <c r="B5" s="33"/>
      <c r="C5" s="8" t="s">
        <v>15</v>
      </c>
      <c r="D5" s="43">
        <v>6</v>
      </c>
      <c r="E5" s="40"/>
      <c r="F5" s="8" t="s">
        <v>70</v>
      </c>
      <c r="G5" s="43">
        <v>2</v>
      </c>
      <c r="H5" s="10"/>
      <c r="I5" s="9"/>
    </row>
    <row r="6" spans="1:9" x14ac:dyDescent="0.3">
      <c r="A6" s="24">
        <v>6</v>
      </c>
      <c r="B6" s="33"/>
      <c r="C6" s="8" t="s">
        <v>31</v>
      </c>
      <c r="D6" s="43">
        <v>30</v>
      </c>
      <c r="E6" s="40"/>
      <c r="F6" s="8" t="s">
        <v>71</v>
      </c>
      <c r="G6" s="43">
        <v>2</v>
      </c>
      <c r="H6" s="10"/>
      <c r="I6" s="9"/>
    </row>
    <row r="7" spans="1:9" x14ac:dyDescent="0.3">
      <c r="A7" s="24"/>
      <c r="B7" s="33"/>
      <c r="C7" s="33" t="s">
        <v>34</v>
      </c>
      <c r="D7" s="43"/>
      <c r="E7" s="36">
        <v>2</v>
      </c>
      <c r="F7" s="7" t="s">
        <v>41</v>
      </c>
      <c r="G7" s="42">
        <v>10</v>
      </c>
      <c r="H7" s="10"/>
      <c r="I7" s="9"/>
    </row>
    <row r="8" spans="1:9" x14ac:dyDescent="0.3">
      <c r="A8" s="24"/>
      <c r="B8" s="33"/>
      <c r="C8" s="8"/>
      <c r="D8" s="43"/>
      <c r="E8" s="36"/>
      <c r="F8" s="7"/>
      <c r="G8" s="42"/>
      <c r="H8" s="10"/>
      <c r="I8" s="9"/>
    </row>
    <row r="9" spans="1:9" x14ac:dyDescent="0.3">
      <c r="A9" s="13">
        <v>7</v>
      </c>
      <c r="B9" s="31" t="s">
        <v>5</v>
      </c>
      <c r="C9" s="7" t="s">
        <v>35</v>
      </c>
      <c r="D9" s="42">
        <v>20</v>
      </c>
      <c r="E9" s="36"/>
      <c r="F9" s="7" t="s">
        <v>16</v>
      </c>
      <c r="G9" s="42">
        <v>20</v>
      </c>
      <c r="H9" s="10"/>
      <c r="I9" s="9"/>
    </row>
    <row r="10" spans="1:9" x14ac:dyDescent="0.3">
      <c r="A10" s="13"/>
      <c r="B10" s="31"/>
      <c r="C10" s="31" t="s">
        <v>36</v>
      </c>
      <c r="D10" s="42"/>
      <c r="E10" s="36"/>
      <c r="F10" s="7"/>
      <c r="G10" s="42"/>
      <c r="H10" s="10"/>
      <c r="I10" s="9"/>
    </row>
    <row r="11" spans="1:9" x14ac:dyDescent="0.3">
      <c r="A11" s="24">
        <v>8</v>
      </c>
      <c r="B11" s="31"/>
      <c r="C11" s="7" t="s">
        <v>37</v>
      </c>
      <c r="D11" s="42">
        <v>30</v>
      </c>
      <c r="E11" s="36"/>
      <c r="F11" s="7" t="s">
        <v>17</v>
      </c>
      <c r="G11" s="42">
        <v>10</v>
      </c>
      <c r="H11" s="10"/>
      <c r="I11" s="9"/>
    </row>
    <row r="12" spans="1:9" x14ac:dyDescent="0.3">
      <c r="A12" s="24"/>
      <c r="B12" s="31"/>
      <c r="C12" s="31" t="s">
        <v>38</v>
      </c>
      <c r="D12" s="42"/>
      <c r="E12" s="36"/>
      <c r="F12" s="7"/>
      <c r="G12" s="42"/>
      <c r="H12" s="10"/>
      <c r="I12" s="9"/>
    </row>
    <row r="13" spans="1:9" x14ac:dyDescent="0.3">
      <c r="A13" s="24"/>
      <c r="B13" s="31"/>
      <c r="C13" s="31" t="s">
        <v>60</v>
      </c>
      <c r="D13" s="42"/>
      <c r="E13" s="36"/>
      <c r="F13" s="7"/>
      <c r="G13" s="42"/>
      <c r="H13" s="10"/>
      <c r="I13" s="9"/>
    </row>
    <row r="14" spans="1:9" x14ac:dyDescent="0.3">
      <c r="A14" s="24"/>
      <c r="B14" s="31"/>
      <c r="C14" s="32" t="s">
        <v>50</v>
      </c>
      <c r="D14" s="42"/>
      <c r="E14" s="36"/>
      <c r="F14" s="7"/>
      <c r="G14" s="42"/>
      <c r="H14" s="10"/>
      <c r="I14" s="9"/>
    </row>
    <row r="15" spans="1:9" x14ac:dyDescent="0.3">
      <c r="A15" s="24"/>
      <c r="B15" s="31"/>
      <c r="C15" s="31" t="s">
        <v>51</v>
      </c>
      <c r="D15" s="42"/>
      <c r="E15" s="36"/>
      <c r="F15" s="7"/>
      <c r="G15" s="42"/>
      <c r="H15" s="10"/>
      <c r="I15" s="9"/>
    </row>
    <row r="16" spans="1:9" x14ac:dyDescent="0.3">
      <c r="A16" s="13">
        <v>9</v>
      </c>
      <c r="B16" s="33" t="s">
        <v>6</v>
      </c>
      <c r="C16" s="8" t="s">
        <v>39</v>
      </c>
      <c r="D16" s="43">
        <v>30</v>
      </c>
      <c r="E16" s="40">
        <v>3</v>
      </c>
      <c r="F16" s="8" t="s">
        <v>42</v>
      </c>
      <c r="G16" s="43">
        <v>10</v>
      </c>
      <c r="H16" s="10"/>
      <c r="I16" s="6" t="s">
        <v>53</v>
      </c>
    </row>
    <row r="17" spans="1:35" x14ac:dyDescent="0.3">
      <c r="A17" s="13"/>
      <c r="B17" s="33"/>
      <c r="C17" s="8"/>
      <c r="D17" s="43"/>
      <c r="E17" s="40"/>
      <c r="F17" s="8"/>
      <c r="G17" s="43"/>
      <c r="H17" s="10"/>
      <c r="I17" s="9"/>
    </row>
    <row r="18" spans="1:35" x14ac:dyDescent="0.3">
      <c r="A18" s="24">
        <v>10</v>
      </c>
      <c r="B18" s="33"/>
      <c r="C18" s="8" t="s">
        <v>47</v>
      </c>
      <c r="D18" s="43">
        <v>10</v>
      </c>
      <c r="E18" s="40"/>
      <c r="F18" s="8" t="s">
        <v>18</v>
      </c>
      <c r="G18" s="43">
        <v>30</v>
      </c>
      <c r="H18" s="10"/>
      <c r="I18" s="9"/>
    </row>
    <row r="19" spans="1:35" x14ac:dyDescent="0.3">
      <c r="A19" s="24"/>
      <c r="B19" s="33"/>
      <c r="C19" s="8"/>
      <c r="D19" s="43"/>
      <c r="E19" s="40"/>
      <c r="F19" s="8"/>
      <c r="G19" s="43"/>
      <c r="H19" s="10"/>
      <c r="I19" s="9"/>
    </row>
    <row r="20" spans="1:35" x14ac:dyDescent="0.3">
      <c r="A20" s="13">
        <v>11</v>
      </c>
      <c r="B20" s="31" t="s">
        <v>7</v>
      </c>
      <c r="C20" s="7" t="s">
        <v>58</v>
      </c>
      <c r="D20" s="42">
        <v>30</v>
      </c>
      <c r="E20" s="40"/>
      <c r="F20" s="8" t="s">
        <v>19</v>
      </c>
      <c r="G20" s="43">
        <v>10</v>
      </c>
      <c r="H20" s="10"/>
      <c r="I20" s="9"/>
    </row>
    <row r="21" spans="1:35" x14ac:dyDescent="0.3">
      <c r="A21" s="13"/>
      <c r="B21" s="31"/>
      <c r="C21" s="31" t="s">
        <v>59</v>
      </c>
      <c r="D21" s="42"/>
      <c r="E21" s="40"/>
      <c r="F21" s="8"/>
      <c r="G21" s="43"/>
      <c r="H21" s="10"/>
      <c r="I21" s="9"/>
    </row>
    <row r="22" spans="1:35" x14ac:dyDescent="0.3">
      <c r="A22" s="24">
        <v>12</v>
      </c>
      <c r="B22" s="31"/>
      <c r="C22" s="7" t="s">
        <v>57</v>
      </c>
      <c r="D22" s="42">
        <v>30</v>
      </c>
      <c r="E22" s="36">
        <v>4</v>
      </c>
      <c r="F22" s="7" t="s">
        <v>43</v>
      </c>
      <c r="G22" s="42">
        <v>10</v>
      </c>
      <c r="H22" s="10"/>
      <c r="I22" s="9"/>
    </row>
    <row r="23" spans="1:35" x14ac:dyDescent="0.3">
      <c r="A23" s="24"/>
      <c r="B23" s="31"/>
      <c r="C23" s="7"/>
      <c r="D23" s="42"/>
      <c r="E23" s="36"/>
      <c r="F23" s="7"/>
      <c r="G23" s="42"/>
      <c r="H23" s="10"/>
      <c r="I23" s="9"/>
    </row>
    <row r="24" spans="1:35" s="23" customFormat="1" x14ac:dyDescent="0.3">
      <c r="A24" s="22">
        <v>13</v>
      </c>
      <c r="B24" s="34" t="s">
        <v>8</v>
      </c>
      <c r="C24" s="35" t="s">
        <v>57</v>
      </c>
      <c r="D24" s="44">
        <v>20</v>
      </c>
      <c r="E24" s="37"/>
      <c r="F24" s="38" t="s">
        <v>20</v>
      </c>
      <c r="G24" s="49">
        <v>20</v>
      </c>
      <c r="H24" s="26"/>
      <c r="I24" s="17"/>
      <c r="L24" s="19"/>
      <c r="M24" s="19"/>
      <c r="N24" s="19"/>
      <c r="O24" s="19"/>
      <c r="P24" s="19"/>
    </row>
    <row r="25" spans="1:35" s="23" customFormat="1" x14ac:dyDescent="0.3">
      <c r="A25" s="22"/>
      <c r="B25" s="34"/>
      <c r="C25" s="35"/>
      <c r="D25" s="44"/>
      <c r="E25" s="37"/>
      <c r="F25" s="38"/>
      <c r="G25" s="49"/>
      <c r="H25" s="26"/>
      <c r="I25" s="17"/>
      <c r="L25" s="19"/>
      <c r="M25" s="19"/>
      <c r="N25" s="19"/>
      <c r="O25" s="19"/>
      <c r="P25" s="19"/>
    </row>
    <row r="26" spans="1:35" x14ac:dyDescent="0.3">
      <c r="A26" s="24">
        <v>14</v>
      </c>
      <c r="B26" s="33"/>
      <c r="C26" s="8" t="s">
        <v>65</v>
      </c>
      <c r="D26" s="43">
        <v>30</v>
      </c>
      <c r="E26" s="36"/>
      <c r="F26" s="7" t="s">
        <v>21</v>
      </c>
      <c r="G26" s="42">
        <v>10</v>
      </c>
      <c r="H26" s="10"/>
      <c r="I26" s="6" t="s">
        <v>54</v>
      </c>
      <c r="L26" s="20"/>
      <c r="M26" s="20"/>
      <c r="N26" s="20"/>
      <c r="O26" s="20"/>
      <c r="P26" s="20"/>
    </row>
    <row r="27" spans="1:35" x14ac:dyDescent="0.3">
      <c r="A27" s="24"/>
      <c r="B27" s="33"/>
      <c r="C27" s="8"/>
      <c r="D27" s="43"/>
      <c r="E27" s="36"/>
      <c r="F27" s="7"/>
      <c r="G27" s="42"/>
      <c r="H27" s="10"/>
      <c r="I27" s="6"/>
      <c r="L27" s="20"/>
      <c r="M27" s="20"/>
      <c r="N27" s="20"/>
      <c r="O27" s="20"/>
      <c r="P27" s="20"/>
    </row>
    <row r="28" spans="1:35" x14ac:dyDescent="0.3">
      <c r="A28" s="13">
        <v>15</v>
      </c>
      <c r="B28" s="31" t="s">
        <v>9</v>
      </c>
      <c r="C28" s="7" t="s">
        <v>65</v>
      </c>
      <c r="D28" s="42">
        <v>30</v>
      </c>
      <c r="E28" s="40">
        <v>5</v>
      </c>
      <c r="F28" s="8" t="s">
        <v>44</v>
      </c>
      <c r="G28" s="43">
        <v>10</v>
      </c>
      <c r="H28" s="10"/>
      <c r="I28" s="9"/>
      <c r="L28" s="20"/>
      <c r="M28" s="20"/>
      <c r="N28" s="20"/>
      <c r="O28" s="20"/>
      <c r="P28" s="20"/>
    </row>
    <row r="29" spans="1:35" x14ac:dyDescent="0.3">
      <c r="A29" s="13"/>
      <c r="B29" s="31"/>
      <c r="C29" s="7"/>
      <c r="D29" s="42"/>
      <c r="E29" s="40"/>
      <c r="F29" s="8"/>
      <c r="G29" s="43"/>
      <c r="H29" s="10"/>
      <c r="I29" s="9"/>
      <c r="L29" s="20"/>
      <c r="M29" s="20"/>
      <c r="N29" s="20"/>
      <c r="O29" s="20"/>
      <c r="P29" s="20"/>
    </row>
    <row r="30" spans="1:35" x14ac:dyDescent="0.3">
      <c r="A30" s="24">
        <v>16</v>
      </c>
      <c r="B30" s="31"/>
      <c r="C30" s="7" t="s">
        <v>66</v>
      </c>
      <c r="D30" s="42">
        <v>10</v>
      </c>
      <c r="E30" s="40"/>
      <c r="F30" s="8" t="s">
        <v>22</v>
      </c>
      <c r="G30" s="43">
        <v>30</v>
      </c>
      <c r="H30" s="10"/>
      <c r="I30" s="9"/>
      <c r="L30" s="20"/>
      <c r="M30" s="20"/>
      <c r="N30" s="20"/>
      <c r="O30" s="20"/>
      <c r="P30" s="20"/>
    </row>
    <row r="31" spans="1:35" x14ac:dyDescent="0.3">
      <c r="A31" s="24"/>
      <c r="B31" s="31"/>
      <c r="C31" s="7"/>
      <c r="D31" s="42"/>
      <c r="E31" s="40"/>
      <c r="F31" s="8"/>
      <c r="G31" s="43"/>
      <c r="H31" s="10"/>
      <c r="I31" s="9"/>
      <c r="L31" s="20"/>
      <c r="M31" s="20"/>
      <c r="N31" s="20"/>
      <c r="O31" s="20"/>
      <c r="P31" s="20"/>
    </row>
    <row r="32" spans="1:35" x14ac:dyDescent="0.3">
      <c r="A32" s="13">
        <v>17</v>
      </c>
      <c r="B32" s="33" t="s">
        <v>10</v>
      </c>
      <c r="C32" s="8" t="s">
        <v>33</v>
      </c>
      <c r="D32" s="43">
        <v>20</v>
      </c>
      <c r="E32" s="36">
        <v>6</v>
      </c>
      <c r="F32" s="7" t="s">
        <v>45</v>
      </c>
      <c r="G32" s="42">
        <v>20</v>
      </c>
      <c r="H32" s="10"/>
      <c r="I32" s="9"/>
      <c r="L32" s="20"/>
      <c r="M32" s="20"/>
      <c r="N32" s="20"/>
      <c r="O32" s="19"/>
      <c r="P32" s="18"/>
      <c r="Q32" s="18"/>
      <c r="R32" s="19"/>
      <c r="S32" s="18"/>
      <c r="T32" s="18"/>
      <c r="U32" s="18"/>
      <c r="V32" s="19"/>
      <c r="W32" s="18"/>
      <c r="X32" s="18"/>
      <c r="Y32" s="18"/>
      <c r="Z32" s="19"/>
      <c r="AA32" s="18"/>
      <c r="AB32" s="18"/>
      <c r="AC32" s="19"/>
      <c r="AD32" s="18"/>
      <c r="AE32" s="19"/>
      <c r="AF32" s="18"/>
      <c r="AG32" s="19"/>
      <c r="AH32" s="20"/>
      <c r="AI32" s="20"/>
    </row>
    <row r="33" spans="1:35" x14ac:dyDescent="0.3">
      <c r="A33" s="13"/>
      <c r="B33" s="33"/>
      <c r="C33" s="8"/>
      <c r="D33" s="43"/>
      <c r="E33" s="36"/>
      <c r="F33" s="7"/>
      <c r="G33" s="42"/>
      <c r="H33" s="10"/>
      <c r="I33" s="9"/>
      <c r="L33" s="20"/>
      <c r="M33" s="20"/>
      <c r="N33" s="20"/>
      <c r="O33" s="19"/>
      <c r="P33" s="18"/>
      <c r="Q33" s="18"/>
      <c r="R33" s="19"/>
      <c r="S33" s="18"/>
      <c r="T33" s="18"/>
      <c r="U33" s="18"/>
      <c r="V33" s="19"/>
      <c r="W33" s="18"/>
      <c r="X33" s="18"/>
      <c r="Y33" s="18"/>
      <c r="Z33" s="19"/>
      <c r="AA33" s="18"/>
      <c r="AB33" s="18"/>
      <c r="AC33" s="19"/>
      <c r="AD33" s="18"/>
      <c r="AE33" s="19"/>
      <c r="AF33" s="18"/>
      <c r="AG33" s="19"/>
      <c r="AH33" s="20"/>
      <c r="AI33" s="20"/>
    </row>
    <row r="34" spans="1:35" x14ac:dyDescent="0.3">
      <c r="A34" s="24">
        <v>18</v>
      </c>
      <c r="B34" s="33"/>
      <c r="C34" s="8" t="s">
        <v>67</v>
      </c>
      <c r="D34" s="43">
        <v>10</v>
      </c>
      <c r="E34" s="36"/>
      <c r="F34" s="7" t="s">
        <v>23</v>
      </c>
      <c r="G34" s="42">
        <v>30</v>
      </c>
      <c r="H34" s="10"/>
      <c r="I34" s="6" t="s">
        <v>55</v>
      </c>
      <c r="L34" s="20"/>
      <c r="M34" s="20"/>
      <c r="N34" s="2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0"/>
      <c r="AI34" s="20"/>
    </row>
    <row r="35" spans="1:35" x14ac:dyDescent="0.3">
      <c r="A35" s="24"/>
      <c r="B35" s="33"/>
      <c r="C35" s="33" t="s">
        <v>68</v>
      </c>
      <c r="D35" s="43"/>
      <c r="E35" s="36"/>
      <c r="F35" s="7"/>
      <c r="G35" s="42"/>
      <c r="H35" s="10"/>
      <c r="I35" s="6"/>
      <c r="L35" s="20"/>
      <c r="M35" s="20"/>
      <c r="N35" s="21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0"/>
      <c r="AI35" s="20"/>
    </row>
    <row r="36" spans="1:35" x14ac:dyDescent="0.3">
      <c r="A36" s="13">
        <v>19</v>
      </c>
      <c r="B36" s="31" t="s">
        <v>11</v>
      </c>
      <c r="C36" s="7" t="s">
        <v>32</v>
      </c>
      <c r="D36" s="42">
        <v>30</v>
      </c>
      <c r="E36" s="40">
        <v>1</v>
      </c>
      <c r="F36" s="8" t="s">
        <v>46</v>
      </c>
      <c r="G36" s="43">
        <v>10</v>
      </c>
      <c r="H36" s="10"/>
      <c r="I36" s="9"/>
      <c r="L36" s="20"/>
      <c r="M36" s="20"/>
      <c r="N36" s="21"/>
      <c r="O36" s="18"/>
      <c r="P36" s="18"/>
      <c r="Q36" s="18"/>
      <c r="R36" s="18"/>
      <c r="S36" s="18"/>
      <c r="T36" s="18"/>
      <c r="U36" s="18"/>
      <c r="V36" s="18"/>
      <c r="W36" s="19"/>
      <c r="X36" s="18"/>
      <c r="Y36" s="18"/>
      <c r="Z36" s="18"/>
      <c r="AA36" s="18"/>
      <c r="AB36" s="18"/>
      <c r="AC36" s="18"/>
      <c r="AD36" s="18"/>
      <c r="AE36" s="18"/>
      <c r="AF36" s="19"/>
      <c r="AG36" s="18"/>
      <c r="AH36" s="20"/>
      <c r="AI36" s="20"/>
    </row>
    <row r="37" spans="1:35" x14ac:dyDescent="0.3">
      <c r="A37" s="13"/>
      <c r="B37" s="31"/>
      <c r="C37" s="7"/>
      <c r="D37" s="42"/>
      <c r="E37" s="40"/>
      <c r="F37" s="8"/>
      <c r="G37" s="43"/>
      <c r="H37" s="10"/>
      <c r="I37" s="9"/>
      <c r="L37" s="20"/>
      <c r="M37" s="20"/>
      <c r="N37" s="21"/>
      <c r="O37" s="18"/>
      <c r="P37" s="18"/>
      <c r="Q37" s="18"/>
      <c r="R37" s="18"/>
      <c r="S37" s="18"/>
      <c r="T37" s="18"/>
      <c r="U37" s="18"/>
      <c r="V37" s="18"/>
      <c r="W37" s="19"/>
      <c r="X37" s="18"/>
      <c r="Y37" s="18"/>
      <c r="Z37" s="18"/>
      <c r="AA37" s="18"/>
      <c r="AB37" s="18"/>
      <c r="AC37" s="18"/>
      <c r="AD37" s="18"/>
      <c r="AE37" s="18"/>
      <c r="AF37" s="19"/>
      <c r="AG37" s="18"/>
      <c r="AH37" s="20"/>
      <c r="AI37" s="20"/>
    </row>
    <row r="38" spans="1:35" x14ac:dyDescent="0.3">
      <c r="A38" s="24">
        <v>20</v>
      </c>
      <c r="B38" s="31"/>
      <c r="C38" s="7" t="s">
        <v>67</v>
      </c>
      <c r="D38" s="42">
        <v>10</v>
      </c>
      <c r="E38" s="40"/>
      <c r="F38" s="8" t="s">
        <v>24</v>
      </c>
      <c r="G38" s="43">
        <v>30</v>
      </c>
      <c r="H38" s="10"/>
      <c r="I38" s="6" t="s">
        <v>61</v>
      </c>
      <c r="L38" s="20"/>
      <c r="M38" s="20"/>
      <c r="N38" s="21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0"/>
      <c r="AI38" s="20"/>
    </row>
    <row r="39" spans="1:35" x14ac:dyDescent="0.3">
      <c r="A39" s="24"/>
      <c r="B39" s="31"/>
      <c r="C39" s="31" t="s">
        <v>68</v>
      </c>
      <c r="D39" s="42"/>
      <c r="E39" s="40"/>
      <c r="F39" s="8"/>
      <c r="G39" s="43"/>
      <c r="H39" s="10"/>
      <c r="I39" s="6"/>
      <c r="L39" s="20"/>
      <c r="M39" s="20"/>
      <c r="N39" s="21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0"/>
      <c r="AI39" s="20"/>
    </row>
    <row r="40" spans="1:35" x14ac:dyDescent="0.3">
      <c r="A40" s="13">
        <v>21</v>
      </c>
      <c r="B40" s="30" t="s">
        <v>48</v>
      </c>
      <c r="C40" s="2" t="s">
        <v>49</v>
      </c>
      <c r="D40" s="45">
        <v>10</v>
      </c>
      <c r="E40" s="39" t="s">
        <v>27</v>
      </c>
      <c r="F40" s="7" t="s">
        <v>25</v>
      </c>
      <c r="G40" s="42">
        <v>30</v>
      </c>
      <c r="H40" s="10"/>
      <c r="I40" s="9"/>
      <c r="L40" s="20"/>
      <c r="M40" s="20"/>
      <c r="N40" s="21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x14ac:dyDescent="0.3">
      <c r="A41" s="13"/>
      <c r="B41" s="30"/>
      <c r="C41" s="2"/>
      <c r="D41" s="45"/>
      <c r="E41" s="39"/>
      <c r="F41" s="7"/>
      <c r="G41" s="42"/>
      <c r="H41" s="10"/>
      <c r="I41" s="9"/>
      <c r="L41" s="20"/>
      <c r="M41" s="20"/>
      <c r="N41" s="21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x14ac:dyDescent="0.3">
      <c r="A42" s="24">
        <v>22</v>
      </c>
      <c r="B42" s="25"/>
      <c r="C42" s="9"/>
      <c r="D42" s="46"/>
      <c r="E42" s="40"/>
      <c r="F42" s="8" t="s">
        <v>28</v>
      </c>
      <c r="G42" s="43">
        <v>38</v>
      </c>
      <c r="H42" s="10"/>
      <c r="I42" s="6" t="s">
        <v>63</v>
      </c>
      <c r="L42" s="20"/>
      <c r="M42" s="20"/>
      <c r="N42" s="21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x14ac:dyDescent="0.3">
      <c r="A43" s="24"/>
      <c r="B43" s="25"/>
      <c r="C43" s="9"/>
      <c r="D43" s="46"/>
      <c r="E43" s="40"/>
      <c r="F43" s="8" t="s">
        <v>29</v>
      </c>
      <c r="G43" s="43">
        <v>2</v>
      </c>
      <c r="H43" s="10"/>
      <c r="I43" s="6" t="s">
        <v>56</v>
      </c>
      <c r="L43" s="20"/>
      <c r="M43" s="20"/>
      <c r="N43" s="21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x14ac:dyDescent="0.3">
      <c r="A44" s="24"/>
      <c r="B44" s="25"/>
      <c r="C44" s="9"/>
      <c r="D44" s="46"/>
      <c r="E44" s="40"/>
      <c r="F44" s="8"/>
      <c r="G44" s="43"/>
      <c r="H44" s="10"/>
      <c r="I44" s="6" t="s">
        <v>62</v>
      </c>
      <c r="L44" s="20"/>
      <c r="M44" s="20"/>
      <c r="N44" s="21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x14ac:dyDescent="0.3">
      <c r="A45" s="13">
        <v>23</v>
      </c>
      <c r="B45" s="25"/>
      <c r="C45" s="9"/>
      <c r="D45" s="46"/>
      <c r="E45" s="36"/>
      <c r="F45" s="7" t="s">
        <v>30</v>
      </c>
      <c r="G45" s="42">
        <v>20</v>
      </c>
      <c r="H45" s="10"/>
      <c r="I45" s="9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x14ac:dyDescent="0.3">
      <c r="A46" s="13"/>
      <c r="B46" s="25"/>
      <c r="C46" s="9"/>
      <c r="D46" s="46"/>
      <c r="E46" s="36"/>
      <c r="F46" s="7"/>
      <c r="G46" s="42"/>
      <c r="H46" s="10"/>
      <c r="I46" s="9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x14ac:dyDescent="0.3">
      <c r="A47" s="24">
        <v>24</v>
      </c>
      <c r="B47" s="25"/>
      <c r="C47" s="9"/>
      <c r="D47" s="46"/>
      <c r="E47" s="40"/>
      <c r="F47" s="8" t="s">
        <v>30</v>
      </c>
      <c r="G47" s="43">
        <v>20</v>
      </c>
      <c r="H47" s="10"/>
      <c r="I47" s="6" t="s">
        <v>64</v>
      </c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x14ac:dyDescent="0.3">
      <c r="A48" s="24"/>
      <c r="B48" s="25"/>
      <c r="C48" s="9"/>
      <c r="D48" s="46"/>
      <c r="E48" s="40"/>
      <c r="F48" s="8"/>
      <c r="G48" s="43"/>
      <c r="H48" s="10"/>
      <c r="I48" s="6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thickBot="1" x14ac:dyDescent="0.35">
      <c r="A49" s="14" t="s">
        <v>40</v>
      </c>
      <c r="D49" s="47">
        <f>SUM(D3:D47)</f>
        <v>378</v>
      </c>
      <c r="G49" s="47">
        <f>SUM(G3:G47)</f>
        <v>386</v>
      </c>
      <c r="H49" s="16">
        <f>SUM(D49:G49)</f>
        <v>764</v>
      </c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thickTop="1" x14ac:dyDescent="0.3">
      <c r="D50" s="4"/>
      <c r="G50" s="4"/>
      <c r="H50" s="12"/>
      <c r="L50" s="20"/>
      <c r="M50" s="20"/>
      <c r="N50" s="20"/>
      <c r="O50" s="20"/>
      <c r="P50" s="20"/>
    </row>
    <row r="51" spans="1:35" x14ac:dyDescent="0.3">
      <c r="D51" s="4"/>
      <c r="G51" s="4"/>
      <c r="H51" s="12"/>
      <c r="L51" s="20"/>
      <c r="M51" s="20"/>
      <c r="N51" s="20"/>
      <c r="O51" s="20"/>
      <c r="P51" s="20"/>
    </row>
    <row r="52" spans="1:35" x14ac:dyDescent="0.3">
      <c r="L52" s="20"/>
      <c r="M52" s="20"/>
      <c r="N52" s="20"/>
      <c r="O52" s="20"/>
      <c r="P52" s="20"/>
    </row>
    <row r="53" spans="1:35" x14ac:dyDescent="0.3">
      <c r="L53" s="20"/>
      <c r="M53" s="20"/>
      <c r="N53" s="20"/>
      <c r="O53" s="20"/>
      <c r="P53" s="20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9" sqref="B9"/>
    </sheetView>
  </sheetViews>
  <sheetFormatPr defaultRowHeight="14.4" x14ac:dyDescent="0.3"/>
  <cols>
    <col min="1" max="1" width="16.5546875" style="3" customWidth="1"/>
  </cols>
  <sheetData>
    <row r="1" spans="1:3" x14ac:dyDescent="0.3">
      <c r="A1" s="3" t="s">
        <v>26</v>
      </c>
      <c r="B1" t="s">
        <v>73</v>
      </c>
      <c r="C1" t="s">
        <v>72</v>
      </c>
    </row>
    <row r="2" spans="1:3" x14ac:dyDescent="0.3">
      <c r="A2" s="3">
        <v>1</v>
      </c>
      <c r="B2" s="50">
        <f>(B16*0.1)</f>
        <v>8</v>
      </c>
    </row>
    <row r="4" spans="1:3" x14ac:dyDescent="0.3">
      <c r="A4" s="3">
        <v>2</v>
      </c>
      <c r="B4" s="50">
        <f>(B16*0.1)</f>
        <v>8</v>
      </c>
      <c r="C4" s="50">
        <f>SUM(C5:C11)</f>
        <v>1</v>
      </c>
    </row>
    <row r="5" spans="1:3" x14ac:dyDescent="0.3">
      <c r="A5" s="51" t="s">
        <v>74</v>
      </c>
      <c r="B5">
        <v>1</v>
      </c>
      <c r="C5">
        <v>1</v>
      </c>
    </row>
    <row r="6" spans="1:3" x14ac:dyDescent="0.3">
      <c r="A6" s="51" t="s">
        <v>80</v>
      </c>
      <c r="B6">
        <v>1</v>
      </c>
    </row>
    <row r="7" spans="1:3" x14ac:dyDescent="0.3">
      <c r="A7" s="51" t="s">
        <v>78</v>
      </c>
      <c r="B7">
        <v>1</v>
      </c>
    </row>
    <row r="8" spans="1:3" x14ac:dyDescent="0.3">
      <c r="A8" s="51" t="s">
        <v>77</v>
      </c>
      <c r="B8">
        <v>3</v>
      </c>
    </row>
    <row r="9" spans="1:3" x14ac:dyDescent="0.3">
      <c r="A9" s="51" t="s">
        <v>76</v>
      </c>
      <c r="B9">
        <v>5</v>
      </c>
    </row>
    <row r="10" spans="1:3" x14ac:dyDescent="0.3">
      <c r="A10" s="51" t="s">
        <v>79</v>
      </c>
      <c r="B10">
        <v>2</v>
      </c>
    </row>
    <row r="11" spans="1:3" x14ac:dyDescent="0.3">
      <c r="A11" s="51" t="s">
        <v>75</v>
      </c>
      <c r="B11">
        <v>1</v>
      </c>
    </row>
    <row r="12" spans="1:3" x14ac:dyDescent="0.3">
      <c r="A12" s="3">
        <v>3</v>
      </c>
      <c r="B12" s="50">
        <f>(B16*0.3)</f>
        <v>24</v>
      </c>
    </row>
    <row r="13" spans="1:3" x14ac:dyDescent="0.3">
      <c r="A13" s="3">
        <v>4</v>
      </c>
      <c r="B13" s="50">
        <f>(B16*0.3)</f>
        <v>24</v>
      </c>
    </row>
    <row r="14" spans="1:3" x14ac:dyDescent="0.3">
      <c r="A14" s="3">
        <v>5</v>
      </c>
      <c r="B14" s="50">
        <f>(B16*0.1)</f>
        <v>8</v>
      </c>
    </row>
    <row r="15" spans="1:3" x14ac:dyDescent="0.3">
      <c r="A15" s="3">
        <v>6</v>
      </c>
      <c r="B15" s="50">
        <f>(B16*0.1)</f>
        <v>8</v>
      </c>
    </row>
    <row r="16" spans="1:3" x14ac:dyDescent="0.3">
      <c r="B16" s="50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Sogeti Sverige 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Hoorn, Richard</dc:creator>
  <cp:lastModifiedBy>Hasselstrom Nicklas (Ext)</cp:lastModifiedBy>
  <cp:lastPrinted>2016-02-05T14:20:57Z</cp:lastPrinted>
  <dcterms:created xsi:type="dcterms:W3CDTF">2015-01-27T13:22:37Z</dcterms:created>
  <dcterms:modified xsi:type="dcterms:W3CDTF">2016-02-12T14:33:19Z</dcterms:modified>
</cp:coreProperties>
</file>