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ur Name\Documents\Excel1d\Case4\"/>
    </mc:Choice>
  </mc:AlternateContent>
  <bookViews>
    <workbookView xWindow="0" yWindow="0" windowWidth="20490" windowHeight="7755"/>
  </bookViews>
  <sheets>
    <sheet name="Documentation" sheetId="2" r:id="rId1"/>
    <sheet name="Service Lo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24" i="1"/>
  <c r="K25" i="1"/>
  <c r="K26" i="1"/>
  <c r="K27" i="1"/>
  <c r="K28" i="1"/>
  <c r="K29" i="1"/>
  <c r="K30" i="1"/>
  <c r="K31" i="1"/>
  <c r="K3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M34" i="1" l="1"/>
</calcChain>
</file>

<file path=xl/sharedStrings.xml><?xml version="1.0" encoding="utf-8"?>
<sst xmlns="http://schemas.openxmlformats.org/spreadsheetml/2006/main" count="161" uniqueCount="110">
  <si>
    <t>Service Calls</t>
  </si>
  <si>
    <t>Customer</t>
  </si>
  <si>
    <t>Phone</t>
  </si>
  <si>
    <t>Hours</t>
  </si>
  <si>
    <t>Base Fee</t>
  </si>
  <si>
    <t>Hourly Rate</t>
  </si>
  <si>
    <t>Service Charge</t>
  </si>
  <si>
    <t>Robert Gomez</t>
  </si>
  <si>
    <t>Sandra Lee</t>
  </si>
  <si>
    <t>Gregory Sands</t>
  </si>
  <si>
    <t>Betty Oaks</t>
  </si>
  <si>
    <t>TOTAL</t>
  </si>
  <si>
    <t>City</t>
  </si>
  <si>
    <t>State</t>
  </si>
  <si>
    <t>ZIP</t>
  </si>
  <si>
    <t>391 Country Drive</t>
  </si>
  <si>
    <t>151 Apple Lane</t>
  </si>
  <si>
    <t>112 Main Street</t>
  </si>
  <si>
    <t>305 Country Drive</t>
  </si>
  <si>
    <t>205 Second Street</t>
  </si>
  <si>
    <t>MA</t>
  </si>
  <si>
    <t>(413) 555 - 4439</t>
  </si>
  <si>
    <t>(413) 555 - 0988</t>
  </si>
  <si>
    <t>(413) 555 - 3773</t>
  </si>
  <si>
    <t>(413) 555 - 4189</t>
  </si>
  <si>
    <t>(413) 555 - 0088</t>
  </si>
  <si>
    <t>Chicopee</t>
  </si>
  <si>
    <t>Holyoke</t>
  </si>
  <si>
    <t>(413) 555 - 7613</t>
  </si>
  <si>
    <t>(413) 555 - 4430</t>
  </si>
  <si>
    <t>(413) 555 - 0912</t>
  </si>
  <si>
    <t>Tam Hsiu</t>
  </si>
  <si>
    <t>Hal Dubroski</t>
  </si>
  <si>
    <t>Linda Chou</t>
  </si>
  <si>
    <t>412 Elm Lane</t>
  </si>
  <si>
    <t>58 South Urban Street</t>
  </si>
  <si>
    <t>8 Wolford Avenue</t>
  </si>
  <si>
    <t>Date</t>
  </si>
  <si>
    <t>Starting Time</t>
  </si>
  <si>
    <t>Ending Time</t>
  </si>
  <si>
    <t>Willimansett</t>
  </si>
  <si>
    <t>(413) 555 - 7002</t>
  </si>
  <si>
    <t>(413) 555 - 3188</t>
  </si>
  <si>
    <t>(413) 555 - 7312</t>
  </si>
  <si>
    <t>Richard Graves</t>
  </si>
  <si>
    <t>Bryne Wilkes</t>
  </si>
  <si>
    <t>Maria Olfabel</t>
  </si>
  <si>
    <t>11 Ida Lane</t>
  </si>
  <si>
    <t>51 North Lewis Street</t>
  </si>
  <si>
    <t>902 South Drive</t>
  </si>
  <si>
    <t>South Hadley</t>
  </si>
  <si>
    <t>(413) 555 - 9987</t>
  </si>
  <si>
    <t>(413) 555 - 0042</t>
  </si>
  <si>
    <t>(413) 555 - 5701</t>
  </si>
  <si>
    <t>(413) 555 - 4380</t>
  </si>
  <si>
    <t>Drew Nelson</t>
  </si>
  <si>
    <t>Brian Fabian</t>
  </si>
  <si>
    <t>Van Lawson</t>
  </si>
  <si>
    <t>Michael Morris</t>
  </si>
  <si>
    <t>7 Terminus Drive</t>
  </si>
  <si>
    <t>921 Greenway Lane</t>
  </si>
  <si>
    <t>578 Hill Drive</t>
  </si>
  <si>
    <t>102 New Tree Lane</t>
  </si>
  <si>
    <t>Easthampton</t>
  </si>
  <si>
    <t>Agawam</t>
  </si>
  <si>
    <t>(413) 555 - 7553</t>
  </si>
  <si>
    <t>(413) 555 - 8922</t>
  </si>
  <si>
    <t>(413) 555 - 1415</t>
  </si>
  <si>
    <t>(413) 555 - 3664</t>
  </si>
  <si>
    <t>(413) 555 - 5881</t>
  </si>
  <si>
    <t>(413) 555 - 0049</t>
  </si>
  <si>
    <t>Street</t>
  </si>
  <si>
    <t>Teresa Wong</t>
  </si>
  <si>
    <t>Derrick Reynolds</t>
  </si>
  <si>
    <t>Andy Fann</t>
  </si>
  <si>
    <t>Maryjo Atunez</t>
  </si>
  <si>
    <t>Leona Gonsalves</t>
  </si>
  <si>
    <t>Tim Aiello</t>
  </si>
  <si>
    <t>Sharon Murphy</t>
  </si>
  <si>
    <t>Adam Gunter</t>
  </si>
  <si>
    <t>Steven Powell</t>
  </si>
  <si>
    <t>Richard Garcia</t>
  </si>
  <si>
    <t>Jose Espinoza</t>
  </si>
  <si>
    <t>Lisa Hall</t>
  </si>
  <si>
    <t>Jay Plante</t>
  </si>
  <si>
    <t>(413) 555 - 3211</t>
  </si>
  <si>
    <t>(413) 555 - 8660</t>
  </si>
  <si>
    <t>(413) 555 - 8514</t>
  </si>
  <si>
    <t>(413) 555 - 2348</t>
  </si>
  <si>
    <t>(413) 555 - 0138</t>
  </si>
  <si>
    <t>(413) 555 - 4995</t>
  </si>
  <si>
    <t>(413) 555 - 7144</t>
  </si>
  <si>
    <t>8 East Avenue</t>
  </si>
  <si>
    <t>45 Apple Drive</t>
  </si>
  <si>
    <t>314 2nd Street</t>
  </si>
  <si>
    <t>9141 Ungraholl Street</t>
  </si>
  <si>
    <t>31381 Main Street</t>
  </si>
  <si>
    <t>310 Forrest Avenue</t>
  </si>
  <si>
    <t>75 Breakwater Lane</t>
  </si>
  <si>
    <t>438 Tilson Drive</t>
  </si>
  <si>
    <t>900 Main Street</t>
  </si>
  <si>
    <t>584 7th Street</t>
  </si>
  <si>
    <t>889 West Highland Drive</t>
  </si>
  <si>
    <t>710 Stockbridge Lane</t>
  </si>
  <si>
    <t>9331 Camwell Street</t>
  </si>
  <si>
    <t>David Gretz</t>
  </si>
  <si>
    <t>Author</t>
  </si>
  <si>
    <t>Purpose</t>
  </si>
  <si>
    <t>Turf Toughs</t>
  </si>
  <si>
    <t>To record the service calls to Turf Toughs and calculate the total number of service hours and service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</si>
</sst>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6" fontId="0" fillId="0" borderId="1" xfId="0" applyNumberFormat="1" applyBorder="1"/>
    <xf numFmtId="2" fontId="0" fillId="0" borderId="1" xfId="0" applyNumberFormat="1" applyBorder="1"/>
    <xf numFmtId="8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1.28515625" customWidth="1"/>
    <col min="2" max="2" width="41.140625" customWidth="1"/>
  </cols>
  <sheetData>
    <row r="1" spans="1:2" ht="36" x14ac:dyDescent="0.55000000000000004">
      <c r="A1" s="1" t="s">
        <v>108</v>
      </c>
    </row>
    <row r="3" spans="1:2" x14ac:dyDescent="0.25">
      <c r="A3" s="10" t="s">
        <v>106</v>
      </c>
      <c r="B3" s="3"/>
    </row>
    <row r="4" spans="1:2" x14ac:dyDescent="0.25">
      <c r="A4" s="10" t="s">
        <v>37</v>
      </c>
      <c r="B4" s="4"/>
    </row>
    <row r="5" spans="1:2" ht="45" x14ac:dyDescent="0.25">
      <c r="A5" s="10" t="s">
        <v>107</v>
      </c>
      <c r="B5" s="9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120" zoomScaleNormal="120" zoomScalePageLayoutView="120" workbookViewId="0"/>
  </sheetViews>
  <sheetFormatPr defaultRowHeight="15" x14ac:dyDescent="0.25"/>
  <cols>
    <col min="1" max="1" width="17" customWidth="1"/>
    <col min="2" max="2" width="18.85546875" customWidth="1"/>
    <col min="3" max="3" width="22.85546875" bestFit="1" customWidth="1"/>
    <col min="4" max="4" width="12.7109375" bestFit="1" customWidth="1"/>
    <col min="5" max="5" width="8" customWidth="1"/>
    <col min="6" max="6" width="16.7109375" customWidth="1"/>
    <col min="7" max="7" width="11.140625" customWidth="1"/>
    <col min="8" max="9" width="9.85546875" customWidth="1"/>
    <col min="10" max="10" width="13.28515625" customWidth="1"/>
    <col min="12" max="12" width="9.28515625" customWidth="1"/>
    <col min="13" max="13" width="15.7109375" customWidth="1"/>
    <col min="14" max="14" width="14" customWidth="1"/>
  </cols>
  <sheetData>
    <row r="1" spans="1:13" ht="36" x14ac:dyDescent="0.55000000000000004">
      <c r="A1" s="1" t="s">
        <v>108</v>
      </c>
    </row>
    <row r="2" spans="1:13" ht="26.25" x14ac:dyDescent="0.4">
      <c r="A2" s="2" t="s">
        <v>0</v>
      </c>
    </row>
    <row r="4" spans="1:13" x14ac:dyDescent="0.25">
      <c r="A4" s="3" t="s">
        <v>1</v>
      </c>
      <c r="B4" s="3" t="s">
        <v>71</v>
      </c>
      <c r="C4" s="3" t="s">
        <v>12</v>
      </c>
      <c r="D4" s="3" t="s">
        <v>13</v>
      </c>
      <c r="E4" s="3" t="s">
        <v>14</v>
      </c>
      <c r="F4" s="3" t="s">
        <v>2</v>
      </c>
      <c r="G4" s="3" t="s">
        <v>37</v>
      </c>
      <c r="H4" s="3" t="s">
        <v>38</v>
      </c>
      <c r="I4" s="3" t="s">
        <v>39</v>
      </c>
      <c r="J4" s="3" t="s">
        <v>4</v>
      </c>
      <c r="K4" s="3" t="s">
        <v>3</v>
      </c>
      <c r="L4" s="3" t="s">
        <v>5</v>
      </c>
      <c r="M4" s="3" t="s">
        <v>6</v>
      </c>
    </row>
    <row r="5" spans="1:13" x14ac:dyDescent="0.25">
      <c r="A5" s="3" t="s">
        <v>58</v>
      </c>
      <c r="B5" s="3" t="s">
        <v>62</v>
      </c>
      <c r="C5" s="3" t="s">
        <v>50</v>
      </c>
      <c r="D5" s="3" t="s">
        <v>20</v>
      </c>
      <c r="E5" s="11">
        <v>1075</v>
      </c>
      <c r="F5" s="3" t="s">
        <v>54</v>
      </c>
      <c r="G5" s="4">
        <v>42522</v>
      </c>
      <c r="H5" s="5">
        <v>0.33333333333333331</v>
      </c>
      <c r="I5" s="5">
        <v>0.39583333333333331</v>
      </c>
      <c r="J5" s="6">
        <v>10</v>
      </c>
      <c r="K5" s="7">
        <f>I5-H5*24</f>
        <v>-7.604166666666667</v>
      </c>
      <c r="L5" s="6">
        <v>15</v>
      </c>
      <c r="M5" s="8"/>
    </row>
    <row r="6" spans="1:13" x14ac:dyDescent="0.25">
      <c r="A6" s="3" t="s">
        <v>105</v>
      </c>
      <c r="B6" s="3" t="s">
        <v>15</v>
      </c>
      <c r="C6" s="3" t="s">
        <v>26</v>
      </c>
      <c r="D6" s="3" t="s">
        <v>20</v>
      </c>
      <c r="E6" s="11">
        <v>1013</v>
      </c>
      <c r="F6" s="3" t="s">
        <v>21</v>
      </c>
      <c r="G6" s="4">
        <v>42522</v>
      </c>
      <c r="H6" s="5">
        <v>0.46875</v>
      </c>
      <c r="I6" s="5">
        <v>0.60416666666666663</v>
      </c>
      <c r="J6" s="6">
        <v>25</v>
      </c>
      <c r="K6" s="7">
        <f t="shared" ref="K6:K32" si="0">I6-H6*24</f>
        <v>-10.645833333333334</v>
      </c>
      <c r="L6" s="6">
        <v>20</v>
      </c>
      <c r="M6" s="8"/>
    </row>
    <row r="7" spans="1:13" x14ac:dyDescent="0.25">
      <c r="A7" s="3" t="s">
        <v>57</v>
      </c>
      <c r="B7" s="3" t="s">
        <v>61</v>
      </c>
      <c r="C7" s="3" t="s">
        <v>50</v>
      </c>
      <c r="D7" s="3" t="s">
        <v>20</v>
      </c>
      <c r="E7" s="11">
        <v>1075</v>
      </c>
      <c r="F7" s="3" t="s">
        <v>53</v>
      </c>
      <c r="G7" s="4">
        <v>42522</v>
      </c>
      <c r="H7" s="5">
        <v>0.66666666666666663</v>
      </c>
      <c r="I7" s="5">
        <v>0.72916666666666663</v>
      </c>
      <c r="J7" s="6">
        <v>10</v>
      </c>
      <c r="K7" s="7">
        <f t="shared" si="0"/>
        <v>-15.270833333333334</v>
      </c>
      <c r="L7" s="6">
        <v>15</v>
      </c>
      <c r="M7" s="8"/>
    </row>
    <row r="8" spans="1:13" x14ac:dyDescent="0.25">
      <c r="A8" s="3" t="s">
        <v>44</v>
      </c>
      <c r="B8" s="3" t="s">
        <v>47</v>
      </c>
      <c r="C8" s="3" t="s">
        <v>40</v>
      </c>
      <c r="D8" s="3" t="s">
        <v>20</v>
      </c>
      <c r="E8" s="11">
        <v>1013</v>
      </c>
      <c r="F8" s="3" t="s">
        <v>41</v>
      </c>
      <c r="G8" s="4">
        <v>42523</v>
      </c>
      <c r="H8" s="5">
        <v>0.32291666666666669</v>
      </c>
      <c r="I8" s="5">
        <v>0.39583333333333331</v>
      </c>
      <c r="J8" s="6">
        <v>10</v>
      </c>
      <c r="K8" s="7">
        <f t="shared" si="0"/>
        <v>-7.354166666666667</v>
      </c>
      <c r="L8" s="6">
        <v>15</v>
      </c>
      <c r="M8" s="8"/>
    </row>
    <row r="9" spans="1:13" x14ac:dyDescent="0.25">
      <c r="A9" s="3" t="s">
        <v>9</v>
      </c>
      <c r="B9" s="3" t="s">
        <v>18</v>
      </c>
      <c r="C9" s="3" t="s">
        <v>26</v>
      </c>
      <c r="D9" s="3" t="s">
        <v>20</v>
      </c>
      <c r="E9" s="11">
        <v>1013</v>
      </c>
      <c r="F9" s="3" t="s">
        <v>24</v>
      </c>
      <c r="G9" s="4">
        <v>42523</v>
      </c>
      <c r="H9" s="5">
        <v>0.41666666666666669</v>
      </c>
      <c r="I9" s="5">
        <v>0.47916666666666669</v>
      </c>
      <c r="J9" s="6">
        <v>10</v>
      </c>
      <c r="K9" s="7">
        <f t="shared" si="0"/>
        <v>-9.5208333333333339</v>
      </c>
      <c r="L9" s="6">
        <v>15</v>
      </c>
      <c r="M9" s="8"/>
    </row>
    <row r="10" spans="1:13" x14ac:dyDescent="0.25">
      <c r="A10" s="3" t="s">
        <v>45</v>
      </c>
      <c r="B10" s="3" t="s">
        <v>48</v>
      </c>
      <c r="C10" s="3" t="s">
        <v>40</v>
      </c>
      <c r="D10" s="3" t="s">
        <v>20</v>
      </c>
      <c r="E10" s="11">
        <v>1013</v>
      </c>
      <c r="F10" s="3" t="s">
        <v>42</v>
      </c>
      <c r="G10" s="4">
        <v>42523</v>
      </c>
      <c r="H10" s="5">
        <v>0.5</v>
      </c>
      <c r="I10" s="5">
        <v>0.59375</v>
      </c>
      <c r="J10" s="6">
        <v>20</v>
      </c>
      <c r="K10" s="7">
        <f t="shared" si="0"/>
        <v>-11.40625</v>
      </c>
      <c r="L10" s="6">
        <v>15</v>
      </c>
      <c r="M10" s="8"/>
    </row>
    <row r="11" spans="1:13" x14ac:dyDescent="0.25">
      <c r="A11" s="3" t="s">
        <v>72</v>
      </c>
      <c r="B11" s="3" t="s">
        <v>92</v>
      </c>
      <c r="C11" s="3" t="s">
        <v>63</v>
      </c>
      <c r="D11" s="3" t="s">
        <v>20</v>
      </c>
      <c r="E11" s="11">
        <v>1027</v>
      </c>
      <c r="F11" s="3" t="s">
        <v>85</v>
      </c>
      <c r="G11" s="4">
        <v>42523</v>
      </c>
      <c r="H11" s="5">
        <v>0.625</v>
      </c>
      <c r="I11" s="5">
        <v>0.6875</v>
      </c>
      <c r="J11" s="6">
        <v>10</v>
      </c>
      <c r="K11" s="7">
        <f t="shared" si="0"/>
        <v>-14.3125</v>
      </c>
      <c r="L11" s="6">
        <v>15</v>
      </c>
      <c r="M11" s="8"/>
    </row>
    <row r="12" spans="1:13" x14ac:dyDescent="0.25">
      <c r="A12" s="3" t="s">
        <v>75</v>
      </c>
      <c r="B12" s="3" t="s">
        <v>95</v>
      </c>
      <c r="C12" s="3" t="s">
        <v>63</v>
      </c>
      <c r="D12" s="3" t="s">
        <v>20</v>
      </c>
      <c r="E12" s="11">
        <v>1027</v>
      </c>
      <c r="F12" s="3" t="s">
        <v>88</v>
      </c>
      <c r="G12" s="4">
        <v>42524</v>
      </c>
      <c r="H12" s="5">
        <v>0.29166666666666669</v>
      </c>
      <c r="I12" s="5">
        <v>0.4375</v>
      </c>
      <c r="J12" s="6">
        <v>25</v>
      </c>
      <c r="K12" s="7">
        <f t="shared" si="0"/>
        <v>-6.5625</v>
      </c>
      <c r="L12" s="6">
        <v>20</v>
      </c>
      <c r="M12" s="8"/>
    </row>
    <row r="13" spans="1:13" x14ac:dyDescent="0.25">
      <c r="A13" s="3" t="s">
        <v>8</v>
      </c>
      <c r="B13" s="3" t="s">
        <v>17</v>
      </c>
      <c r="C13" s="3" t="s">
        <v>26</v>
      </c>
      <c r="D13" s="3" t="s">
        <v>20</v>
      </c>
      <c r="E13" s="11">
        <v>1021</v>
      </c>
      <c r="F13" s="3" t="s">
        <v>23</v>
      </c>
      <c r="G13" s="4">
        <v>42524</v>
      </c>
      <c r="H13" s="5">
        <v>0.5</v>
      </c>
      <c r="I13" s="5">
        <v>0.64583333333333337</v>
      </c>
      <c r="J13" s="6">
        <v>25</v>
      </c>
      <c r="K13" s="7">
        <f t="shared" si="0"/>
        <v>-11.354166666666666</v>
      </c>
      <c r="L13" s="6">
        <v>20</v>
      </c>
      <c r="M13" s="8"/>
    </row>
    <row r="14" spans="1:13" x14ac:dyDescent="0.25">
      <c r="A14" s="3" t="s">
        <v>80</v>
      </c>
      <c r="B14" s="3" t="s">
        <v>100</v>
      </c>
      <c r="C14" s="3" t="s">
        <v>64</v>
      </c>
      <c r="D14" s="3" t="s">
        <v>20</v>
      </c>
      <c r="E14" s="11">
        <v>1001</v>
      </c>
      <c r="F14" s="3" t="s">
        <v>66</v>
      </c>
      <c r="G14" s="4">
        <v>42524</v>
      </c>
      <c r="H14" s="5">
        <v>0.66666666666666663</v>
      </c>
      <c r="I14" s="5">
        <v>0.75</v>
      </c>
      <c r="J14" s="6">
        <v>25</v>
      </c>
      <c r="K14" s="7">
        <f t="shared" si="0"/>
        <v>-15.25</v>
      </c>
      <c r="L14" s="6">
        <v>20</v>
      </c>
      <c r="M14" s="8"/>
    </row>
    <row r="15" spans="1:13" x14ac:dyDescent="0.25">
      <c r="A15" s="3" t="s">
        <v>84</v>
      </c>
      <c r="B15" s="3" t="s">
        <v>104</v>
      </c>
      <c r="C15" s="3" t="s">
        <v>64</v>
      </c>
      <c r="D15" s="3" t="s">
        <v>20</v>
      </c>
      <c r="E15" s="11">
        <v>1001</v>
      </c>
      <c r="F15" s="3" t="s">
        <v>70</v>
      </c>
      <c r="G15" s="4">
        <v>42525</v>
      </c>
      <c r="H15" s="5">
        <v>0.39583333333333331</v>
      </c>
      <c r="I15" s="5">
        <v>0.52083333333333337</v>
      </c>
      <c r="J15" s="6">
        <v>10</v>
      </c>
      <c r="K15" s="7">
        <f t="shared" si="0"/>
        <v>-8.9791666666666661</v>
      </c>
      <c r="L15" s="6">
        <v>15</v>
      </c>
      <c r="M15" s="8"/>
    </row>
    <row r="16" spans="1:13" x14ac:dyDescent="0.25">
      <c r="A16" s="3" t="s">
        <v>7</v>
      </c>
      <c r="B16" s="3" t="s">
        <v>16</v>
      </c>
      <c r="C16" s="3" t="s">
        <v>26</v>
      </c>
      <c r="D16" s="3" t="s">
        <v>20</v>
      </c>
      <c r="E16" s="11">
        <v>1021</v>
      </c>
      <c r="F16" s="3" t="s">
        <v>22</v>
      </c>
      <c r="G16" s="4">
        <v>42525</v>
      </c>
      <c r="H16" s="5">
        <v>0.64583333333333337</v>
      </c>
      <c r="I16" s="5">
        <v>0.70833333333333337</v>
      </c>
      <c r="J16" s="6">
        <v>10</v>
      </c>
      <c r="K16" s="7">
        <f t="shared" si="0"/>
        <v>-14.791666666666666</v>
      </c>
      <c r="L16" s="6">
        <v>15</v>
      </c>
      <c r="M16" s="8"/>
    </row>
    <row r="17" spans="1:13" x14ac:dyDescent="0.25">
      <c r="A17" s="3" t="s">
        <v>76</v>
      </c>
      <c r="B17" s="3" t="s">
        <v>96</v>
      </c>
      <c r="C17" s="3" t="s">
        <v>63</v>
      </c>
      <c r="D17" s="3" t="s">
        <v>20</v>
      </c>
      <c r="E17" s="11">
        <v>1027</v>
      </c>
      <c r="F17" s="3" t="s">
        <v>89</v>
      </c>
      <c r="G17" s="4">
        <v>42526</v>
      </c>
      <c r="H17" s="5">
        <v>0.34375</v>
      </c>
      <c r="I17" s="5">
        <v>0.44791666666666669</v>
      </c>
      <c r="J17" s="6">
        <v>20</v>
      </c>
      <c r="K17" s="7">
        <f t="shared" si="0"/>
        <v>-7.802083333333333</v>
      </c>
      <c r="L17" s="6">
        <v>15</v>
      </c>
      <c r="M17" s="8"/>
    </row>
    <row r="18" spans="1:13" x14ac:dyDescent="0.25">
      <c r="A18" s="3" t="s">
        <v>83</v>
      </c>
      <c r="B18" s="3" t="s">
        <v>103</v>
      </c>
      <c r="C18" s="3" t="s">
        <v>64</v>
      </c>
      <c r="D18" s="3" t="s">
        <v>20</v>
      </c>
      <c r="E18" s="11">
        <v>1001</v>
      </c>
      <c r="F18" s="3" t="s">
        <v>69</v>
      </c>
      <c r="G18" s="4">
        <v>42526</v>
      </c>
      <c r="H18" s="5">
        <v>0.6875</v>
      </c>
      <c r="I18" s="5">
        <v>0.70833333333333337</v>
      </c>
      <c r="J18" s="6">
        <v>10</v>
      </c>
      <c r="K18" s="7">
        <f t="shared" si="0"/>
        <v>-15.791666666666666</v>
      </c>
      <c r="L18" s="6">
        <v>15</v>
      </c>
      <c r="M18" s="8"/>
    </row>
    <row r="19" spans="1:13" x14ac:dyDescent="0.25">
      <c r="A19" s="3" t="s">
        <v>33</v>
      </c>
      <c r="B19" s="3" t="s">
        <v>36</v>
      </c>
      <c r="C19" s="3" t="s">
        <v>27</v>
      </c>
      <c r="D19" s="3" t="s">
        <v>20</v>
      </c>
      <c r="E19" s="11">
        <v>1040</v>
      </c>
      <c r="F19" s="3" t="s">
        <v>30</v>
      </c>
      <c r="G19" s="4">
        <v>42527</v>
      </c>
      <c r="H19" s="5">
        <v>0.40625</v>
      </c>
      <c r="I19" s="5">
        <v>0.5625</v>
      </c>
      <c r="J19" s="6">
        <v>25</v>
      </c>
      <c r="K19" s="7">
        <f t="shared" si="0"/>
        <v>-9.1875</v>
      </c>
      <c r="L19" s="6">
        <v>20</v>
      </c>
      <c r="M19" s="8"/>
    </row>
    <row r="20" spans="1:13" x14ac:dyDescent="0.25">
      <c r="A20" s="3" t="s">
        <v>46</v>
      </c>
      <c r="B20" s="3" t="s">
        <v>49</v>
      </c>
      <c r="C20" s="3" t="s">
        <v>40</v>
      </c>
      <c r="D20" s="3" t="s">
        <v>20</v>
      </c>
      <c r="E20" s="11">
        <v>1013</v>
      </c>
      <c r="F20" s="3" t="s">
        <v>43</v>
      </c>
      <c r="G20" s="4">
        <v>42527</v>
      </c>
      <c r="H20" s="5">
        <v>0.60416666666666663</v>
      </c>
      <c r="I20" s="5">
        <v>0.70833333333333337</v>
      </c>
      <c r="J20" s="6">
        <v>20</v>
      </c>
      <c r="K20" s="7">
        <f t="shared" si="0"/>
        <v>-13.791666666666666</v>
      </c>
      <c r="L20" s="6">
        <v>15</v>
      </c>
      <c r="M20" s="8"/>
    </row>
    <row r="21" spans="1:13" x14ac:dyDescent="0.25">
      <c r="A21" s="3" t="s">
        <v>10</v>
      </c>
      <c r="B21" s="3" t="s">
        <v>19</v>
      </c>
      <c r="C21" s="3" t="s">
        <v>26</v>
      </c>
      <c r="D21" s="3" t="s">
        <v>20</v>
      </c>
      <c r="E21" s="11">
        <v>1020</v>
      </c>
      <c r="F21" s="3" t="s">
        <v>25</v>
      </c>
      <c r="G21" s="4">
        <v>42528</v>
      </c>
      <c r="H21" s="5">
        <v>0.51041666666666663</v>
      </c>
      <c r="I21" s="5">
        <v>0.59375</v>
      </c>
      <c r="J21" s="6">
        <v>10</v>
      </c>
      <c r="K21" s="7">
        <f t="shared" si="0"/>
        <v>-11.65625</v>
      </c>
      <c r="L21" s="6">
        <v>15</v>
      </c>
      <c r="M21" s="8"/>
    </row>
    <row r="22" spans="1:13" x14ac:dyDescent="0.25">
      <c r="A22" s="3" t="s">
        <v>81</v>
      </c>
      <c r="B22" s="3" t="s">
        <v>101</v>
      </c>
      <c r="C22" s="3" t="s">
        <v>64</v>
      </c>
      <c r="D22" s="3" t="s">
        <v>20</v>
      </c>
      <c r="E22" s="11">
        <v>1001</v>
      </c>
      <c r="F22" s="3" t="s">
        <v>67</v>
      </c>
      <c r="G22" s="4">
        <v>42528</v>
      </c>
      <c r="H22" s="5">
        <v>0.625</v>
      </c>
      <c r="I22" s="5">
        <v>0.70833333333333337</v>
      </c>
      <c r="J22" s="6">
        <v>10</v>
      </c>
      <c r="K22" s="7">
        <f t="shared" si="0"/>
        <v>-14.291666666666666</v>
      </c>
      <c r="L22" s="6">
        <v>15</v>
      </c>
      <c r="M22" s="8"/>
    </row>
    <row r="23" spans="1:13" x14ac:dyDescent="0.25">
      <c r="A23" s="3" t="s">
        <v>77</v>
      </c>
      <c r="B23" s="3" t="s">
        <v>97</v>
      </c>
      <c r="C23" s="3" t="s">
        <v>63</v>
      </c>
      <c r="D23" s="3" t="s">
        <v>20</v>
      </c>
      <c r="E23" s="11">
        <v>1027</v>
      </c>
      <c r="F23" s="3" t="s">
        <v>90</v>
      </c>
      <c r="G23" s="4">
        <v>42529</v>
      </c>
      <c r="H23" s="5">
        <v>0.32291666666666669</v>
      </c>
      <c r="I23" s="5">
        <v>0.48958333333333331</v>
      </c>
      <c r="J23" s="6">
        <v>25</v>
      </c>
      <c r="K23" s="7">
        <f t="shared" si="0"/>
        <v>-7.260416666666667</v>
      </c>
      <c r="L23" s="6">
        <v>20</v>
      </c>
      <c r="M23" s="8"/>
    </row>
    <row r="24" spans="1:13" x14ac:dyDescent="0.25">
      <c r="A24" s="3" t="s">
        <v>73</v>
      </c>
      <c r="B24" s="3" t="s">
        <v>93</v>
      </c>
      <c r="C24" s="3" t="s">
        <v>63</v>
      </c>
      <c r="D24" s="3" t="s">
        <v>20</v>
      </c>
      <c r="E24" s="11">
        <v>1027</v>
      </c>
      <c r="F24" s="3" t="s">
        <v>86</v>
      </c>
      <c r="G24" s="4">
        <v>42529</v>
      </c>
      <c r="H24" s="5">
        <v>0.52083333333333337</v>
      </c>
      <c r="I24" s="5">
        <v>0.65625</v>
      </c>
      <c r="J24" s="6">
        <v>25</v>
      </c>
      <c r="K24" s="7">
        <f t="shared" si="0"/>
        <v>-11.84375</v>
      </c>
      <c r="L24" s="6">
        <v>20</v>
      </c>
      <c r="M24" s="8"/>
    </row>
    <row r="25" spans="1:13" x14ac:dyDescent="0.25">
      <c r="A25" s="3" t="s">
        <v>56</v>
      </c>
      <c r="B25" s="3" t="s">
        <v>60</v>
      </c>
      <c r="C25" s="3" t="s">
        <v>50</v>
      </c>
      <c r="D25" s="3" t="s">
        <v>20</v>
      </c>
      <c r="E25" s="11">
        <v>1075</v>
      </c>
      <c r="F25" s="3" t="s">
        <v>52</v>
      </c>
      <c r="G25" s="4">
        <v>42530</v>
      </c>
      <c r="H25" s="5">
        <v>0.48958333333333331</v>
      </c>
      <c r="I25" s="5">
        <v>0.55208333333333337</v>
      </c>
      <c r="J25" s="6">
        <v>10</v>
      </c>
      <c r="K25" s="7">
        <f t="shared" si="0"/>
        <v>-11.197916666666666</v>
      </c>
      <c r="L25" s="6">
        <v>15</v>
      </c>
      <c r="M25" s="8"/>
    </row>
    <row r="26" spans="1:13" x14ac:dyDescent="0.25">
      <c r="A26" s="3" t="s">
        <v>74</v>
      </c>
      <c r="B26" s="3" t="s">
        <v>94</v>
      </c>
      <c r="C26" s="3" t="s">
        <v>63</v>
      </c>
      <c r="D26" s="3" t="s">
        <v>20</v>
      </c>
      <c r="E26" s="11">
        <v>1027</v>
      </c>
      <c r="F26" s="3" t="s">
        <v>87</v>
      </c>
      <c r="G26" s="4">
        <v>42531</v>
      </c>
      <c r="H26" s="5">
        <v>0.34375</v>
      </c>
      <c r="I26" s="5">
        <v>0.45833333333333331</v>
      </c>
      <c r="J26" s="6">
        <v>20</v>
      </c>
      <c r="K26" s="7">
        <f t="shared" si="0"/>
        <v>-7.791666666666667</v>
      </c>
      <c r="L26" s="6">
        <v>15</v>
      </c>
      <c r="M26" s="8"/>
    </row>
    <row r="27" spans="1:13" x14ac:dyDescent="0.25">
      <c r="A27" s="3" t="s">
        <v>31</v>
      </c>
      <c r="B27" s="3" t="s">
        <v>34</v>
      </c>
      <c r="C27" s="3" t="s">
        <v>27</v>
      </c>
      <c r="D27" s="3" t="s">
        <v>20</v>
      </c>
      <c r="E27" s="11">
        <v>1040</v>
      </c>
      <c r="F27" s="3" t="s">
        <v>28</v>
      </c>
      <c r="G27" s="4">
        <v>42531</v>
      </c>
      <c r="H27" s="5">
        <v>0.57291666666666663</v>
      </c>
      <c r="I27" s="5">
        <v>0.625</v>
      </c>
      <c r="J27" s="6">
        <v>10</v>
      </c>
      <c r="K27" s="7">
        <f t="shared" si="0"/>
        <v>-13.125</v>
      </c>
      <c r="L27" s="6">
        <v>15</v>
      </c>
      <c r="M27" s="8"/>
    </row>
    <row r="28" spans="1:13" x14ac:dyDescent="0.25">
      <c r="A28" s="3" t="s">
        <v>55</v>
      </c>
      <c r="B28" s="3" t="s">
        <v>59</v>
      </c>
      <c r="C28" s="3" t="s">
        <v>50</v>
      </c>
      <c r="D28" s="3" t="s">
        <v>20</v>
      </c>
      <c r="E28" s="11">
        <v>1075</v>
      </c>
      <c r="F28" s="3" t="s">
        <v>51</v>
      </c>
      <c r="G28" s="4">
        <v>42532</v>
      </c>
      <c r="H28" s="5">
        <v>0.35416666666666669</v>
      </c>
      <c r="I28" s="5">
        <v>0.48958333333333331</v>
      </c>
      <c r="J28" s="6">
        <v>25</v>
      </c>
      <c r="K28" s="7">
        <f t="shared" si="0"/>
        <v>-8.0104166666666661</v>
      </c>
      <c r="L28" s="6">
        <v>20</v>
      </c>
      <c r="M28" s="8"/>
    </row>
    <row r="29" spans="1:13" x14ac:dyDescent="0.25">
      <c r="A29" s="3" t="s">
        <v>82</v>
      </c>
      <c r="B29" s="3" t="s">
        <v>102</v>
      </c>
      <c r="C29" s="3" t="s">
        <v>64</v>
      </c>
      <c r="D29" s="3" t="s">
        <v>20</v>
      </c>
      <c r="E29" s="11">
        <v>1001</v>
      </c>
      <c r="F29" s="3" t="s">
        <v>68</v>
      </c>
      <c r="G29" s="4">
        <v>42533</v>
      </c>
      <c r="H29" s="5">
        <v>0.57291666666666663</v>
      </c>
      <c r="I29" s="5">
        <v>0.64583333333333337</v>
      </c>
      <c r="J29" s="6">
        <v>10</v>
      </c>
      <c r="K29" s="7">
        <f t="shared" si="0"/>
        <v>-13.104166666666666</v>
      </c>
      <c r="L29" s="6">
        <v>15</v>
      </c>
      <c r="M29" s="8"/>
    </row>
    <row r="30" spans="1:13" x14ac:dyDescent="0.25">
      <c r="A30" s="3" t="s">
        <v>79</v>
      </c>
      <c r="B30" s="3" t="s">
        <v>99</v>
      </c>
      <c r="C30" s="3" t="s">
        <v>64</v>
      </c>
      <c r="D30" s="3" t="s">
        <v>20</v>
      </c>
      <c r="E30" s="11">
        <v>1001</v>
      </c>
      <c r="F30" s="3" t="s">
        <v>65</v>
      </c>
      <c r="G30" s="4">
        <v>42534</v>
      </c>
      <c r="H30" s="5">
        <v>0.40625</v>
      </c>
      <c r="I30" s="5">
        <v>0.51041666666666663</v>
      </c>
      <c r="J30" s="6">
        <v>20</v>
      </c>
      <c r="K30" s="7">
        <f t="shared" si="0"/>
        <v>-9.2395833333333339</v>
      </c>
      <c r="L30" s="6">
        <v>15</v>
      </c>
      <c r="M30" s="8"/>
    </row>
    <row r="31" spans="1:13" x14ac:dyDescent="0.25">
      <c r="A31" s="3" t="s">
        <v>32</v>
      </c>
      <c r="B31" s="3" t="s">
        <v>35</v>
      </c>
      <c r="C31" s="3" t="s">
        <v>27</v>
      </c>
      <c r="D31" s="3" t="s">
        <v>20</v>
      </c>
      <c r="E31" s="11">
        <v>1040</v>
      </c>
      <c r="F31" s="3" t="s">
        <v>29</v>
      </c>
      <c r="G31" s="4">
        <v>42534</v>
      </c>
      <c r="H31" s="5">
        <v>0.5625</v>
      </c>
      <c r="I31" s="5">
        <v>0.60416666666666663</v>
      </c>
      <c r="J31" s="6">
        <v>10</v>
      </c>
      <c r="K31" s="7">
        <f t="shared" si="0"/>
        <v>-12.895833333333334</v>
      </c>
      <c r="L31" s="6">
        <v>15</v>
      </c>
      <c r="M31" s="8"/>
    </row>
    <row r="32" spans="1:13" x14ac:dyDescent="0.25">
      <c r="A32" s="3" t="s">
        <v>78</v>
      </c>
      <c r="B32" s="3" t="s">
        <v>98</v>
      </c>
      <c r="C32" s="3" t="s">
        <v>63</v>
      </c>
      <c r="D32" s="3" t="s">
        <v>20</v>
      </c>
      <c r="E32" s="11">
        <v>1027</v>
      </c>
      <c r="F32" s="3" t="s">
        <v>91</v>
      </c>
      <c r="G32" s="4">
        <v>42536</v>
      </c>
      <c r="H32" s="5">
        <v>0.39583333333333331</v>
      </c>
      <c r="I32" s="5">
        <v>0.53125</v>
      </c>
      <c r="J32" s="6">
        <v>25</v>
      </c>
      <c r="K32" s="7">
        <f t="shared" si="0"/>
        <v>-8.96875</v>
      </c>
      <c r="L32" s="6">
        <v>20</v>
      </c>
      <c r="M32" s="8"/>
    </row>
    <row r="34" spans="12:13" x14ac:dyDescent="0.25">
      <c r="L34" s="3" t="s">
        <v>11</v>
      </c>
      <c r="M34" s="8">
        <f>SUM(M5:M9)</f>
        <v>0</v>
      </c>
    </row>
  </sheetData>
  <sortState ref="A5:P32">
    <sortCondition ref="G5:G32"/>
  </sortState>
  <pageMargins left="0.7" right="0.7" top="0.75" bottom="0.75" header="0.3" footer="0.3"/>
  <pageSetup fitToWidth="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Service 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Your Name</cp:lastModifiedBy>
  <dcterms:created xsi:type="dcterms:W3CDTF">2012-10-10T19:09:07Z</dcterms:created>
  <dcterms:modified xsi:type="dcterms:W3CDTF">2016-03-14T05:13:56Z</dcterms:modified>
</cp:coreProperties>
</file>