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LA\V Sem\Time Series\Self_TS\"/>
    </mc:Choice>
  </mc:AlternateContent>
  <xr:revisionPtr revIDLastSave="0" documentId="13_ncr:1_{5B719F44-EB3F-4E98-9544-666A2202F17F}" xr6:coauthVersionLast="45" xr6:coauthVersionMax="45" xr10:uidLastSave="{00000000-0000-0000-0000-000000000000}"/>
  <bookViews>
    <workbookView xWindow="-108" yWindow="-108" windowWidth="23256" windowHeight="13176" xr2:uid="{88109682-DB61-4F12-8844-0E553059B7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D12" i="1" l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11" i="1" a="1"/>
  <c r="D11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/>
  <c r="C26" i="1" a="1"/>
  <c r="C26" i="1" s="1"/>
  <c r="C27" i="1" a="1"/>
  <c r="C27" i="1" s="1"/>
  <c r="C10" i="1" a="1"/>
  <c r="C10" i="1" s="1"/>
</calcChain>
</file>

<file path=xl/sharedStrings.xml><?xml version="1.0" encoding="utf-8"?>
<sst xmlns="http://schemas.openxmlformats.org/spreadsheetml/2006/main" count="12" uniqueCount="10">
  <si>
    <t>Year</t>
  </si>
  <si>
    <t>Consumption ('000 Quintals)</t>
  </si>
  <si>
    <t>3 year moving average</t>
  </si>
  <si>
    <t>5 year moving average</t>
  </si>
  <si>
    <t>RIDAM SINGHAL (5040)</t>
  </si>
  <si>
    <t>AIM: To determine the underlying trend by a 3 year moving average and a 5 year moving average and comment.</t>
  </si>
  <si>
    <t>CALCULATIONS:</t>
  </si>
  <si>
    <t>EXPERIMENT: The following table gives the consumption of rice in a particular village of West Bengal. Determine the underlying trend by a 3 year moving average and a 5 year moving average and comment.</t>
  </si>
  <si>
    <t xml:space="preserve">RESULT: Underlying trend by 3 year moving average and 5 year moving average has been calculated in the above table, and their graphs have been plotted with orange and gray lines respectively. </t>
  </si>
  <si>
    <t xml:space="preserve">CONCLUSION: The smoothness of the trend depends upon the number of moving averages(n). By looking at the graph, it can be predicted that the consumptiion of rice in a particular village of West Bengal will rise.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</si>
</sst>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of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8589921734897"/>
          <c:y val="0.15985284400638727"/>
          <c:w val="0.6713754884146269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Consumption ('000 Quintals)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Sheet1!$A$9:$A$28</c:f>
              <c:numCache>
                <c:formatCode>General</c:formatCode>
                <c:ptCount val="2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</c:numCache>
            </c:numRef>
          </c:cat>
          <c:val>
            <c:numRef>
              <c:f>Sheet1!$B$9:$B$28</c:f>
              <c:numCache>
                <c:formatCode>0.0</c:formatCode>
                <c:ptCount val="20"/>
                <c:pt idx="0">
                  <c:v>104</c:v>
                </c:pt>
                <c:pt idx="1">
                  <c:v>109.2</c:v>
                </c:pt>
                <c:pt idx="2">
                  <c:v>104</c:v>
                </c:pt>
                <c:pt idx="3">
                  <c:v>114.4</c:v>
                </c:pt>
                <c:pt idx="4">
                  <c:v>127.4</c:v>
                </c:pt>
                <c:pt idx="5">
                  <c:v>119.6</c:v>
                </c:pt>
                <c:pt idx="6">
                  <c:v>109.2</c:v>
                </c:pt>
                <c:pt idx="7">
                  <c:v>114.4</c:v>
                </c:pt>
                <c:pt idx="8">
                  <c:v>104</c:v>
                </c:pt>
                <c:pt idx="9">
                  <c:v>117</c:v>
                </c:pt>
                <c:pt idx="10">
                  <c:v>111.8</c:v>
                </c:pt>
                <c:pt idx="11">
                  <c:v>124.8</c:v>
                </c:pt>
                <c:pt idx="12">
                  <c:v>119.6</c:v>
                </c:pt>
                <c:pt idx="13">
                  <c:v>136.5</c:v>
                </c:pt>
                <c:pt idx="14">
                  <c:v>149.5</c:v>
                </c:pt>
                <c:pt idx="15">
                  <c:v>148.19999999999999</c:v>
                </c:pt>
                <c:pt idx="16">
                  <c:v>133.9</c:v>
                </c:pt>
                <c:pt idx="17">
                  <c:v>149.5</c:v>
                </c:pt>
                <c:pt idx="18">
                  <c:v>139.1</c:v>
                </c:pt>
                <c:pt idx="19">
                  <c:v>161.19999999999999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8-4725-8410-1DBCCD20D74D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3 year 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Sheet1!$A$9:$A$28</c:f>
              <c:numCache>
                <c:formatCode>General</c:formatCode>
                <c:ptCount val="2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</c:numCache>
            </c:numRef>
          </c:cat>
          <c:val>
            <c:numRef>
              <c:f>Sheet1!$C$9:$C$28</c:f>
              <c:numCache>
                <c:formatCode>0.0</c:formatCode>
                <c:ptCount val="20"/>
                <c:pt idx="1">
                  <c:v>105.73333333333333</c:v>
                </c:pt>
                <c:pt idx="2">
                  <c:v>109.2</c:v>
                </c:pt>
                <c:pt idx="3">
                  <c:v>115.26666666666667</c:v>
                </c:pt>
                <c:pt idx="4">
                  <c:v>120.46666666666665</c:v>
                </c:pt>
                <c:pt idx="5">
                  <c:v>118.73333333333333</c:v>
                </c:pt>
                <c:pt idx="6">
                  <c:v>114.40000000000002</c:v>
                </c:pt>
                <c:pt idx="7">
                  <c:v>109.2</c:v>
                </c:pt>
                <c:pt idx="8">
                  <c:v>111.8</c:v>
                </c:pt>
                <c:pt idx="9">
                  <c:v>110.93333333333334</c:v>
                </c:pt>
                <c:pt idx="10">
                  <c:v>117.86666666666667</c:v>
                </c:pt>
                <c:pt idx="11">
                  <c:v>118.73333333333333</c:v>
                </c:pt>
                <c:pt idx="12">
                  <c:v>126.96666666666665</c:v>
                </c:pt>
                <c:pt idx="13">
                  <c:v>135.20000000000002</c:v>
                </c:pt>
                <c:pt idx="14">
                  <c:v>144.73333333333332</c:v>
                </c:pt>
                <c:pt idx="15">
                  <c:v>143.86666666666667</c:v>
                </c:pt>
                <c:pt idx="16">
                  <c:v>143.86666666666667</c:v>
                </c:pt>
                <c:pt idx="17">
                  <c:v>140.83333333333334</c:v>
                </c:pt>
                <c:pt idx="18">
                  <c:v>149.93333333333334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8-4725-8410-1DBCCD20D74D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5 year moving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Sheet1!$A$9:$A$28</c:f>
              <c:numCache>
                <c:formatCode>General</c:formatCode>
                <c:ptCount val="20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</c:numCache>
            </c:numRef>
          </c:cat>
          <c:val>
            <c:numRef>
              <c:f>Sheet1!$D$9:$D$28</c:f>
              <c:numCache>
                <c:formatCode>General</c:formatCode>
                <c:ptCount val="20"/>
                <c:pt idx="2" formatCode="0.0">
                  <c:v>111.8</c:v>
                </c:pt>
                <c:pt idx="3" formatCode="0.0">
                  <c:v>114.92</c:v>
                </c:pt>
                <c:pt idx="4" formatCode="0.0">
                  <c:v>114.92</c:v>
                </c:pt>
                <c:pt idx="5" formatCode="0.0">
                  <c:v>117</c:v>
                </c:pt>
                <c:pt idx="6" formatCode="0.0">
                  <c:v>114.92</c:v>
                </c:pt>
                <c:pt idx="7" formatCode="0.0">
                  <c:v>112.84</c:v>
                </c:pt>
                <c:pt idx="8" formatCode="0.0">
                  <c:v>111.28</c:v>
                </c:pt>
                <c:pt idx="9" formatCode="0.0">
                  <c:v>114.4</c:v>
                </c:pt>
                <c:pt idx="10" formatCode="0.0">
                  <c:v>115.44000000000001</c:v>
                </c:pt>
                <c:pt idx="11" formatCode="0.0">
                  <c:v>121.94000000000001</c:v>
                </c:pt>
                <c:pt idx="12" formatCode="0.0">
                  <c:v>128.44</c:v>
                </c:pt>
                <c:pt idx="13" formatCode="0.0">
                  <c:v>135.71999999999997</c:v>
                </c:pt>
                <c:pt idx="14" formatCode="0.0">
                  <c:v>137.54</c:v>
                </c:pt>
                <c:pt idx="15" formatCode="0.0">
                  <c:v>143.52000000000001</c:v>
                </c:pt>
                <c:pt idx="16" formatCode="0.0">
                  <c:v>144.04000000000002</c:v>
                </c:pt>
                <c:pt idx="17" formatCode="0.0">
                  <c:v>146.38000000000002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8-4725-8410-1DBCCD20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914384"/>
        <c:axId val="668915344"/>
      </c:lineChart>
      <c:catAx>
        <c:axId val="6689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6449715660542423"/>
              <c:y val="0.95569627223170528"/>
            </c:manualLayout>
          </c:layout>
          <c:overlay val="0"/>
          <c:spPr>
            <a:noFill/>
            <a:ln>
              <a:noFill/>
            </a:ln>
            <a:effectLst>
              <a:glow rad="127000">
                <a:schemeClr val="tx1">
                  <a:lumMod val="95000"/>
                  <a:lumOff val="5000"/>
                </a:schemeClr>
              </a:glow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15344"/>
        <c:crossesAt val="1"/>
        <c:auto val="0"/>
        <c:lblAlgn val="ctr"/>
        <c:lblOffset val="100"/>
        <c:noMultiLvlLbl val="0"/>
      </c:catAx>
      <c:valAx>
        <c:axId val="668915344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Consumption('000</a:t>
                </a:r>
                <a:r>
                  <a:rPr lang="en-IN" baseline="0"/>
                  <a:t> Quintals)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1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52450089666383"/>
          <c:y val="0.34770478864967053"/>
          <c:w val="0.1992560955333072"/>
          <c:h val="0.19995732613842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Sheet2!$B$2:$B$21</c:f>
              <c:numCache>
                <c:formatCode>0.0</c:formatCode>
                <c:ptCount val="20"/>
                <c:pt idx="0">
                  <c:v>104</c:v>
                </c:pt>
                <c:pt idx="1">
                  <c:v>109.2</c:v>
                </c:pt>
                <c:pt idx="2">
                  <c:v>104</c:v>
                </c:pt>
                <c:pt idx="3">
                  <c:v>114.4</c:v>
                </c:pt>
                <c:pt idx="4">
                  <c:v>127.4</c:v>
                </c:pt>
                <c:pt idx="5">
                  <c:v>119.6</c:v>
                </c:pt>
                <c:pt idx="6">
                  <c:v>109.2</c:v>
                </c:pt>
                <c:pt idx="7">
                  <c:v>114.4</c:v>
                </c:pt>
                <c:pt idx="8">
                  <c:v>104</c:v>
                </c:pt>
                <c:pt idx="9">
                  <c:v>117</c:v>
                </c:pt>
                <c:pt idx="10">
                  <c:v>111.8</c:v>
                </c:pt>
                <c:pt idx="11">
                  <c:v>124.8</c:v>
                </c:pt>
                <c:pt idx="12">
                  <c:v>119.6</c:v>
                </c:pt>
                <c:pt idx="13">
                  <c:v>136.5</c:v>
                </c:pt>
                <c:pt idx="14">
                  <c:v>149.5</c:v>
                </c:pt>
                <c:pt idx="15">
                  <c:v>148.19999999999999</c:v>
                </c:pt>
                <c:pt idx="16">
                  <c:v>133.9</c:v>
                </c:pt>
                <c:pt idx="17">
                  <c:v>149.5</c:v>
                </c:pt>
                <c:pt idx="18">
                  <c:v>139.1</c:v>
                </c:pt>
                <c:pt idx="19">
                  <c:v>161.19999999999999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4-4651-BA5B-7E22CE975F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Sheet2!$C$2:$C$21</c:f>
              <c:numCache>
                <c:formatCode>0.0</c:formatCode>
                <c:ptCount val="20"/>
                <c:pt idx="1">
                  <c:v>105.73333333333333</c:v>
                </c:pt>
                <c:pt idx="2">
                  <c:v>109.2</c:v>
                </c:pt>
                <c:pt idx="3">
                  <c:v>115.26666666666667</c:v>
                </c:pt>
                <c:pt idx="4">
                  <c:v>120.46666666666665</c:v>
                </c:pt>
                <c:pt idx="5">
                  <c:v>118.73333333333333</c:v>
                </c:pt>
                <c:pt idx="6">
                  <c:v>114.40000000000002</c:v>
                </c:pt>
                <c:pt idx="7">
                  <c:v>109.2</c:v>
                </c:pt>
                <c:pt idx="8">
                  <c:v>111.8</c:v>
                </c:pt>
                <c:pt idx="9">
                  <c:v>110.93333333333334</c:v>
                </c:pt>
                <c:pt idx="10">
                  <c:v>117.86666666666667</c:v>
                </c:pt>
                <c:pt idx="11">
                  <c:v>118.73333333333333</c:v>
                </c:pt>
                <c:pt idx="12">
                  <c:v>126.96666666666665</c:v>
                </c:pt>
                <c:pt idx="13">
                  <c:v>135.20000000000002</c:v>
                </c:pt>
                <c:pt idx="14">
                  <c:v>144.73333333333332</c:v>
                </c:pt>
                <c:pt idx="15">
                  <c:v>143.86666666666667</c:v>
                </c:pt>
                <c:pt idx="16">
                  <c:v>143.86666666666667</c:v>
                </c:pt>
                <c:pt idx="17">
                  <c:v>140.83333333333334</c:v>
                </c:pt>
                <c:pt idx="18">
                  <c:v>149.93333333333334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4-4651-BA5B-7E22CE975F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Sheet2!$D$2:$D$21</c:f>
              <c:numCache>
                <c:formatCode>General</c:formatCode>
                <c:ptCount val="20"/>
                <c:pt idx="2" formatCode="0.0">
                  <c:v>111.8</c:v>
                </c:pt>
                <c:pt idx="3" formatCode="0.0">
                  <c:v>114.92</c:v>
                </c:pt>
                <c:pt idx="4" formatCode="0.0">
                  <c:v>114.92</c:v>
                </c:pt>
                <c:pt idx="5" formatCode="0.0">
                  <c:v>117</c:v>
                </c:pt>
                <c:pt idx="6" formatCode="0.0">
                  <c:v>114.92</c:v>
                </c:pt>
                <c:pt idx="7" formatCode="0.0">
                  <c:v>112.84</c:v>
                </c:pt>
                <c:pt idx="8" formatCode="0.0">
                  <c:v>111.28</c:v>
                </c:pt>
                <c:pt idx="9" formatCode="0.0">
                  <c:v>114.4</c:v>
                </c:pt>
                <c:pt idx="10" formatCode="0.0">
                  <c:v>115.44000000000001</c:v>
                </c:pt>
                <c:pt idx="11" formatCode="0.0">
                  <c:v>121.94000000000001</c:v>
                </c:pt>
                <c:pt idx="12" formatCode="0.0">
                  <c:v>128.44</c:v>
                </c:pt>
                <c:pt idx="13" formatCode="0.0">
                  <c:v>135.71999999999997</c:v>
                </c:pt>
                <c:pt idx="14" formatCode="0.0">
                  <c:v>137.54</c:v>
                </c:pt>
                <c:pt idx="15" formatCode="0.0">
                  <c:v>143.52000000000001</c:v>
                </c:pt>
                <c:pt idx="16" formatCode="0.0">
                  <c:v>144.04000000000002</c:v>
                </c:pt>
                <c:pt idx="17" formatCode="0.0">
                  <c:v>146.38000000000002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24-4651-BA5B-7E22CE975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928464"/>
        <c:axId val="668927824"/>
      </c:lineChart>
      <c:catAx>
        <c:axId val="6689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27824"/>
        <c:crosses val="autoZero"/>
        <c:auto val="1"/>
        <c:lblAlgn val="ctr"/>
        <c:lblOffset val="100"/>
        <c:noMultiLvlLbl val="0"/>
      </c:catAx>
      <c:valAx>
        <c:axId val="6689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59982502187225"/>
          <c:y val="0.4003195252767317"/>
          <c:w val="0.14306684164479438"/>
          <c:h val="0.19233177374567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175260</xdr:rowOff>
    </xdr:from>
    <xdr:to>
      <xdr:col>15</xdr:col>
      <xdr:colOff>601980</xdr:colOff>
      <xdr:row>31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6492BD-3D7F-4472-AAD6-91A293981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22860</xdr:rowOff>
    </xdr:from>
    <xdr:to>
      <xdr:col>15</xdr:col>
      <xdr:colOff>304800</xdr:colOff>
      <xdr:row>29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9C319-BB67-40F0-A24D-3A6E1B59A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71B4-3FC5-40E2-A5CE-2B2D9A53765E}">
  <dimension ref="A1:O35"/>
  <sheetViews>
    <sheetView tabSelected="1" topLeftCell="A7" workbookViewId="0">
      <selection activeCell="E9" sqref="E9"/>
    </sheetView>
  </sheetViews>
  <sheetFormatPr defaultRowHeight="14.4" x14ac:dyDescent="0.3"/>
  <cols>
    <col min="2" max="4" width="24.44140625" customWidth="1"/>
  </cols>
  <sheetData>
    <row r="1" spans="1:14" x14ac:dyDescent="0.3">
      <c r="A1" s="3" t="s">
        <v>4</v>
      </c>
      <c r="B1" s="3"/>
    </row>
    <row r="3" spans="1:14" x14ac:dyDescent="0.3">
      <c r="A3" s="3" t="s">
        <v>5</v>
      </c>
      <c r="B3" s="3"/>
      <c r="C3" s="3"/>
      <c r="D3" s="3"/>
      <c r="E3" s="3"/>
      <c r="F3" s="3"/>
    </row>
    <row r="4" spans="1:14" s="2" customFormat="1" x14ac:dyDescent="0.3"/>
    <row r="5" spans="1:14" s="2" customFormat="1" x14ac:dyDescent="0.3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2" customFormat="1" x14ac:dyDescent="0.3"/>
    <row r="7" spans="1:14" x14ac:dyDescent="0.3">
      <c r="A7" s="3" t="s">
        <v>6</v>
      </c>
      <c r="B7" s="3"/>
    </row>
    <row r="8" spans="1:14" x14ac:dyDescent="0.3">
      <c r="A8" t="s">
        <v>0</v>
      </c>
      <c r="B8" t="s">
        <v>1</v>
      </c>
      <c r="C8" t="s">
        <v>2</v>
      </c>
      <c r="D8" t="s">
        <v>3</v>
      </c>
    </row>
    <row r="9" spans="1:14" x14ac:dyDescent="0.3">
      <c r="A9">
        <v>1970</v>
      </c>
      <c r="B9" s="1">
        <v>104</v>
      </c>
    </row>
    <row r="10" spans="1:14" x14ac:dyDescent="0.3">
      <c r="A10">
        <v>1971</v>
      </c>
      <c r="B10" s="1">
        <v>109.2</v>
      </c>
      <c r="C10" s="1">
        <f t="array" ref="C10">AVERAGE(B9:B11)</f>
        <v>105.73333333333333</v>
      </c>
    </row>
    <row r="11" spans="1:14" x14ac:dyDescent="0.3">
      <c r="A11">
        <v>1972</v>
      </c>
      <c r="B11" s="1">
        <v>104</v>
      </c>
      <c r="C11" s="1">
        <f t="array" ref="C11">AVERAGE(B10:B12)</f>
        <v>109.2</v>
      </c>
      <c r="D11" s="1">
        <f t="array" ref="D11">AVERAGE(B9:B13)</f>
        <v>111.8</v>
      </c>
    </row>
    <row r="12" spans="1:14" x14ac:dyDescent="0.3">
      <c r="A12">
        <v>1973</v>
      </c>
      <c r="B12" s="1">
        <v>114.4</v>
      </c>
      <c r="C12" s="1">
        <f t="array" ref="C12">AVERAGE(B11:B13)</f>
        <v>115.26666666666667</v>
      </c>
      <c r="D12" s="1">
        <f t="array" ref="D12">AVERAGE(B10:B14)</f>
        <v>114.92</v>
      </c>
    </row>
    <row r="13" spans="1:14" x14ac:dyDescent="0.3">
      <c r="A13">
        <v>1974</v>
      </c>
      <c r="B13" s="1">
        <v>127.4</v>
      </c>
      <c r="C13" s="1">
        <f t="array" ref="C13">AVERAGE(B12:B14)</f>
        <v>120.46666666666665</v>
      </c>
      <c r="D13" s="1">
        <f t="array" ref="D13">AVERAGE(B11:B15)</f>
        <v>114.92</v>
      </c>
    </row>
    <row r="14" spans="1:14" x14ac:dyDescent="0.3">
      <c r="A14">
        <v>1975</v>
      </c>
      <c r="B14" s="1">
        <v>119.6</v>
      </c>
      <c r="C14" s="1">
        <f t="array" ref="C14">AVERAGE(B13:B15)</f>
        <v>118.73333333333333</v>
      </c>
      <c r="D14" s="1">
        <f t="array" ref="D14">AVERAGE(B12:B16)</f>
        <v>117</v>
      </c>
    </row>
    <row r="15" spans="1:14" x14ac:dyDescent="0.3">
      <c r="A15">
        <v>1976</v>
      </c>
      <c r="B15" s="1">
        <v>109.2</v>
      </c>
      <c r="C15" s="1">
        <f t="array" ref="C15">AVERAGE(B14:B16)</f>
        <v>114.40000000000002</v>
      </c>
      <c r="D15" s="1">
        <f t="array" ref="D15">AVERAGE(B13:B17)</f>
        <v>114.92</v>
      </c>
    </row>
    <row r="16" spans="1:14" x14ac:dyDescent="0.3">
      <c r="A16">
        <v>1977</v>
      </c>
      <c r="B16" s="1">
        <v>114.4</v>
      </c>
      <c r="C16" s="1">
        <f t="array" ref="C16">AVERAGE(B15:B17)</f>
        <v>109.2</v>
      </c>
      <c r="D16" s="1">
        <f t="array" ref="D16">AVERAGE(B14:B18)</f>
        <v>112.84</v>
      </c>
    </row>
    <row r="17" spans="1:4" x14ac:dyDescent="0.3">
      <c r="A17">
        <v>1978</v>
      </c>
      <c r="B17" s="1">
        <v>104</v>
      </c>
      <c r="C17" s="1">
        <f t="array" ref="C17">AVERAGE(B16:B18)</f>
        <v>111.8</v>
      </c>
      <c r="D17" s="1">
        <f t="array" ref="D17">AVERAGE(B15:B19)</f>
        <v>111.28</v>
      </c>
    </row>
    <row r="18" spans="1:4" x14ac:dyDescent="0.3">
      <c r="A18">
        <v>1979</v>
      </c>
      <c r="B18" s="1">
        <v>117</v>
      </c>
      <c r="C18" s="1">
        <f t="array" ref="C18">AVERAGE(B17:B19)</f>
        <v>110.93333333333334</v>
      </c>
      <c r="D18" s="1">
        <f t="array" ref="D18">AVERAGE(B16:B20)</f>
        <v>114.4</v>
      </c>
    </row>
    <row r="19" spans="1:4" x14ac:dyDescent="0.3">
      <c r="A19">
        <v>1980</v>
      </c>
      <c r="B19" s="1">
        <v>111.8</v>
      </c>
      <c r="C19" s="1">
        <f t="array" ref="C19">AVERAGE(B18:B20)</f>
        <v>117.86666666666667</v>
      </c>
      <c r="D19" s="1">
        <f t="array" ref="D19">AVERAGE(B17:B21)</f>
        <v>115.44000000000001</v>
      </c>
    </row>
    <row r="20" spans="1:4" x14ac:dyDescent="0.3">
      <c r="A20">
        <v>1981</v>
      </c>
      <c r="B20" s="1">
        <v>124.8</v>
      </c>
      <c r="C20" s="1">
        <f t="array" ref="C20">AVERAGE(B19:B21)</f>
        <v>118.73333333333333</v>
      </c>
      <c r="D20" s="1">
        <f t="array" ref="D20">AVERAGE(B18:B22)</f>
        <v>121.94000000000001</v>
      </c>
    </row>
    <row r="21" spans="1:4" x14ac:dyDescent="0.3">
      <c r="A21">
        <v>1982</v>
      </c>
      <c r="B21" s="1">
        <v>119.6</v>
      </c>
      <c r="C21" s="1">
        <f t="array" ref="C21">AVERAGE(B20:B22)</f>
        <v>126.96666666666665</v>
      </c>
      <c r="D21" s="1">
        <f t="array" ref="D21">AVERAGE(B19:B23)</f>
        <v>128.44</v>
      </c>
    </row>
    <row r="22" spans="1:4" x14ac:dyDescent="0.3">
      <c r="A22">
        <v>1983</v>
      </c>
      <c r="B22" s="1">
        <v>136.5</v>
      </c>
      <c r="C22" s="1">
        <f t="array" ref="C22">AVERAGE(B21:B23)</f>
        <v>135.20000000000002</v>
      </c>
      <c r="D22" s="1">
        <f t="array" ref="D22">AVERAGE(B20:B24)</f>
        <v>135.71999999999997</v>
      </c>
    </row>
    <row r="23" spans="1:4" x14ac:dyDescent="0.3">
      <c r="A23">
        <v>1984</v>
      </c>
      <c r="B23" s="1">
        <v>149.5</v>
      </c>
      <c r="C23" s="1">
        <f t="array" ref="C23">AVERAGE(B22:B24)</f>
        <v>144.73333333333332</v>
      </c>
      <c r="D23" s="1">
        <f t="array" ref="D23">AVERAGE(B21:B25)</f>
        <v>137.54</v>
      </c>
    </row>
    <row r="24" spans="1:4" x14ac:dyDescent="0.3">
      <c r="A24">
        <v>1985</v>
      </c>
      <c r="B24" s="1">
        <v>148.19999999999999</v>
      </c>
      <c r="C24" s="1">
        <f t="array" ref="C24">AVERAGE(B23:B25)</f>
        <v>143.86666666666667</v>
      </c>
      <c r="D24" s="1">
        <f t="array" ref="D24">AVERAGE(B22:B26)</f>
        <v>143.52000000000001</v>
      </c>
    </row>
    <row r="25" spans="1:4" x14ac:dyDescent="0.3">
      <c r="A25">
        <v>1986</v>
      </c>
      <c r="B25" s="1">
        <v>133.9</v>
      </c>
      <c r="C25" s="1">
        <f t="array" ref="C25">AVERAGE(B24:B26)</f>
        <v>143.86666666666667</v>
      </c>
      <c r="D25" s="1">
        <f t="array" ref="D25">AVERAGE(B23:B27)</f>
        <v>144.04000000000002</v>
      </c>
    </row>
    <row r="26" spans="1:4" x14ac:dyDescent="0.3">
      <c r="A26">
        <v>1987</v>
      </c>
      <c r="B26" s="1">
        <v>149.5</v>
      </c>
      <c r="C26" s="1">
        <f t="array" ref="C26">AVERAGE(B25:B27)</f>
        <v>140.83333333333334</v>
      </c>
      <c r="D26" s="1">
        <f t="array" ref="D26">AVERAGE(B24:B28)</f>
        <v>146.38000000000002</v>
      </c>
    </row>
    <row r="27" spans="1:4" x14ac:dyDescent="0.3">
      <c r="A27">
        <v>1988</v>
      </c>
      <c r="B27" s="1">
        <v>139.1</v>
      </c>
      <c r="C27" s="1">
        <f t="array" ref="C27">AVERAGE(B26:B28)</f>
        <v>149.93333333333334</v>
      </c>
    </row>
    <row r="28" spans="1:4" x14ac:dyDescent="0.3">
      <c r="A28">
        <v>1989</v>
      </c>
      <c r="B28" s="1">
        <v>161.19999999999999</v>
      </c>
    </row>
    <row r="33" spans="1:15" x14ac:dyDescent="0.3">
      <c r="A33" s="3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s="2" customFormat="1" x14ac:dyDescent="0.3"/>
    <row r="35" spans="1:15" x14ac:dyDescent="0.3">
      <c r="A35" s="3" t="s">
        <v>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CE5-152B-465B-97B6-E975A1260691}">
  <dimension ref="A1:D21"/>
  <sheetViews>
    <sheetView workbookViewId="0">
      <selection activeCell="P15" sqref="P15"/>
    </sheetView>
  </sheetViews>
  <sheetFormatPr defaultRowHeight="14.4" x14ac:dyDescent="0.3"/>
  <cols>
    <col min="2" max="2" width="24.441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1970</v>
      </c>
      <c r="B2" s="1">
        <v>104</v>
      </c>
    </row>
    <row r="3" spans="1:4" x14ac:dyDescent="0.3">
      <c r="A3">
        <v>1971</v>
      </c>
      <c r="B3" s="1">
        <v>109.2</v>
      </c>
      <c r="C3" s="1">
        <f t="shared" ref="C3:C20" si="0">AVERAGE(B2:B4)</f>
        <v>105.73333333333333</v>
      </c>
    </row>
    <row r="4" spans="1:4" x14ac:dyDescent="0.3">
      <c r="A4">
        <v>1972</v>
      </c>
      <c r="B4" s="1">
        <v>104</v>
      </c>
      <c r="C4" s="1">
        <f t="shared" si="0"/>
        <v>109.2</v>
      </c>
      <c r="D4" s="1">
        <f t="shared" ref="D4:D19" si="1">AVERAGE(B2:B6)</f>
        <v>111.8</v>
      </c>
    </row>
    <row r="5" spans="1:4" x14ac:dyDescent="0.3">
      <c r="A5">
        <v>1973</v>
      </c>
      <c r="B5" s="1">
        <v>114.4</v>
      </c>
      <c r="C5" s="1">
        <f t="shared" si="0"/>
        <v>115.26666666666667</v>
      </c>
      <c r="D5" s="1">
        <f t="shared" si="1"/>
        <v>114.92</v>
      </c>
    </row>
    <row r="6" spans="1:4" x14ac:dyDescent="0.3">
      <c r="A6">
        <v>1974</v>
      </c>
      <c r="B6" s="1">
        <v>127.4</v>
      </c>
      <c r="C6" s="1">
        <f t="shared" si="0"/>
        <v>120.46666666666665</v>
      </c>
      <c r="D6" s="1">
        <f t="shared" si="1"/>
        <v>114.92</v>
      </c>
    </row>
    <row r="7" spans="1:4" x14ac:dyDescent="0.3">
      <c r="A7">
        <v>1975</v>
      </c>
      <c r="B7" s="1">
        <v>119.6</v>
      </c>
      <c r="C7" s="1">
        <f t="shared" si="0"/>
        <v>118.73333333333333</v>
      </c>
      <c r="D7" s="1">
        <f t="shared" si="1"/>
        <v>117</v>
      </c>
    </row>
    <row r="8" spans="1:4" x14ac:dyDescent="0.3">
      <c r="A8">
        <v>1976</v>
      </c>
      <c r="B8" s="1">
        <v>109.2</v>
      </c>
      <c r="C8" s="1">
        <f t="shared" si="0"/>
        <v>114.40000000000002</v>
      </c>
      <c r="D8" s="1">
        <f t="shared" si="1"/>
        <v>114.92</v>
      </c>
    </row>
    <row r="9" spans="1:4" x14ac:dyDescent="0.3">
      <c r="A9">
        <v>1977</v>
      </c>
      <c r="B9" s="1">
        <v>114.4</v>
      </c>
      <c r="C9" s="1">
        <f t="shared" si="0"/>
        <v>109.2</v>
      </c>
      <c r="D9" s="1">
        <f t="shared" si="1"/>
        <v>112.84</v>
      </c>
    </row>
    <row r="10" spans="1:4" x14ac:dyDescent="0.3">
      <c r="A10">
        <v>1978</v>
      </c>
      <c r="B10" s="1">
        <v>104</v>
      </c>
      <c r="C10" s="1">
        <f t="shared" si="0"/>
        <v>111.8</v>
      </c>
      <c r="D10" s="1">
        <f t="shared" si="1"/>
        <v>111.28</v>
      </c>
    </row>
    <row r="11" spans="1:4" x14ac:dyDescent="0.3">
      <c r="A11">
        <v>1979</v>
      </c>
      <c r="B11" s="1">
        <v>117</v>
      </c>
      <c r="C11" s="1">
        <f t="shared" si="0"/>
        <v>110.93333333333334</v>
      </c>
      <c r="D11" s="1">
        <f t="shared" si="1"/>
        <v>114.4</v>
      </c>
    </row>
    <row r="12" spans="1:4" x14ac:dyDescent="0.3">
      <c r="A12">
        <v>1980</v>
      </c>
      <c r="B12" s="1">
        <v>111.8</v>
      </c>
      <c r="C12" s="1">
        <f t="shared" si="0"/>
        <v>117.86666666666667</v>
      </c>
      <c r="D12" s="1">
        <f t="shared" si="1"/>
        <v>115.44000000000001</v>
      </c>
    </row>
    <row r="13" spans="1:4" x14ac:dyDescent="0.3">
      <c r="A13">
        <v>1981</v>
      </c>
      <c r="B13" s="1">
        <v>124.8</v>
      </c>
      <c r="C13" s="1">
        <f t="shared" si="0"/>
        <v>118.73333333333333</v>
      </c>
      <c r="D13" s="1">
        <f t="shared" si="1"/>
        <v>121.94000000000001</v>
      </c>
    </row>
    <row r="14" spans="1:4" x14ac:dyDescent="0.3">
      <c r="A14">
        <v>1982</v>
      </c>
      <c r="B14" s="1">
        <v>119.6</v>
      </c>
      <c r="C14" s="1">
        <f t="shared" si="0"/>
        <v>126.96666666666665</v>
      </c>
      <c r="D14" s="1">
        <f t="shared" si="1"/>
        <v>128.44</v>
      </c>
    </row>
    <row r="15" spans="1:4" x14ac:dyDescent="0.3">
      <c r="A15">
        <v>1983</v>
      </c>
      <c r="B15" s="1">
        <v>136.5</v>
      </c>
      <c r="C15" s="1">
        <f t="shared" si="0"/>
        <v>135.20000000000002</v>
      </c>
      <c r="D15" s="1">
        <f t="shared" si="1"/>
        <v>135.71999999999997</v>
      </c>
    </row>
    <row r="16" spans="1:4" x14ac:dyDescent="0.3">
      <c r="A16">
        <v>1984</v>
      </c>
      <c r="B16" s="1">
        <v>149.5</v>
      </c>
      <c r="C16" s="1">
        <f t="shared" si="0"/>
        <v>144.73333333333332</v>
      </c>
      <c r="D16" s="1">
        <f t="shared" si="1"/>
        <v>137.54</v>
      </c>
    </row>
    <row r="17" spans="1:4" x14ac:dyDescent="0.3">
      <c r="A17">
        <v>1985</v>
      </c>
      <c r="B17" s="1">
        <v>148.19999999999999</v>
      </c>
      <c r="C17" s="1">
        <f t="shared" si="0"/>
        <v>143.86666666666667</v>
      </c>
      <c r="D17" s="1">
        <f t="shared" si="1"/>
        <v>143.52000000000001</v>
      </c>
    </row>
    <row r="18" spans="1:4" x14ac:dyDescent="0.3">
      <c r="A18">
        <v>1986</v>
      </c>
      <c r="B18" s="1">
        <v>133.9</v>
      </c>
      <c r="C18" s="1">
        <f t="shared" si="0"/>
        <v>143.86666666666667</v>
      </c>
      <c r="D18" s="1">
        <f t="shared" si="1"/>
        <v>144.04000000000002</v>
      </c>
    </row>
    <row r="19" spans="1:4" x14ac:dyDescent="0.3">
      <c r="A19">
        <v>1987</v>
      </c>
      <c r="B19" s="1">
        <v>149.5</v>
      </c>
      <c r="C19" s="1">
        <f t="shared" si="0"/>
        <v>140.83333333333334</v>
      </c>
      <c r="D19" s="1">
        <f t="shared" si="1"/>
        <v>146.38000000000002</v>
      </c>
    </row>
    <row r="20" spans="1:4" x14ac:dyDescent="0.3">
      <c r="A20">
        <v>1988</v>
      </c>
      <c r="B20" s="1">
        <v>139.1</v>
      </c>
      <c r="C20" s="1">
        <f t="shared" si="0"/>
        <v>149.93333333333334</v>
      </c>
    </row>
    <row r="21" spans="1:4" x14ac:dyDescent="0.3">
      <c r="A21">
        <v>1989</v>
      </c>
      <c r="B21" s="1">
        <v>161.19999999999999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2020-08-19T10:22:52Z</dcterms:created>
  <dcterms:modified xsi:type="dcterms:W3CDTF">2020-08-19T14:37:19Z</dcterms:modified>
</cp:coreProperties>
</file>