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VRHapticFeedbackGloves\VRHapticFeedbackGloves\"/>
    </mc:Choice>
  </mc:AlternateContent>
  <xr:revisionPtr revIDLastSave="0" documentId="8_{89FC2B57-63B0-4753-ACA1-E426029CDF6C}" xr6:coauthVersionLast="47" xr6:coauthVersionMax="47" xr10:uidLastSave="{00000000-0000-0000-0000-000000000000}"/>
  <bookViews>
    <workbookView xWindow="-120" yWindow="-120" windowWidth="20730" windowHeight="11160" xr2:uid="{96ACCFC5-2033-4B04-8DFD-640900F50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5" i="1"/>
  <c r="D6" i="1"/>
  <c r="D15" i="1" s="1"/>
</calcChain>
</file>

<file path=xl/sharedStrings.xml><?xml version="1.0" encoding="utf-8"?>
<sst xmlns="http://schemas.openxmlformats.org/spreadsheetml/2006/main" count="44" uniqueCount="42">
  <si>
    <t>Estimated Price</t>
  </si>
  <si>
    <t>Listed Price (before tax)</t>
  </si>
  <si>
    <t>Parts</t>
  </si>
  <si>
    <t>A source of power for the servos</t>
  </si>
  <si>
    <t>Foam for comfortability</t>
  </si>
  <si>
    <t>Nylon Nitrile Gloves</t>
  </si>
  <si>
    <t>Mounting material (Velcro + Elastic)</t>
  </si>
  <si>
    <t>Cheap retractable badge reels (x10)</t>
  </si>
  <si>
    <t>ESP32 Dev Board(x2)</t>
  </si>
  <si>
    <t>2.9g Servo Motors (x10)</t>
  </si>
  <si>
    <t>b10k ohm Potentiometer (x10)</t>
  </si>
  <si>
    <t>Notes</t>
  </si>
  <si>
    <t>Was recommended, but could be substituted for something cheaper</t>
  </si>
  <si>
    <t>Could probably find a pair of these somewhere as well</t>
  </si>
  <si>
    <t>Might also be able to find it for cheaper</t>
  </si>
  <si>
    <t>Minimum total budget</t>
  </si>
  <si>
    <t>Amazon Listing</t>
  </si>
  <si>
    <t>https://www.amazon.com/TWTADE-Amplifier-Potentiometers-Knurled-RK097N-3-10K/dp/B07XQ1Q9RN/ref=sr_1_4</t>
  </si>
  <si>
    <t>https://www.amazon.com/dp/B0925V3X2S/?coliid=I31W7FVICO2OVB&amp;colid=1X1QS7M1NI6DG&amp;psc=1&amp;ref_=list_c_wl_lv_ov_lig_dp_it</t>
  </si>
  <si>
    <t>https://www.amazon.com/KeeYees-Development-Bluetooth-Microcontroller-ESP-WROOM-32/dp/B07QCP2451/ref=sr_1_5</t>
  </si>
  <si>
    <t>https://www.amazon.com/Retractable-Badge-Reel-Holder-Clip/dp/B0732Z7T8W/ref=sxin_9</t>
  </si>
  <si>
    <t>https://www.amazon.com/dp/B094G1GL8T/ref=cm_sw_r_cp_api_glt_fabc_DW1G0CYTDMAXEMEMPS3Y?_encoding=UTF8&amp;psc=1</t>
  </si>
  <si>
    <t>https://www.amazon.com/Premium-Cosplay-Density-Projects-MEARCOOH/dp/B09GJQMFS4/ref=sr_1_6?crid=3V1TSK7LHWSP0&amp;keywords=foam&amp;qid=1701140904&amp;sprefix=foam%2Caps%2C277&amp;sr=8-6&amp;th=1</t>
  </si>
  <si>
    <t>https://www.amazon.com/dp/B0BRQRHMCJ/ref=twister_B0BRQQLGBT</t>
  </si>
  <si>
    <t>https://www.amazon.com/41-BSELEYY-Adhesive-Interlocking-Black/dp/B0BHSRG319/ref=sr_1_4_sspa?crid=39O8HIAL8YQ6T&amp;keywords=velcro+strips+with+adhesive&amp;qid=1701141000&amp;sprefix=velcr%2Caps%2C156&amp;sr=8-4-spons&amp;sp_csd=d2lkZ2V0TmFtZT1zcF9hdGY&amp;psc=1</t>
  </si>
  <si>
    <t>Basic Supply Kit</t>
  </si>
  <si>
    <t>Unnecessary, but nice to have*</t>
  </si>
  <si>
    <t>Primary ingredient of haptic spool</t>
  </si>
  <si>
    <t>Necessary for haptic feedback</t>
  </si>
  <si>
    <t>The board I would recommmend using for this project</t>
  </si>
  <si>
    <t>https://www.amazon.com/Teyleten-Robot-Dual-axis-Controller-Raspberry/dp/B0CPFDKWZF/ref=sr_1_1?crid=2WQPDQ8DG9FGB&amp;dib=eyJ2IjoiMSJ9.v62GDjFLbV2YZFc-pc0KXT36lx4uP6vZ1pZ8ST_GDhguxA8TG0RKcaoYwxA-RjaCyK8tLCMqlBwMIsw-l8prS3v3nRTd4wE7_ooMm3nruC1DVaMqWXXzYBfuKnZnlYnbiu9xS93Yso_oEjSPREZELPaC5S9Hh6YXhbqwBoU_eKmc1SF2XzAJmXbP13rGMxsrmDNlexGKMDstgXxIx4GvFpYg_TY6BFFEqJt3nIuDvz8.JhlVyeaw4U1lWRBG-tTCzSslQ8_GxbzrMZyMnA47ox0&amp;dib_tag=se&amp;keywords=joystick+arduino&amp;qid=1708632499&amp;sprefix=joystic%2Caps%2C166&amp;sr=8-1-spons&amp;sp_csd=d2lkZ2V0TmFtZT1zcF9hdGY&amp;psc=1</t>
  </si>
  <si>
    <t>Joysticks(x5)</t>
  </si>
  <si>
    <t>https://www.amazon.com/SHILLEHTEK-Breadboard-Raspberry-Microcontrollers-Connectors/dp/B0CRNGK9J1/ref=sr_1_9?crid=E5EGLFGDAVBP&amp;dib=eyJ2IjoiMSJ9.xXPGEimYj2B0V5eKN1P_kT0W8rydJyWPCwuB8gJccW7tuns_YuBdCd5Dq7XLl38TXwoL8fPB0RjZaS7G2cl3M0T8xeKdZaRZsbx2l0bSfx_w1uWYR56lzaQ1QMs3oyRSLoa0eEpD1HnkdAFuxLsUHpDLKUyrucHJEtqOqwz45a4jEYQzmNAICTeWubMfacw_GAltoSA0iHy4DLWjSqLEIFyj2VQPfVpdg54fZigymns.QA9mxCPV8MjUiufIQAUWLEFvBqS5mY8kxRb3VgFPCY8&amp;dib_tag=se&amp;keywords=raspberry+pi+breadboard&amp;qid=1708632393&amp;sprefix=raspberry+pi+bre%2Caps%2C171&amp;sr=8-9</t>
  </si>
  <si>
    <t>Extra Breadboard</t>
  </si>
  <si>
    <t>If you are not buying the supply kit, you will need this breadboard</t>
  </si>
  <si>
    <t>If you would like to intergrate joystick movement into the gloves*</t>
  </si>
  <si>
    <t>TOTAL PRICE</t>
  </si>
  <si>
    <t>https://www.amazon.com/Qibaok-Crimping-Ratcheting-Connectors-0-1-0-5mm%C2%B2/dp/B07ZK5F8HP/ref=sr_1_12</t>
  </si>
  <si>
    <t>Crimper set</t>
  </si>
  <si>
    <t>Necessary unless you already have similar parts and tools</t>
  </si>
  <si>
    <t>You will also need access to a 3D printer as the vast majority of parts for this project are 3D printed!!</t>
  </si>
  <si>
    <t>https://www.amazon.com/Smraza-Breadboard-Resistors-Mega2560-Raspberry/dp/B01HRR7EBG/ref=sr_1_2?crid=E5EGLFGDAVBP&amp;dib=eyJ2IjoiMSJ9.xXPGEimYj2B0V5eKN1P_kT0W8rydJyWPCwuB8gJccW7tuns_YuBdCd5Dq7XLl38TXwoL8fPB0RjZaS7G2cl3M0T8xeKdZaRZsbx2l0bSfx_w1uWYR56lzaQ1QMs3oyRSLoa0eEpD1HnkdAFuxLsUHpDLKUyrucHJEtqOqwz45a4jEYQzmNAICTeWubMfacw_GAltoSA0iHy4DLWjSqLEIFyj2VQPfVpdg54fZigymns.QA9mxCPV8MjUiufIQAUWLEFvBqS5mY8kxRb3VgFPCY8&amp;dib_tag=se&amp;keywords=raspberry+pi+breadboard&amp;qid=1708632393&amp;sprefix=raspberry+pi+bre%2Caps%2C171&amp;sr=8-2-spons&amp;sp_csd=d2lkZ2V0TmFtZT1zcF9hdGY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</si>
</sst>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Georgia"/>
      <family val="1"/>
    </font>
    <font>
      <sz val="14"/>
      <color rgb="FF0F1111"/>
      <name val="Georgia"/>
      <family val="1"/>
    </font>
    <font>
      <i/>
      <sz val="14"/>
      <color theme="1"/>
      <name val="Georg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8" fontId="1" fillId="0" borderId="0" xfId="0" applyNumberFormat="1" applyFont="1"/>
    <xf numFmtId="8" fontId="2" fillId="0" borderId="0" xfId="0" applyNumberFormat="1" applyFont="1" applyAlignment="1">
      <alignment vertical="center" wrapText="1"/>
    </xf>
    <xf numFmtId="8" fontId="1" fillId="0" borderId="0" xfId="0" applyNumberFormat="1" applyFont="1" applyAlignment="1">
      <alignment horizontal="right"/>
    </xf>
    <xf numFmtId="8" fontId="2" fillId="0" borderId="0" xfId="0" quotePrefix="1" applyNumberFormat="1" applyFont="1" applyAlignment="1">
      <alignment horizontal="right"/>
    </xf>
    <xf numFmtId="0" fontId="3" fillId="0" borderId="0" xfId="0" applyFont="1"/>
    <xf numFmtId="0" fontId="1" fillId="2" borderId="0" xfId="0" applyFont="1" applyFill="1"/>
    <xf numFmtId="0" fontId="5" fillId="0" borderId="0" xfId="1"/>
    <xf numFmtId="0" fontId="1" fillId="0" borderId="0" xfId="0" applyFont="1" applyFill="1"/>
    <xf numFmtId="0" fontId="6" fillId="0" borderId="0" xfId="0" applyFont="1"/>
    <xf numFmtId="0" fontId="1" fillId="0" borderId="0" xfId="1" applyFont="1"/>
  </cellXfs>
  <cellStyles count="2">
    <cellStyle name="Hyperlink" xfId="1" builtinId="8"/>
    <cellStyle name="Normal" xfId="0" builtinId="0"/>
  </cellStyles>
  <dxfs count="6"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eorgia"/>
        <family val="1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eorgia"/>
        <family val="1"/>
        <scheme val="none"/>
      </font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eorg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F712D0-D420-4A38-9716-A23465AD6669}" name="Table5" displayName="Table5" ref="A1:E14" totalsRowShown="0" headerRowDxfId="5">
  <autoFilter ref="A1:E14" xr:uid="{EAF712D0-D420-4A38-9716-A23465AD6669}"/>
  <tableColumns count="5">
    <tableColumn id="1" xr3:uid="{107D8161-491A-4697-9FB4-0F3A3D881188}" name="Amazon Listing" dataDxfId="4"/>
    <tableColumn id="2" xr3:uid="{296FC186-ACCB-4573-A0F4-FE0331211610}" name="Parts" dataDxfId="3"/>
    <tableColumn id="3" xr3:uid="{F03DFD81-3A08-4A4F-9F01-4DC277E56C53}" name="Estimated Price" dataDxfId="2"/>
    <tableColumn id="4" xr3:uid="{95300ED0-4F3B-40D9-8FD3-A633F6A64CAF}" name="Listed Price (before tax)" dataDxfId="1"/>
    <tableColumn id="6" xr3:uid="{1C36D1D6-EE97-4B6E-BAA6-5E311F82CE78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41-BSELEYY-Adhesive-Interlocking-Black/dp/B0BHSRG319/ref=sr_1_4_sspa?crid=39O8HIAL8YQ6T&amp;keywords=velcro+strips+with+adhesive&amp;qid=1701141000&amp;sprefix=velcr%2Caps%2C156&amp;sr=8-4-spons&amp;sp_csd=d2lkZ2V0TmFtZT1zcF9hdGY&amp;psc=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Qibaok-Crimping-Ratcheting-Connectors-0-1-0-5mm%C2%B2/dp/B07ZK5F8HP/ref=sr_1_12" TargetMode="External"/><Relationship Id="rId7" Type="http://schemas.openxmlformats.org/officeDocument/2006/relationships/hyperlink" Target="https://www.amazon.com/Retractable-Badge-Reel-Holder-Clip/dp/B0732Z7T8W/ref=sxin_9" TargetMode="External"/><Relationship Id="rId12" Type="http://schemas.openxmlformats.org/officeDocument/2006/relationships/hyperlink" Target="https://www.amazon.com/Smraza-Breadboard-Resistors-Mega2560-Raspberry/dp/B01HRR7EBG/ref=sr_1_2?crid=E5EGLFGDAVBP&amp;dib=eyJ2IjoiMSJ9.xXPGEimYj2B0V5eKN1P_kT0W8rydJyWPCwuB8gJccW7tuns_YuBdCd5Dq7XLl38TXwoL8fPB0RjZaS7G2cl3M0T8xeKdZaRZsbx2l0bSfx_w1uWYR56lzaQ1QMs3oyRSLoa0eEpD1HnkdAFuxLsUHpDLKUyrucHJEtqOqwz45a4jEYQzmNAICTeWubMfacw_GAltoSA0iHy4DLWjSqLEIFyj2VQPfVpdg54fZigymns.QA9mxCPV8MjUiufIQAUWLEFvBqS5mY8kxRb3VgFPCY8&amp;dib_tag=se&amp;keywords=raspberry+pi+breadboard&amp;qid=1708632393&amp;sprefix=raspberry+pi+bre%2Caps%2C171&amp;sr=8-2-spons&amp;sp_csd=d2lkZ2V0TmFtZT1zcF9hdGY&amp;psc=1" TargetMode="External"/><Relationship Id="rId2" Type="http://schemas.openxmlformats.org/officeDocument/2006/relationships/hyperlink" Target="https://www.amazon.com/SHILLEHTEK-Breadboard-Raspberry-Microcontrollers-Connectors/dp/B0CRNGK9J1/ref=sr_1_9?crid=E5EGLFGDAVBP&amp;dib=eyJ2IjoiMSJ9.xXPGEimYj2B0V5eKN1P_kT0W8rydJyWPCwuB8gJccW7tuns_YuBdCd5Dq7XLl38TXwoL8fPB0RjZaS7G2cl3M0T8xeKdZaRZsbx2l0bSfx_w1uWYR56lzaQ1QMs3oyRSLoa0eEpD1HnkdAFuxLsUHpDLKUyrucHJEtqOqwz45a4jEYQzmNAICTeWubMfacw_GAltoSA0iHy4DLWjSqLEIFyj2VQPfVpdg54fZigymns.QA9mxCPV8MjUiufIQAUWLEFvBqS5mY8kxRb3VgFPCY8&amp;dib_tag=se&amp;keywords=raspberry+pi+breadboard&amp;qid=1708632393&amp;sprefix=raspberry+pi+bre%2Caps%2C171&amp;sr=8-9" TargetMode="External"/><Relationship Id="rId1" Type="http://schemas.openxmlformats.org/officeDocument/2006/relationships/hyperlink" Target="https://www.amazon.com/Teyleten-Robot-Dual-axis-Controller-Raspberry/dp/B0CPFDKWZF/ref=sr_1_1?crid=2WQPDQ8DG9FGB&amp;dib=eyJ2IjoiMSJ9.v62GDjFLbV2YZFc-pc0KXT36lx4uP6vZ1pZ8ST_GDhguxA8TG0RKcaoYwxA-RjaCyK8tLCMqlBwMIsw-l8prS3v3nRTd4wE7_ooMm3nruC1DVaMqWXXzYBfuKnZnlYnbiu9xS93Yso_oEjSPREZELPaC5S9Hh6YXhbqwBoU_eKmc1SF2XzAJmXbP13rGMxsrmDNlexGKMDstgXxIx4GvFpYg_TY6BFFEqJt3nIuDvz8.JhlVyeaw4U1lWRBG-tTCzSslQ8_GxbzrMZyMnA47ox0&amp;dib_tag=se&amp;keywords=joystick+arduino&amp;qid=1708632499&amp;sprefix=joystic%2Caps%2C166&amp;sr=8-1-spons&amp;sp_csd=d2lkZ2V0TmFtZT1zcF9hdGY&amp;psc=1" TargetMode="External"/><Relationship Id="rId6" Type="http://schemas.openxmlformats.org/officeDocument/2006/relationships/hyperlink" Target="https://www.amazon.com/TWTADE-Amplifier-Potentiometers-Knurled-RK097N-3-10K/dp/B07XQ1Q9RN/ref=sr_1_4" TargetMode="External"/><Relationship Id="rId11" Type="http://schemas.openxmlformats.org/officeDocument/2006/relationships/hyperlink" Target="https://www.amazon.com/dp/B0BRQRHMCJ/ref=twister_B0BRQQLGBT" TargetMode="External"/><Relationship Id="rId5" Type="http://schemas.openxmlformats.org/officeDocument/2006/relationships/hyperlink" Target="https://www.amazon.com/KeeYees-Development-Bluetooth-Microcontroller-ESP-WROOM-32/dp/B07QCP2451/ref=sr_1_5" TargetMode="External"/><Relationship Id="rId10" Type="http://schemas.openxmlformats.org/officeDocument/2006/relationships/hyperlink" Target="https://www.amazon.com/Premium-Cosplay-Density-Projects-MEARCOOH/dp/B09GJQMFS4/ref=sr_1_6?crid=3V1TSK7LHWSP0&amp;keywords=foam&amp;qid=1701140904&amp;sprefix=foam%2Caps%2C277&amp;sr=8-6&amp;th=1" TargetMode="External"/><Relationship Id="rId4" Type="http://schemas.openxmlformats.org/officeDocument/2006/relationships/hyperlink" Target="https://www.amazon.com/dp/B0925V3X2S/?coliid=I31W7FVICO2OVB&amp;colid=1X1QS7M1NI6DG&amp;psc=1&amp;ref_=list_c_wl_lv_ov_lig_dp_it" TargetMode="External"/><Relationship Id="rId9" Type="http://schemas.openxmlformats.org/officeDocument/2006/relationships/hyperlink" Target="https://www.amazon.com/dp/B094G1GL8T/ref=cm_sw_r_cp_api_glt_fabc_DW1G0CYTDMAXEMEMPS3Y?_encoding=UTF8&amp;psc=1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EBE3-4E4A-48D6-8C87-174F76C16E8A}">
  <dimension ref="A1:E19"/>
  <sheetViews>
    <sheetView tabSelected="1" zoomScale="70" zoomScaleNormal="70" workbookViewId="0">
      <selection activeCell="A16" sqref="A16"/>
    </sheetView>
  </sheetViews>
  <sheetFormatPr defaultRowHeight="18" x14ac:dyDescent="0.25"/>
  <cols>
    <col min="1" max="1" width="56.5703125" style="1" customWidth="1"/>
    <col min="2" max="2" width="47.85546875" style="1" customWidth="1"/>
    <col min="3" max="3" width="26.5703125" style="1" customWidth="1"/>
    <col min="4" max="4" width="38.42578125" style="1" customWidth="1"/>
    <col min="5" max="5" width="91.28515625" style="1" customWidth="1"/>
    <col min="6" max="6" width="88" style="1" customWidth="1"/>
    <col min="7" max="16384" width="9.140625" style="1"/>
  </cols>
  <sheetData>
    <row r="1" spans="1:5" x14ac:dyDescent="0.25">
      <c r="A1" s="1" t="s">
        <v>16</v>
      </c>
      <c r="B1" s="1" t="s">
        <v>2</v>
      </c>
      <c r="C1" s="2" t="s">
        <v>0</v>
      </c>
      <c r="D1" s="1" t="s">
        <v>1</v>
      </c>
      <c r="E1" s="6" t="s">
        <v>11</v>
      </c>
    </row>
    <row r="2" spans="1:5" x14ac:dyDescent="0.25">
      <c r="A2" s="8" t="s">
        <v>17</v>
      </c>
      <c r="B2" s="7" t="s">
        <v>10</v>
      </c>
      <c r="C2" s="2">
        <v>13</v>
      </c>
      <c r="D2" s="2">
        <v>12.66</v>
      </c>
      <c r="E2" s="6" t="s">
        <v>27</v>
      </c>
    </row>
    <row r="3" spans="1:5" x14ac:dyDescent="0.25">
      <c r="A3" s="8" t="s">
        <v>18</v>
      </c>
      <c r="B3" s="7" t="s">
        <v>9</v>
      </c>
      <c r="C3" s="2">
        <v>21</v>
      </c>
      <c r="D3" s="3">
        <v>20.99</v>
      </c>
      <c r="E3" s="6" t="s">
        <v>28</v>
      </c>
    </row>
    <row r="4" spans="1:5" x14ac:dyDescent="0.25">
      <c r="A4" s="8" t="s">
        <v>19</v>
      </c>
      <c r="B4" s="7" t="s">
        <v>8</v>
      </c>
      <c r="C4" s="2">
        <v>20</v>
      </c>
      <c r="D4" s="5">
        <v>19.98</v>
      </c>
      <c r="E4" s="6" t="s">
        <v>29</v>
      </c>
    </row>
    <row r="5" spans="1:5" x14ac:dyDescent="0.25">
      <c r="A5" s="8" t="s">
        <v>20</v>
      </c>
      <c r="B5" s="1" t="s">
        <v>7</v>
      </c>
      <c r="C5" s="2">
        <v>17</v>
      </c>
      <c r="D5" s="2">
        <v>16.95</v>
      </c>
      <c r="E5" s="6" t="s">
        <v>14</v>
      </c>
    </row>
    <row r="6" spans="1:5" x14ac:dyDescent="0.25">
      <c r="A6" s="8" t="s">
        <v>24</v>
      </c>
      <c r="B6" s="1" t="s">
        <v>6</v>
      </c>
      <c r="C6" s="2">
        <v>18</v>
      </c>
      <c r="D6" s="4">
        <f>4.88+12.99</f>
        <v>17.87</v>
      </c>
      <c r="E6" s="6" t="s">
        <v>26</v>
      </c>
    </row>
    <row r="7" spans="1:5" x14ac:dyDescent="0.25">
      <c r="A7" s="8" t="s">
        <v>21</v>
      </c>
      <c r="B7" s="1" t="s">
        <v>3</v>
      </c>
      <c r="C7" s="2">
        <v>30</v>
      </c>
      <c r="D7" s="2">
        <v>29.99</v>
      </c>
      <c r="E7" s="6" t="s">
        <v>12</v>
      </c>
    </row>
    <row r="8" spans="1:5" x14ac:dyDescent="0.25">
      <c r="A8" s="8" t="s">
        <v>22</v>
      </c>
      <c r="B8" s="1" t="s">
        <v>4</v>
      </c>
      <c r="C8" s="2">
        <v>8</v>
      </c>
      <c r="D8" s="2">
        <v>7.94</v>
      </c>
      <c r="E8" s="6" t="s">
        <v>26</v>
      </c>
    </row>
    <row r="9" spans="1:5" x14ac:dyDescent="0.25">
      <c r="A9" s="8" t="s">
        <v>23</v>
      </c>
      <c r="B9" s="1" t="s">
        <v>5</v>
      </c>
      <c r="C9" s="2">
        <v>14</v>
      </c>
      <c r="D9" s="2">
        <v>13.59</v>
      </c>
      <c r="E9" s="6" t="s">
        <v>13</v>
      </c>
    </row>
    <row r="10" spans="1:5" x14ac:dyDescent="0.25">
      <c r="A10" s="8" t="s">
        <v>41</v>
      </c>
      <c r="B10" s="1" t="s">
        <v>25</v>
      </c>
      <c r="C10" s="2">
        <v>12</v>
      </c>
      <c r="D10" s="2">
        <v>11.99</v>
      </c>
      <c r="E10" s="6" t="s">
        <v>26</v>
      </c>
    </row>
    <row r="11" spans="1:5" x14ac:dyDescent="0.25">
      <c r="A11" s="8" t="s">
        <v>30</v>
      </c>
      <c r="B11" s="9" t="s">
        <v>31</v>
      </c>
      <c r="C11" s="2">
        <v>10</v>
      </c>
      <c r="D11" s="2">
        <v>9.8800000000000008</v>
      </c>
      <c r="E11" s="6" t="s">
        <v>35</v>
      </c>
    </row>
    <row r="12" spans="1:5" x14ac:dyDescent="0.25">
      <c r="A12" s="8" t="s">
        <v>32</v>
      </c>
      <c r="B12" s="9" t="s">
        <v>33</v>
      </c>
      <c r="C12" s="2">
        <v>6</v>
      </c>
      <c r="D12" s="2">
        <v>5.95</v>
      </c>
      <c r="E12" s="6" t="s">
        <v>34</v>
      </c>
    </row>
    <row r="13" spans="1:5" x14ac:dyDescent="0.25">
      <c r="A13" s="8" t="s">
        <v>37</v>
      </c>
      <c r="B13" s="1" t="s">
        <v>38</v>
      </c>
      <c r="C13" s="2">
        <v>35</v>
      </c>
      <c r="D13" s="2">
        <v>34.99</v>
      </c>
      <c r="E13" s="6" t="s">
        <v>39</v>
      </c>
    </row>
    <row r="14" spans="1:5" x14ac:dyDescent="0.25">
      <c r="A14" s="11"/>
      <c r="C14" s="2"/>
      <c r="D14" s="2"/>
      <c r="E14" s="6"/>
    </row>
    <row r="15" spans="1:5" x14ac:dyDescent="0.25">
      <c r="A15" s="1" t="s">
        <v>36</v>
      </c>
      <c r="C15" s="2">
        <f>SUM(C2:C12)+1</f>
        <v>170</v>
      </c>
      <c r="D15" s="2">
        <f>SUM(D2:D12)</f>
        <v>167.79</v>
      </c>
    </row>
    <row r="16" spans="1:5" x14ac:dyDescent="0.25">
      <c r="B16" s="2"/>
      <c r="C16" s="2"/>
    </row>
    <row r="17" spans="1:3" x14ac:dyDescent="0.25">
      <c r="A17" s="1" t="s">
        <v>15</v>
      </c>
      <c r="B17" s="2">
        <f>SUM(D12:D13,D9,D7,D2:D5)</f>
        <v>155.09999999999997</v>
      </c>
      <c r="C17" s="2"/>
    </row>
    <row r="19" spans="1:3" x14ac:dyDescent="0.25">
      <c r="A19" s="10" t="s">
        <v>40</v>
      </c>
    </row>
  </sheetData>
  <phoneticPr fontId="4" type="noConversion"/>
  <hyperlinks>
    <hyperlink ref="A11" r:id="rId1" display="https://www.amazon.com/Teyleten-Robot-Dual-axis-Controller-Raspberry/dp/B0CPFDKWZF/ref=sr_1_1?crid=2WQPDQ8DG9FGB&amp;dib=eyJ2IjoiMSJ9.v62GDjFLbV2YZFc-pc0KXT36lx4uP6vZ1pZ8ST_GDhguxA8TG0RKcaoYwxA-RjaCyK8tLCMqlBwMIsw-l8prS3v3nRTd4wE7_ooMm3nruC1DVaMqWXXzYBfuKnZnlYnbiu9xS93Yso_oEjSPREZELPaC5S9Hh6YXhbqwBoU_eKmc1SF2XzAJmXbP13rGMxsrmDNlexGKMDstgXxIx4GvFpYg_TY6BFFEqJt3nIuDvz8.JhlVyeaw4U1lWRBG-tTCzSslQ8_GxbzrMZyMnA47ox0&amp;dib_tag=se&amp;keywords=joystick+arduino&amp;qid=1708632499&amp;sprefix=joystic%2Caps%2C166&amp;sr=8-1-spons&amp;sp_csd=d2lkZ2V0TmFtZT1zcF9hdGY&amp;psc=1" xr:uid="{220C6815-9874-49AD-9FA6-841783A34D47}"/>
    <hyperlink ref="A12" r:id="rId2" display="https://www.amazon.com/SHILLEHTEK-Breadboard-Raspberry-Microcontrollers-Connectors/dp/B0CRNGK9J1/ref=sr_1_9?crid=E5EGLFGDAVBP&amp;dib=eyJ2IjoiMSJ9.xXPGEimYj2B0V5eKN1P_kT0W8rydJyWPCwuB8gJccW7tuns_YuBdCd5Dq7XLl38TXwoL8fPB0RjZaS7G2cl3M0T8xeKdZaRZsbx2l0bSfx_w1uWYR56lzaQ1QMs3oyRSLoa0eEpD1HnkdAFuxLsUHpDLKUyrucHJEtqOqwz45a4jEYQzmNAICTeWubMfacw_GAltoSA0iHy4DLWjSqLEIFyj2VQPfVpdg54fZigymns.QA9mxCPV8MjUiufIQAUWLEFvBqS5mY8kxRb3VgFPCY8&amp;dib_tag=se&amp;keywords=raspberry+pi+breadboard&amp;qid=1708632393&amp;sprefix=raspberry+pi+bre%2Caps%2C171&amp;sr=8-9" xr:uid="{9E9E0563-FAED-413E-A592-065612A4B292}"/>
    <hyperlink ref="A13" r:id="rId3" xr:uid="{BB0CA88E-D91A-46D3-BEAD-2CE970B377B7}"/>
    <hyperlink ref="A3" r:id="rId4" xr:uid="{799C9ED7-E518-4D78-99DF-F9FC74E3EA92}"/>
    <hyperlink ref="A4" r:id="rId5" xr:uid="{6C6337B4-12C0-407A-9B44-6A13752875F6}"/>
    <hyperlink ref="A2" r:id="rId6" xr:uid="{855134EF-07FB-46B6-8909-7C7D628853D6}"/>
    <hyperlink ref="A5" r:id="rId7" xr:uid="{04D72CC5-3B3B-4A7A-B4FD-CDADBA8DF4B0}"/>
    <hyperlink ref="A6" r:id="rId8" xr:uid="{E60B0B46-BD0F-4E10-A44E-FE769D48C50C}"/>
    <hyperlink ref="A7" r:id="rId9" xr:uid="{4AC78273-E95D-4E44-85D4-5683B3F8F884}"/>
    <hyperlink ref="A8" r:id="rId10" xr:uid="{5A1EF471-ED06-43EC-9872-0B23EEF6C9E4}"/>
    <hyperlink ref="A9" r:id="rId11" xr:uid="{0226499D-64C9-4559-A6A4-9FB71FECFB11}"/>
    <hyperlink ref="A10" r:id="rId12" display="https://www.amazon.com/Smraza-Breadboard-Resistors-Mega2560-Raspberry/dp/B01HRR7EBG/ref=sr_1_2?crid=E5EGLFGDAVBP&amp;dib=eyJ2IjoiMSJ9.xXPGEimYj2B0V5eKN1P_kT0W8rydJyWPCwuB8gJccW7tuns_YuBdCd5Dq7XLl38TXwoL8fPB0RjZaS7G2cl3M0T8xeKdZaRZsbx2l0bSfx_w1uWYR56lzaQ1QMs3oyRSLoa0eEpD1HnkdAFuxLsUHpDLKUyrucHJEtqOqwz45a4jEYQzmNAICTeWubMfacw_GAltoSA0iHy4DLWjSqLEIFyj2VQPfVpdg54fZigymns.QA9mxCPV8MjUiufIQAUWLEFvBqS5mY8kxRb3VgFPCY8&amp;dib_tag=se&amp;keywords=raspberry+pi+breadboard&amp;qid=1708632393&amp;sprefix=raspberry+pi+bre%2Caps%2C171&amp;sr=8-2-spons&amp;sp_csd=d2lkZ2V0TmFtZT1zcF9hdGY&amp;psc=1" xr:uid="{2C7C878B-554C-4533-BDB5-2A111F618777}"/>
  </hyperlinks>
  <pageMargins left="0.7" right="0.7" top="0.75" bottom="0.75" header="0.3" footer="0.3"/>
  <pageSetup orientation="portrait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Gage Kolojaco</dc:creator>
  <cp:lastModifiedBy>Gage Kolojaco</cp:lastModifiedBy>
  <dcterms:created xsi:type="dcterms:W3CDTF">2023-09-18T19:30:28Z</dcterms:created>
  <dcterms:modified xsi:type="dcterms:W3CDTF">2024-04-09T18:31:41Z</dcterms:modified>
</cp:coreProperties>
</file>