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018A1506\Desktop\"/>
    </mc:Choice>
  </mc:AlternateContent>
  <bookViews>
    <workbookView xWindow="0" yWindow="0" windowWidth="23040" windowHeight="8376" activeTab="4"/>
  </bookViews>
  <sheets>
    <sheet name="Sheet1" sheetId="1" r:id="rId1"/>
    <sheet name="Sheet4" sheetId="4" r:id="rId2"/>
    <sheet name="Item" sheetId="2" r:id="rId3"/>
    <sheet name="Chara" sheetId="3" r:id="rId4"/>
    <sheet name="Sheet3"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2" l="1"/>
  <c r="K50" i="2"/>
  <c r="K40" i="2"/>
  <c r="K41" i="2"/>
  <c r="K42" i="2"/>
  <c r="K43" i="2"/>
  <c r="K44" i="2"/>
  <c r="K45" i="2"/>
  <c r="K46" i="2"/>
  <c r="K47" i="2"/>
  <c r="K48" i="2"/>
  <c r="K49" i="2"/>
  <c r="K28" i="2"/>
  <c r="K29" i="2"/>
  <c r="K30" i="2"/>
  <c r="K31" i="2"/>
  <c r="K32" i="2"/>
  <c r="K33" i="2"/>
  <c r="K34" i="2"/>
  <c r="K35" i="2"/>
  <c r="K36" i="2"/>
  <c r="K37" i="2"/>
  <c r="K38" i="2"/>
  <c r="K23" i="2"/>
  <c r="K24" i="2"/>
  <c r="K25" i="2"/>
  <c r="K26" i="2"/>
  <c r="K16" i="2"/>
  <c r="K17" i="2"/>
  <c r="K18" i="2"/>
  <c r="K19" i="2"/>
  <c r="K20" i="2"/>
  <c r="K21" i="2"/>
  <c r="K22" i="2"/>
  <c r="K8" i="2"/>
  <c r="K9" i="2"/>
  <c r="K10" i="2"/>
  <c r="K11" i="2"/>
  <c r="K12" i="2"/>
  <c r="K13" i="2"/>
  <c r="K14" i="2"/>
  <c r="K57" i="2"/>
  <c r="K58" i="2"/>
  <c r="K59" i="2"/>
  <c r="K60" i="2"/>
  <c r="K61" i="2"/>
  <c r="K3" i="2"/>
  <c r="K7" i="2"/>
  <c r="K39" i="2"/>
  <c r="K15" i="2"/>
  <c r="K52" i="2"/>
  <c r="K53" i="2"/>
  <c r="K54" i="2"/>
  <c r="K55" i="2"/>
  <c r="K56" i="2"/>
  <c r="K51" i="2"/>
  <c r="K27" i="2"/>
  <c r="K5" i="2"/>
  <c r="K4" i="2"/>
</calcChain>
</file>

<file path=xl/sharedStrings.xml><?xml version="1.0" encoding="utf-8"?>
<sst xmlns="http://schemas.openxmlformats.org/spreadsheetml/2006/main" count="151" uniqueCount="99">
  <si>
    <t>ID</t>
    <phoneticPr fontId="3"/>
  </si>
  <si>
    <t>鉄の剣</t>
    <rPh sb="0" eb="1">
      <t>テツ</t>
    </rPh>
    <rPh sb="2" eb="3">
      <t>ツルギ</t>
    </rPh>
    <phoneticPr fontId="3"/>
  </si>
  <si>
    <t>リンゴ</t>
    <phoneticPr fontId="3"/>
  </si>
  <si>
    <t>FOOD</t>
    <phoneticPr fontId="3"/>
  </si>
  <si>
    <t>TREASURE</t>
    <phoneticPr fontId="3"/>
  </si>
  <si>
    <t>AROMOUR</t>
    <phoneticPr fontId="3"/>
  </si>
  <si>
    <t>セイレーンの涙</t>
    <rPh sb="6" eb="7">
      <t>ナミダ</t>
    </rPh>
    <phoneticPr fontId="3"/>
  </si>
  <si>
    <t>八尺瓊勾玉</t>
    <rPh sb="0" eb="5">
      <t>ヤサカニノマガタマ</t>
    </rPh>
    <phoneticPr fontId="3"/>
  </si>
  <si>
    <t>中臣鎌足</t>
    <rPh sb="0" eb="4">
      <t>ナカトミノカマタリ</t>
    </rPh>
    <phoneticPr fontId="3"/>
  </si>
  <si>
    <t>生ごみの塊</t>
    <rPh sb="0" eb="1">
      <t>ナマ</t>
    </rPh>
    <rPh sb="4" eb="5">
      <t>カタマリ</t>
    </rPh>
    <phoneticPr fontId="3"/>
  </si>
  <si>
    <t>革の鎧</t>
    <rPh sb="0" eb="1">
      <t>カワ</t>
    </rPh>
    <rPh sb="2" eb="3">
      <t>ヨロイ</t>
    </rPh>
    <phoneticPr fontId="3"/>
  </si>
  <si>
    <t>GOODS</t>
    <phoneticPr fontId="3"/>
  </si>
  <si>
    <t>帰還の石</t>
    <rPh sb="0" eb="2">
      <t>キカン</t>
    </rPh>
    <rPh sb="3" eb="4">
      <t>イシ</t>
    </rPh>
    <phoneticPr fontId="3"/>
  </si>
  <si>
    <t>Category</t>
    <phoneticPr fontId="3"/>
  </si>
  <si>
    <t>Name</t>
    <phoneticPr fontId="3"/>
  </si>
  <si>
    <t>Rare</t>
    <phoneticPr fontId="3"/>
  </si>
  <si>
    <t>Attack</t>
    <phoneticPr fontId="3"/>
  </si>
  <si>
    <t>Defence</t>
    <phoneticPr fontId="3"/>
  </si>
  <si>
    <t>Buy</t>
    <phoneticPr fontId="3"/>
  </si>
  <si>
    <t>Rate</t>
    <phoneticPr fontId="3"/>
  </si>
  <si>
    <t>Sale</t>
    <phoneticPr fontId="3"/>
  </si>
  <si>
    <t>徳川埋蔵金</t>
    <rPh sb="0" eb="2">
      <t>トクガワ</t>
    </rPh>
    <rPh sb="2" eb="4">
      <t>マイゾウ</t>
    </rPh>
    <rPh sb="4" eb="5">
      <t>キン</t>
    </rPh>
    <phoneticPr fontId="3"/>
  </si>
  <si>
    <t>Heal</t>
    <phoneticPr fontId="3"/>
  </si>
  <si>
    <t>Name</t>
    <phoneticPr fontId="3"/>
  </si>
  <si>
    <t>HP</t>
    <phoneticPr fontId="3"/>
  </si>
  <si>
    <t>Attack</t>
    <phoneticPr fontId="3"/>
  </si>
  <si>
    <t>Turn</t>
    <phoneticPr fontId="3"/>
  </si>
  <si>
    <t>Player</t>
    <phoneticPr fontId="3"/>
  </si>
  <si>
    <t>Category</t>
    <phoneticPr fontId="3"/>
  </si>
  <si>
    <t>Enemy</t>
    <phoneticPr fontId="3"/>
  </si>
  <si>
    <t>プレイヤー</t>
    <phoneticPr fontId="3"/>
  </si>
  <si>
    <t>スライム</t>
    <phoneticPr fontId="3"/>
  </si>
  <si>
    <t>DropID</t>
    <phoneticPr fontId="3"/>
  </si>
  <si>
    <t>プルルンゼリー</t>
    <phoneticPr fontId="3"/>
  </si>
  <si>
    <t>DropRate</t>
    <phoneticPr fontId="3"/>
  </si>
  <si>
    <t>Boss</t>
    <phoneticPr fontId="3"/>
  </si>
  <si>
    <t>オーク</t>
    <phoneticPr fontId="3"/>
  </si>
  <si>
    <t>WEAPON</t>
    <phoneticPr fontId="3"/>
  </si>
  <si>
    <t>WEAPON</t>
    <phoneticPr fontId="3"/>
  </si>
  <si>
    <t>オークの槍</t>
    <rPh sb="4" eb="5">
      <t>ヤリ</t>
    </rPh>
    <phoneticPr fontId="3"/>
  </si>
  <si>
    <t>借金返す。</t>
    <rPh sb="0" eb="2">
      <t>シャッキン</t>
    </rPh>
    <rPh sb="2" eb="3">
      <t>カエ</t>
    </rPh>
    <phoneticPr fontId="3"/>
  </si>
  <si>
    <t>200万G</t>
    <rPh sb="3" eb="4">
      <t>マン</t>
    </rPh>
    <phoneticPr fontId="3"/>
  </si>
  <si>
    <t>借金総額200万G</t>
    <rPh sb="0" eb="2">
      <t>シャッキン</t>
    </rPh>
    <rPh sb="2" eb="4">
      <t>ソウガク</t>
    </rPh>
    <rPh sb="7" eb="8">
      <t>マン</t>
    </rPh>
    <phoneticPr fontId="3"/>
  </si>
  <si>
    <t>ダンジョン侵入前に武器屋で武器を買える。（借金が増えるよ）</t>
    <rPh sb="5" eb="7">
      <t>シンニュウ</t>
    </rPh>
    <rPh sb="7" eb="8">
      <t>マエ</t>
    </rPh>
    <rPh sb="9" eb="12">
      <t>ブキヤ</t>
    </rPh>
    <rPh sb="13" eb="15">
      <t>ブキ</t>
    </rPh>
    <rPh sb="16" eb="17">
      <t>カ</t>
    </rPh>
    <rPh sb="21" eb="23">
      <t>シャッキン</t>
    </rPh>
    <rPh sb="24" eb="25">
      <t>フ</t>
    </rPh>
    <phoneticPr fontId="3"/>
  </si>
  <si>
    <t>死亡、帰還するとアイテムが全て売却される。</t>
    <rPh sb="0" eb="2">
      <t>シボウ</t>
    </rPh>
    <rPh sb="3" eb="5">
      <t>キカン</t>
    </rPh>
    <rPh sb="13" eb="14">
      <t>スベ</t>
    </rPh>
    <rPh sb="15" eb="17">
      <t>バイキャク</t>
    </rPh>
    <phoneticPr fontId="3"/>
  </si>
  <si>
    <t>死亡してしまうと、蘇生費としてアイテムの売り上げの1割持ってかれる。</t>
    <rPh sb="0" eb="2">
      <t>シボウ</t>
    </rPh>
    <rPh sb="9" eb="11">
      <t>ソセイ</t>
    </rPh>
    <rPh sb="11" eb="12">
      <t>ヒ</t>
    </rPh>
    <rPh sb="20" eb="21">
      <t>ウ</t>
    </rPh>
    <rPh sb="22" eb="23">
      <t>ア</t>
    </rPh>
    <rPh sb="26" eb="27">
      <t>ワリ</t>
    </rPh>
    <rPh sb="27" eb="28">
      <t>モ</t>
    </rPh>
    <phoneticPr fontId="3"/>
  </si>
  <si>
    <t>帰還の石を使うとその時点でダンジョンから脱出</t>
    <rPh sb="0" eb="2">
      <t>キカン</t>
    </rPh>
    <rPh sb="3" eb="4">
      <t>イシ</t>
    </rPh>
    <rPh sb="5" eb="6">
      <t>ツカ</t>
    </rPh>
    <rPh sb="10" eb="12">
      <t>ジテン</t>
    </rPh>
    <rPh sb="20" eb="22">
      <t>ダッシュツ</t>
    </rPh>
    <phoneticPr fontId="3"/>
  </si>
  <si>
    <t>MovePoint</t>
    <phoneticPr fontId="3"/>
  </si>
  <si>
    <t>各フロア1体ボスモンスターがいる、倒すと良いアイテムを落とす。</t>
    <rPh sb="0" eb="1">
      <t>カク</t>
    </rPh>
    <rPh sb="5" eb="6">
      <t>タイ</t>
    </rPh>
    <rPh sb="17" eb="18">
      <t>タオ</t>
    </rPh>
    <rPh sb="20" eb="21">
      <t>イ</t>
    </rPh>
    <rPh sb="27" eb="28">
      <t>オ</t>
    </rPh>
    <phoneticPr fontId="3"/>
  </si>
  <si>
    <t>Enemy</t>
    <phoneticPr fontId="3"/>
  </si>
  <si>
    <t>スケルトン</t>
    <phoneticPr fontId="3"/>
  </si>
  <si>
    <t>ゾンビ</t>
    <phoneticPr fontId="3"/>
  </si>
  <si>
    <t>木の剣</t>
    <rPh sb="0" eb="1">
      <t>キ</t>
    </rPh>
    <rPh sb="2" eb="3">
      <t>ケン</t>
    </rPh>
    <phoneticPr fontId="3"/>
  </si>
  <si>
    <t>Text</t>
    <phoneticPr fontId="3"/>
  </si>
  <si>
    <t>鋼鉄の剣</t>
    <rPh sb="0" eb="2">
      <t>コウテツ</t>
    </rPh>
    <rPh sb="3" eb="4">
      <t>ケン</t>
    </rPh>
    <phoneticPr fontId="3"/>
  </si>
  <si>
    <t>ダイヤモンドソード</t>
    <phoneticPr fontId="3"/>
  </si>
  <si>
    <t>鉄の鎧</t>
    <rPh sb="0" eb="1">
      <t>テツ</t>
    </rPh>
    <rPh sb="2" eb="3">
      <t>ヨロイ</t>
    </rPh>
    <phoneticPr fontId="3"/>
  </si>
  <si>
    <t>鋼鉄の鎧</t>
    <rPh sb="0" eb="2">
      <t>コウテツ</t>
    </rPh>
    <rPh sb="3" eb="4">
      <t>ヨロイ</t>
    </rPh>
    <phoneticPr fontId="3"/>
  </si>
  <si>
    <t>闇金からお金借りちゃったニート、あまりに返さないから闇金から怒られてダンジョンに送り込まれた</t>
    <rPh sb="0" eb="2">
      <t>ヤミキン</t>
    </rPh>
    <rPh sb="5" eb="6">
      <t>カネ</t>
    </rPh>
    <rPh sb="6" eb="7">
      <t>カ</t>
    </rPh>
    <rPh sb="20" eb="21">
      <t>カエ</t>
    </rPh>
    <rPh sb="26" eb="28">
      <t>ヤミキン</t>
    </rPh>
    <rPh sb="30" eb="31">
      <t>オコ</t>
    </rPh>
    <rPh sb="40" eb="41">
      <t>オク</t>
    </rPh>
    <rPh sb="42" eb="43">
      <t>コ</t>
    </rPh>
    <phoneticPr fontId="3"/>
  </si>
  <si>
    <t>毎回中身が変わるかもしれないダンジョン</t>
    <rPh sb="0" eb="2">
      <t>マイカイ</t>
    </rPh>
    <rPh sb="2" eb="4">
      <t>ナカミ</t>
    </rPh>
    <rPh sb="5" eb="6">
      <t>カ</t>
    </rPh>
    <phoneticPr fontId="3"/>
  </si>
  <si>
    <t>セーブするよ、がんばるよ</t>
    <phoneticPr fontId="3"/>
  </si>
  <si>
    <t>借金総額は変えられる（難易度変更）</t>
    <rPh sb="0" eb="2">
      <t>シャッキン</t>
    </rPh>
    <rPh sb="2" eb="4">
      <t>ソウガク</t>
    </rPh>
    <rPh sb="5" eb="6">
      <t>カ</t>
    </rPh>
    <rPh sb="11" eb="14">
      <t>ナンイド</t>
    </rPh>
    <rPh sb="14" eb="16">
      <t>ヘンコウ</t>
    </rPh>
    <phoneticPr fontId="3"/>
  </si>
  <si>
    <t>宝箱があって開けると高額な宝をゲット</t>
    <rPh sb="0" eb="1">
      <t>タカラ</t>
    </rPh>
    <rPh sb="1" eb="2">
      <t>バコ</t>
    </rPh>
    <rPh sb="6" eb="7">
      <t>ア</t>
    </rPh>
    <rPh sb="10" eb="12">
      <t>コウガク</t>
    </rPh>
    <rPh sb="13" eb="14">
      <t>タカラ</t>
    </rPh>
    <phoneticPr fontId="3"/>
  </si>
  <si>
    <t>ダンジョン内のショップで買い物もできる！
その分借金が増える！</t>
    <rPh sb="5" eb="6">
      <t>ナイ</t>
    </rPh>
    <rPh sb="12" eb="13">
      <t>カ</t>
    </rPh>
    <rPh sb="14" eb="15">
      <t>モノ</t>
    </rPh>
    <rPh sb="23" eb="24">
      <t>ブン</t>
    </rPh>
    <rPh sb="24" eb="26">
      <t>シャッキン</t>
    </rPh>
    <rPh sb="27" eb="28">
      <t>フ</t>
    </rPh>
    <phoneticPr fontId="3"/>
  </si>
  <si>
    <t>各フロア3体ボスモンスターがいる、倒すと良いアイテムを落とす。</t>
    <rPh sb="0" eb="1">
      <t>カク</t>
    </rPh>
    <rPh sb="5" eb="6">
      <t>タイ</t>
    </rPh>
    <rPh sb="17" eb="18">
      <t>タオ</t>
    </rPh>
    <rPh sb="20" eb="21">
      <t>イ</t>
    </rPh>
    <rPh sb="27" eb="28">
      <t>オ</t>
    </rPh>
    <phoneticPr fontId="3"/>
  </si>
  <si>
    <t>各フロア4体ボスモンスターがいる、倒すと良いアイテムを落とす。</t>
    <rPh sb="0" eb="1">
      <t>カク</t>
    </rPh>
    <rPh sb="5" eb="6">
      <t>タイ</t>
    </rPh>
    <rPh sb="17" eb="18">
      <t>タオ</t>
    </rPh>
    <rPh sb="20" eb="21">
      <t>イ</t>
    </rPh>
    <rPh sb="27" eb="28">
      <t>オ</t>
    </rPh>
    <phoneticPr fontId="3"/>
  </si>
  <si>
    <t>ターン制</t>
    <rPh sb="3" eb="4">
      <t>セイ</t>
    </rPh>
    <phoneticPr fontId="3"/>
  </si>
  <si>
    <t>カテゴリ</t>
    <phoneticPr fontId="3"/>
  </si>
  <si>
    <t>項目</t>
    <rPh sb="0" eb="2">
      <t>コウモク</t>
    </rPh>
    <phoneticPr fontId="3"/>
  </si>
  <si>
    <t>内容</t>
    <rPh sb="0" eb="2">
      <t>ナイヨウ</t>
    </rPh>
    <phoneticPr fontId="3"/>
  </si>
  <si>
    <t>バトル</t>
    <phoneticPr fontId="3"/>
  </si>
  <si>
    <t>ポケモン不思議のダンジョンのようなプレイヤーが行動すると敵が行動する感じ</t>
    <rPh sb="4" eb="7">
      <t>フシギ</t>
    </rPh>
    <rPh sb="23" eb="25">
      <t>コウドウ</t>
    </rPh>
    <rPh sb="28" eb="29">
      <t>テキ</t>
    </rPh>
    <rPh sb="30" eb="32">
      <t>コウドウ</t>
    </rPh>
    <rPh sb="34" eb="35">
      <t>カン</t>
    </rPh>
    <phoneticPr fontId="3"/>
  </si>
  <si>
    <t>キャラクター</t>
    <phoneticPr fontId="3"/>
  </si>
  <si>
    <t>上下左右移動</t>
    <rPh sb="0" eb="4">
      <t>ジョウゲサユウ</t>
    </rPh>
    <rPh sb="4" eb="6">
      <t>イドウ</t>
    </rPh>
    <phoneticPr fontId="3"/>
  </si>
  <si>
    <t>キーボードならWASD、アローキーでコントローラーならアナログスティック、十字キーで移動</t>
    <rPh sb="37" eb="39">
      <t>ジュウジ</t>
    </rPh>
    <rPh sb="42" eb="44">
      <t>イドウ</t>
    </rPh>
    <phoneticPr fontId="3"/>
  </si>
  <si>
    <t>斜め移動</t>
    <rPh sb="0" eb="1">
      <t>ナナ</t>
    </rPh>
    <rPh sb="2" eb="4">
      <t>イドウ</t>
    </rPh>
    <phoneticPr fontId="3"/>
  </si>
  <si>
    <t>キーボードならShiftキー（？）を押すとコントローラーならLRボタンで斜めに動けるようにする</t>
    <rPh sb="18" eb="19">
      <t>オ</t>
    </rPh>
    <rPh sb="36" eb="37">
      <t>ナナ</t>
    </rPh>
    <rPh sb="39" eb="40">
      <t>ウゴ</t>
    </rPh>
    <phoneticPr fontId="3"/>
  </si>
  <si>
    <t>エネミー</t>
    <phoneticPr fontId="3"/>
  </si>
  <si>
    <t>索敵範囲</t>
    <rPh sb="0" eb="2">
      <t>サクテキ</t>
    </rPh>
    <rPh sb="2" eb="4">
      <t>ハンイ</t>
    </rPh>
    <phoneticPr fontId="3"/>
  </si>
  <si>
    <t>プレイヤーが部屋に入って来た時同じ部屋にいるエネミーはプレイヤーに向かって進んでくる
プレイヤーが部屋を出ても追っては来るが最短ルートで5マス（？）離れると見失い追跡をやめる</t>
    <rPh sb="6" eb="8">
      <t>ヘヤ</t>
    </rPh>
    <rPh sb="9" eb="10">
      <t>ハイ</t>
    </rPh>
    <rPh sb="12" eb="13">
      <t>キ</t>
    </rPh>
    <rPh sb="14" eb="15">
      <t>トキ</t>
    </rPh>
    <rPh sb="15" eb="16">
      <t>オナ</t>
    </rPh>
    <rPh sb="17" eb="19">
      <t>ヘヤ</t>
    </rPh>
    <rPh sb="33" eb="34">
      <t>ム</t>
    </rPh>
    <rPh sb="37" eb="38">
      <t>スス</t>
    </rPh>
    <rPh sb="49" eb="51">
      <t>ヘヤ</t>
    </rPh>
    <rPh sb="52" eb="53">
      <t>デ</t>
    </rPh>
    <rPh sb="55" eb="56">
      <t>オ</t>
    </rPh>
    <rPh sb="59" eb="60">
      <t>ク</t>
    </rPh>
    <rPh sb="62" eb="64">
      <t>サイタン</t>
    </rPh>
    <rPh sb="74" eb="75">
      <t>ハナ</t>
    </rPh>
    <rPh sb="78" eb="80">
      <t>ミウシナ</t>
    </rPh>
    <rPh sb="81" eb="83">
      <t>ツイセキ</t>
    </rPh>
    <phoneticPr fontId="3"/>
  </si>
  <si>
    <t>コメント</t>
    <phoneticPr fontId="3"/>
  </si>
  <si>
    <t>修正</t>
    <rPh sb="0" eb="2">
      <t>シュウセイ</t>
    </rPh>
    <phoneticPr fontId="3"/>
  </si>
  <si>
    <t>部屋の大きさにもよるよね大きい部屋が欲しいなら
大部屋を準備するなら範囲変えよう</t>
    <rPh sb="0" eb="2">
      <t>ヘヤ</t>
    </rPh>
    <rPh sb="3" eb="4">
      <t>オオ</t>
    </rPh>
    <rPh sb="12" eb="13">
      <t>オオ</t>
    </rPh>
    <rPh sb="15" eb="17">
      <t>ヘヤ</t>
    </rPh>
    <rPh sb="18" eb="19">
      <t>ホ</t>
    </rPh>
    <rPh sb="24" eb="27">
      <t>オオベヤ</t>
    </rPh>
    <rPh sb="25" eb="27">
      <t>ヘヤ</t>
    </rPh>
    <rPh sb="28" eb="30">
      <t>ジュンビ</t>
    </rPh>
    <rPh sb="34" eb="36">
      <t>ハンイ</t>
    </rPh>
    <rPh sb="36" eb="37">
      <t>カ</t>
    </rPh>
    <phoneticPr fontId="3"/>
  </si>
  <si>
    <t>アイテム</t>
    <phoneticPr fontId="3"/>
  </si>
  <si>
    <t>最初の武器購入</t>
    <rPh sb="0" eb="2">
      <t>サイショ</t>
    </rPh>
    <rPh sb="3" eb="5">
      <t>ブキ</t>
    </rPh>
    <rPh sb="5" eb="7">
      <t>コウニュウ</t>
    </rPh>
    <phoneticPr fontId="3"/>
  </si>
  <si>
    <t>帰る武器は、高い奴か安い奴の二択ただし武器を買わない選択肢もある</t>
    <rPh sb="0" eb="1">
      <t>カエ</t>
    </rPh>
    <rPh sb="2" eb="4">
      <t>ブキ</t>
    </rPh>
    <rPh sb="6" eb="7">
      <t>タカ</t>
    </rPh>
    <rPh sb="8" eb="9">
      <t>ヤツ</t>
    </rPh>
    <rPh sb="10" eb="11">
      <t>ヤス</t>
    </rPh>
    <rPh sb="12" eb="13">
      <t>ヤツ</t>
    </rPh>
    <rPh sb="14" eb="16">
      <t>ニタク</t>
    </rPh>
    <rPh sb="19" eb="21">
      <t>ブキ</t>
    </rPh>
    <rPh sb="22" eb="23">
      <t>カ</t>
    </rPh>
    <rPh sb="26" eb="29">
      <t>センタクシ</t>
    </rPh>
    <phoneticPr fontId="3"/>
  </si>
  <si>
    <t>イメージ</t>
    <phoneticPr fontId="3"/>
  </si>
  <si>
    <t>ダンジョンイメージ</t>
    <phoneticPr fontId="3"/>
  </si>
  <si>
    <t>二択で考えてる、DQ9の宝の地図のイメージあり</t>
    <rPh sb="0" eb="2">
      <t>ニタク</t>
    </rPh>
    <rPh sb="3" eb="4">
      <t>カンガ</t>
    </rPh>
    <rPh sb="12" eb="13">
      <t>タカラ</t>
    </rPh>
    <rPh sb="14" eb="16">
      <t>チズ</t>
    </rPh>
    <phoneticPr fontId="3"/>
  </si>
  <si>
    <t>エネミーイメージ</t>
    <phoneticPr fontId="3"/>
  </si>
  <si>
    <t>クリプトオブネクロダンサーみたいな敵
特徴とかいらないよ、オーソドックスなキャラでいいよ</t>
    <rPh sb="17" eb="18">
      <t>テキ</t>
    </rPh>
    <rPh sb="19" eb="21">
      <t>トクチョウ</t>
    </rPh>
    <phoneticPr fontId="3"/>
  </si>
  <si>
    <t>プレイヤーイメージ</t>
    <phoneticPr fontId="3"/>
  </si>
  <si>
    <t>ネットに落ちてるやつでいいよ
見た目とか気にせずに行こう、装備によってグラフィック変えれないしね</t>
    <rPh sb="4" eb="5">
      <t>オ</t>
    </rPh>
    <rPh sb="15" eb="16">
      <t>ミ</t>
    </rPh>
    <rPh sb="17" eb="18">
      <t>メ</t>
    </rPh>
    <rPh sb="20" eb="21">
      <t>キ</t>
    </rPh>
    <rPh sb="25" eb="26">
      <t>イ</t>
    </rPh>
    <rPh sb="29" eb="31">
      <t>ソウビ</t>
    </rPh>
    <rPh sb="41" eb="42">
      <t>カ</t>
    </rPh>
    <phoneticPr fontId="3"/>
  </si>
  <si>
    <t>借金</t>
    <rPh sb="0" eb="2">
      <t>シャッキン</t>
    </rPh>
    <phoneticPr fontId="3"/>
  </si>
  <si>
    <t>年齢制度</t>
    <rPh sb="0" eb="2">
      <t>ネンレイ</t>
    </rPh>
    <rPh sb="2" eb="4">
      <t>セイド</t>
    </rPh>
    <phoneticPr fontId="3"/>
  </si>
  <si>
    <t>基本</t>
    <rPh sb="0" eb="2">
      <t>キホン</t>
    </rPh>
    <phoneticPr fontId="3"/>
  </si>
  <si>
    <t>若返りの秘薬</t>
    <rPh sb="0" eb="2">
      <t>ワカガエ</t>
    </rPh>
    <rPh sb="4" eb="6">
      <t>ヒヤク</t>
    </rPh>
    <phoneticPr fontId="3"/>
  </si>
  <si>
    <t>レベル＝年齢、20からスタート100歩で一才老ける、三十代まではステータスが上昇傾向にあるが
30過ぎから老化がはじまりステータスが下がり始める。</t>
    <rPh sb="4" eb="6">
      <t>ネンレイ</t>
    </rPh>
    <rPh sb="18" eb="19">
      <t>ポ</t>
    </rPh>
    <rPh sb="20" eb="22">
      <t>イッサイ</t>
    </rPh>
    <rPh sb="22" eb="23">
      <t>フ</t>
    </rPh>
    <rPh sb="26" eb="29">
      <t>サンジュウダイ</t>
    </rPh>
    <rPh sb="38" eb="42">
      <t>ジョウショウケイコウ</t>
    </rPh>
    <rPh sb="49" eb="50">
      <t>ス</t>
    </rPh>
    <rPh sb="53" eb="55">
      <t>ロウカ</t>
    </rPh>
    <rPh sb="66" eb="67">
      <t>サ</t>
    </rPh>
    <rPh sb="69" eb="70">
      <t>ハジ</t>
    </rPh>
    <phoneticPr fontId="3"/>
  </si>
  <si>
    <t>１つ20万で取引される秘薬プレイヤーが使うと15才若返ることができる
出来れば持ち帰りたいが、若返ることで先にあるお宝を取りに行ける</t>
    <rPh sb="4" eb="5">
      <t>マン</t>
    </rPh>
    <rPh sb="6" eb="8">
      <t>トリヒキ</t>
    </rPh>
    <rPh sb="11" eb="13">
      <t>ヒヤク</t>
    </rPh>
    <rPh sb="19" eb="20">
      <t>ツカ</t>
    </rPh>
    <rPh sb="24" eb="25">
      <t>サイ</t>
    </rPh>
    <rPh sb="25" eb="27">
      <t>ワカガエ</t>
    </rPh>
    <rPh sb="35" eb="37">
      <t>デキ</t>
    </rPh>
    <rPh sb="39" eb="40">
      <t>モ</t>
    </rPh>
    <rPh sb="41" eb="42">
      <t>カエ</t>
    </rPh>
    <rPh sb="47" eb="49">
      <t>ワカガエ</t>
    </rPh>
    <rPh sb="53" eb="54">
      <t>サキ</t>
    </rPh>
    <rPh sb="58" eb="59">
      <t>タカラ</t>
    </rPh>
    <rPh sb="60" eb="61">
      <t>ト</t>
    </rPh>
    <rPh sb="63" eb="64">
      <t>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</si>
</sst>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charset val="128"/>
      <scheme val="minor"/>
    </font>
    <font>
      <sz val="11"/>
      <color theme="1"/>
      <name val="游ゴシック"/>
      <family val="2"/>
      <charset val="128"/>
      <scheme val="minor"/>
    </font>
    <font>
      <b/>
      <sz val="11"/>
      <color theme="0"/>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b/>
      <sz val="11"/>
      <color theme="0"/>
      <name val="游ゴシック"/>
      <family val="3"/>
      <charset val="128"/>
      <scheme val="minor"/>
    </font>
    <font>
      <sz val="12"/>
      <color theme="1"/>
      <name val="游ゴシック"/>
      <family val="2"/>
      <charset val="128"/>
      <scheme val="minor"/>
    </font>
    <font>
      <sz val="12"/>
      <color theme="1"/>
      <name val="游ゴシック"/>
      <family val="3"/>
      <charset val="128"/>
      <scheme val="minor"/>
    </font>
    <font>
      <sz val="18"/>
      <color theme="1"/>
      <name val="游ゴシック"/>
      <family val="2"/>
      <charset val="128"/>
      <scheme val="minor"/>
    </font>
    <font>
      <sz val="18"/>
      <color theme="1"/>
      <name val="游ゴシック"/>
      <family val="3"/>
      <charset val="128"/>
      <scheme val="minor"/>
    </font>
    <font>
      <sz val="20"/>
      <color theme="1"/>
      <name val="游ゴシック"/>
      <family val="2"/>
      <charset val="128"/>
      <scheme val="minor"/>
    </font>
    <font>
      <sz val="11"/>
      <color theme="1"/>
      <name val="游ゴシック"/>
      <family val="3"/>
      <charset val="128"/>
      <scheme val="minor"/>
    </font>
    <font>
      <sz val="20"/>
      <color theme="1"/>
      <name val="游ゴシック"/>
      <family val="3"/>
      <charset val="128"/>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3">
    <xf numFmtId="0" fontId="0" fillId="0" borderId="0" xfId="0">
      <alignment vertical="center"/>
    </xf>
    <xf numFmtId="9" fontId="0" fillId="0" borderId="0" xfId="2" applyFont="1">
      <alignment vertical="center"/>
    </xf>
    <xf numFmtId="0" fontId="2" fillId="3" borderId="0" xfId="0" applyFont="1" applyFill="1" applyBorder="1">
      <alignment vertical="center"/>
    </xf>
    <xf numFmtId="0" fontId="2" fillId="3" borderId="0" xfId="0" applyFont="1" applyFill="1" applyBorder="1" applyAlignment="1">
      <alignment horizontal="center" vertical="center"/>
    </xf>
    <xf numFmtId="0" fontId="4" fillId="2" borderId="1" xfId="0" applyFont="1" applyFill="1" applyBorder="1">
      <alignment vertical="center"/>
    </xf>
    <xf numFmtId="9" fontId="5" fillId="2" borderId="1" xfId="2" applyNumberFormat="1" applyFont="1" applyFill="1" applyBorder="1">
      <alignment vertical="center"/>
    </xf>
    <xf numFmtId="0" fontId="5" fillId="0" borderId="1" xfId="0" applyFont="1" applyBorder="1">
      <alignment vertical="center"/>
    </xf>
    <xf numFmtId="9" fontId="5" fillId="0" borderId="1" xfId="2" applyNumberFormat="1" applyFont="1" applyBorder="1">
      <alignment vertical="center"/>
    </xf>
    <xf numFmtId="0" fontId="5" fillId="2" borderId="1" xfId="0" applyFont="1" applyFill="1" applyBorder="1">
      <alignmen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right" vertical="top"/>
    </xf>
    <xf numFmtId="0" fontId="5" fillId="2" borderId="1" xfId="0" applyFont="1" applyFill="1" applyBorder="1" applyAlignment="1">
      <alignment horizontal="right" vertical="center"/>
    </xf>
    <xf numFmtId="9" fontId="5" fillId="2" borderId="1" xfId="2" applyNumberFormat="1" applyFont="1" applyFill="1" applyBorder="1" applyAlignment="1">
      <alignment horizontal="right" vertical="center"/>
    </xf>
    <xf numFmtId="9" fontId="5" fillId="2" borderId="0" xfId="2" applyNumberFormat="1" applyFont="1" applyFill="1" applyBorder="1" applyAlignment="1">
      <alignment horizontal="right" vertical="center"/>
    </xf>
    <xf numFmtId="0" fontId="6" fillId="3" borderId="0" xfId="0" applyFont="1" applyFill="1" applyBorder="1" applyAlignment="1">
      <alignment horizontal="center" vertical="center"/>
    </xf>
    <xf numFmtId="38" fontId="5" fillId="0" borderId="1" xfId="1" applyFont="1" applyBorder="1">
      <alignment vertical="center"/>
    </xf>
    <xf numFmtId="38" fontId="5" fillId="2" borderId="1" xfId="1" applyFont="1" applyFill="1" applyBorder="1" applyAlignment="1">
      <alignment horizontal="right"/>
    </xf>
    <xf numFmtId="38" fontId="4" fillId="2" borderId="1" xfId="1" applyFont="1" applyFill="1" applyBorder="1">
      <alignment vertical="center"/>
    </xf>
    <xf numFmtId="38" fontId="0" fillId="0" borderId="0" xfId="1" applyFont="1">
      <alignment vertical="center"/>
    </xf>
    <xf numFmtId="38" fontId="5" fillId="2" borderId="1" xfId="1" applyFont="1" applyFill="1" applyBorder="1">
      <alignment vertical="center"/>
    </xf>
    <xf numFmtId="0" fontId="0" fillId="0" borderId="0" xfId="0" applyAlignment="1">
      <alignment horizontal="center" vertical="center"/>
    </xf>
    <xf numFmtId="0" fontId="0" fillId="0" borderId="0" xfId="0" applyAlignment="1">
      <alignment horizontal="center" vertical="center" wrapText="1"/>
    </xf>
    <xf numFmtId="0" fontId="11"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wrapText="1"/>
    </xf>
    <xf numFmtId="0" fontId="13" fillId="0" borderId="0" xfId="0" applyFont="1" applyAlignment="1">
      <alignment horizontal="center" vertical="center"/>
    </xf>
    <xf numFmtId="0" fontId="12" fillId="0" borderId="0" xfId="0" applyFont="1" applyAlignment="1">
      <alignment horizontal="center" vertical="center" wrapText="1"/>
    </xf>
  </cellXfs>
  <cellStyles count="3">
    <cellStyle name="パーセント" xfId="2" builtinId="5"/>
    <cellStyle name="桁区切り" xfId="1" builtinId="6"/>
    <cellStyle name="標準" xfId="0" builtinId="0"/>
  </cellStyles>
  <dxfs count="21">
    <dxf>
      <font>
        <b val="0"/>
        <i val="0"/>
        <strike val="0"/>
        <condense val="0"/>
        <extend val="0"/>
        <outline val="0"/>
        <shadow val="0"/>
        <u val="none"/>
        <vertAlign val="baseline"/>
        <sz val="11"/>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20"/>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18"/>
        <color theme="1"/>
        <name val="游ゴシック"/>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numFmt numFmtId="13" formatCode="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auto="1"/>
        <name val="游ゴシック"/>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游ゴシック"/>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472440</xdr:colOff>
      <xdr:row>0</xdr:row>
      <xdr:rowOff>152400</xdr:rowOff>
    </xdr:from>
    <xdr:to>
      <xdr:col>4</xdr:col>
      <xdr:colOff>205740</xdr:colOff>
      <xdr:row>4</xdr:row>
      <xdr:rowOff>160020</xdr:rowOff>
    </xdr:to>
    <xdr:sp macro="" textlink="">
      <xdr:nvSpPr>
        <xdr:cNvPr id="6" name="角丸四角形 5"/>
        <xdr:cNvSpPr/>
      </xdr:nvSpPr>
      <xdr:spPr>
        <a:xfrm>
          <a:off x="472440" y="152400"/>
          <a:ext cx="2415540" cy="922020"/>
        </a:xfrm>
        <a:prstGeom prst="roundRect">
          <a:avLst>
            <a:gd name="adj" fmla="val 21626"/>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600"/>
            <a:t>借金返済ローグライク</a:t>
          </a:r>
          <a:r>
            <a:rPr kumimoji="1" lang="en-US" altLang="ja-JP" sz="1600"/>
            <a:t>RPG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1</xdr:row>
      <xdr:rowOff>53340</xdr:rowOff>
    </xdr:from>
    <xdr:to>
      <xdr:col>5</xdr:col>
      <xdr:colOff>632460</xdr:colOff>
      <xdr:row>4</xdr:row>
      <xdr:rowOff>121920</xdr:rowOff>
    </xdr:to>
    <xdr:sp macro="" textlink="">
      <xdr:nvSpPr>
        <xdr:cNvPr id="2" name="フローチャート: 処理 1"/>
        <xdr:cNvSpPr/>
      </xdr:nvSpPr>
      <xdr:spPr>
        <a:xfrm>
          <a:off x="2400300" y="281940"/>
          <a:ext cx="1584960" cy="7543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タイトル画面</a:t>
          </a:r>
          <a:endParaRPr kumimoji="1" lang="en-US" altLang="ja-JP" sz="1100"/>
        </a:p>
        <a:p>
          <a:pPr algn="l"/>
          <a:endParaRPr kumimoji="1" lang="ja-JP" altLang="en-US" sz="1100"/>
        </a:p>
      </xdr:txBody>
    </xdr:sp>
    <xdr:clientData/>
  </xdr:twoCellAnchor>
  <xdr:twoCellAnchor>
    <xdr:from>
      <xdr:col>3</xdr:col>
      <xdr:colOff>350520</xdr:colOff>
      <xdr:row>6</xdr:row>
      <xdr:rowOff>99060</xdr:rowOff>
    </xdr:from>
    <xdr:to>
      <xdr:col>6</xdr:col>
      <xdr:colOff>15240</xdr:colOff>
      <xdr:row>9</xdr:row>
      <xdr:rowOff>114300</xdr:rowOff>
    </xdr:to>
    <xdr:sp macro="" textlink="">
      <xdr:nvSpPr>
        <xdr:cNvPr id="3" name="フローチャート: 処理 2"/>
        <xdr:cNvSpPr/>
      </xdr:nvSpPr>
      <xdr:spPr>
        <a:xfrm>
          <a:off x="2362200" y="1470660"/>
          <a:ext cx="1676400" cy="70104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武器屋で武器の購入</a:t>
          </a:r>
        </a:p>
      </xdr:txBody>
    </xdr:sp>
    <xdr:clientData/>
  </xdr:twoCellAnchor>
  <xdr:twoCellAnchor>
    <xdr:from>
      <xdr:col>3</xdr:col>
      <xdr:colOff>320040</xdr:colOff>
      <xdr:row>11</xdr:row>
      <xdr:rowOff>220980</xdr:rowOff>
    </xdr:from>
    <xdr:to>
      <xdr:col>5</xdr:col>
      <xdr:colOff>655320</xdr:colOff>
      <xdr:row>15</xdr:row>
      <xdr:rowOff>7620</xdr:rowOff>
    </xdr:to>
    <xdr:sp macro="" textlink="">
      <xdr:nvSpPr>
        <xdr:cNvPr id="4" name="フローチャート: 処理 3"/>
        <xdr:cNvSpPr/>
      </xdr:nvSpPr>
      <xdr:spPr>
        <a:xfrm>
          <a:off x="2331720" y="2735580"/>
          <a:ext cx="1676400" cy="70104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ダンジョンに潜入、ゲームスタート</a:t>
          </a:r>
        </a:p>
      </xdr:txBody>
    </xdr:sp>
    <xdr:clientData/>
  </xdr:twoCellAnchor>
  <xdr:twoCellAnchor>
    <xdr:from>
      <xdr:col>4</xdr:col>
      <xdr:colOff>510540</xdr:colOff>
      <xdr:row>4</xdr:row>
      <xdr:rowOff>121920</xdr:rowOff>
    </xdr:from>
    <xdr:to>
      <xdr:col>4</xdr:col>
      <xdr:colOff>518160</xdr:colOff>
      <xdr:row>6</xdr:row>
      <xdr:rowOff>99060</xdr:rowOff>
    </xdr:to>
    <xdr:cxnSp macro="">
      <xdr:nvCxnSpPr>
        <xdr:cNvPr id="6" name="直線矢印コネクタ 5"/>
        <xdr:cNvCxnSpPr>
          <a:stCxn id="2" idx="2"/>
          <a:endCxn id="3" idx="0"/>
        </xdr:cNvCxnSpPr>
      </xdr:nvCxnSpPr>
      <xdr:spPr>
        <a:xfrm>
          <a:off x="3192780" y="1036320"/>
          <a:ext cx="7620" cy="434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487680</xdr:colOff>
      <xdr:row>9</xdr:row>
      <xdr:rowOff>114300</xdr:rowOff>
    </xdr:from>
    <xdr:to>
      <xdr:col>4</xdr:col>
      <xdr:colOff>518160</xdr:colOff>
      <xdr:row>11</xdr:row>
      <xdr:rowOff>220980</xdr:rowOff>
    </xdr:to>
    <xdr:cxnSp macro="">
      <xdr:nvCxnSpPr>
        <xdr:cNvPr id="9" name="直線矢印コネクタ 8"/>
        <xdr:cNvCxnSpPr>
          <a:stCxn id="3" idx="2"/>
          <a:endCxn id="4" idx="0"/>
        </xdr:cNvCxnSpPr>
      </xdr:nvCxnSpPr>
      <xdr:spPr>
        <a:xfrm flipH="1">
          <a:off x="3169920" y="2171700"/>
          <a:ext cx="30480" cy="563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1</xdr:row>
      <xdr:rowOff>198120</xdr:rowOff>
    </xdr:from>
    <xdr:to>
      <xdr:col>11</xdr:col>
      <xdr:colOff>114300</xdr:colOff>
      <xdr:row>5</xdr:row>
      <xdr:rowOff>38100</xdr:rowOff>
    </xdr:to>
    <xdr:sp macro="" textlink="">
      <xdr:nvSpPr>
        <xdr:cNvPr id="11" name="フローチャート: 処理 10"/>
        <xdr:cNvSpPr/>
      </xdr:nvSpPr>
      <xdr:spPr>
        <a:xfrm>
          <a:off x="5905500" y="426720"/>
          <a:ext cx="1584960" cy="754380"/>
        </a:xfrm>
        <a:prstGeom prst="flowChart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死亡</a:t>
          </a:r>
          <a:endParaRPr kumimoji="1" lang="en-US" altLang="ja-JP" sz="1100"/>
        </a:p>
        <a:p>
          <a:pPr algn="l"/>
          <a:endParaRPr kumimoji="1" lang="ja-JP" altLang="en-US" sz="1100"/>
        </a:p>
      </xdr:txBody>
    </xdr:sp>
    <xdr:clientData/>
  </xdr:twoCellAnchor>
  <xdr:twoCellAnchor>
    <xdr:from>
      <xdr:col>8</xdr:col>
      <xdr:colOff>495300</xdr:colOff>
      <xdr:row>6</xdr:row>
      <xdr:rowOff>182880</xdr:rowOff>
    </xdr:from>
    <xdr:to>
      <xdr:col>11</xdr:col>
      <xdr:colOff>68580</xdr:colOff>
      <xdr:row>10</xdr:row>
      <xdr:rowOff>22860</xdr:rowOff>
    </xdr:to>
    <xdr:sp macro="" textlink="">
      <xdr:nvSpPr>
        <xdr:cNvPr id="12" name="フローチャート: 処理 11"/>
        <xdr:cNvSpPr/>
      </xdr:nvSpPr>
      <xdr:spPr>
        <a:xfrm>
          <a:off x="5859780" y="1554480"/>
          <a:ext cx="1584960" cy="754380"/>
        </a:xfrm>
        <a:prstGeom prst="flowChart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アイテム換金</a:t>
          </a:r>
          <a:endParaRPr kumimoji="1" lang="en-US" altLang="ja-JP" sz="1100"/>
        </a:p>
        <a:p>
          <a:pPr algn="l"/>
          <a:endParaRPr kumimoji="1" lang="ja-JP" altLang="en-US" sz="1100"/>
        </a:p>
      </xdr:txBody>
    </xdr:sp>
    <xdr:clientData/>
  </xdr:twoCellAnchor>
  <xdr:twoCellAnchor>
    <xdr:from>
      <xdr:col>8</xdr:col>
      <xdr:colOff>533400</xdr:colOff>
      <xdr:row>12</xdr:row>
      <xdr:rowOff>76200</xdr:rowOff>
    </xdr:from>
    <xdr:to>
      <xdr:col>11</xdr:col>
      <xdr:colOff>106680</xdr:colOff>
      <xdr:row>15</xdr:row>
      <xdr:rowOff>144780</xdr:rowOff>
    </xdr:to>
    <xdr:sp macro="" textlink="">
      <xdr:nvSpPr>
        <xdr:cNvPr id="13" name="フローチャート: 処理 12"/>
        <xdr:cNvSpPr/>
      </xdr:nvSpPr>
      <xdr:spPr>
        <a:xfrm>
          <a:off x="5897880" y="2819400"/>
          <a:ext cx="1584960" cy="754380"/>
        </a:xfrm>
        <a:prstGeom prst="flowChart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換金額の</a:t>
          </a:r>
          <a:r>
            <a:rPr kumimoji="1" lang="en-US" altLang="ja-JP" sz="1100"/>
            <a:t>1</a:t>
          </a:r>
          <a:r>
            <a:rPr kumimoji="1" lang="ja-JP" altLang="en-US" sz="1100"/>
            <a:t>割消滅で帰還</a:t>
          </a:r>
          <a:endParaRPr kumimoji="1" lang="en-US" altLang="ja-JP" sz="1100"/>
        </a:p>
        <a:p>
          <a:pPr algn="l"/>
          <a:endParaRPr kumimoji="1" lang="ja-JP" altLang="en-US" sz="1100"/>
        </a:p>
      </xdr:txBody>
    </xdr:sp>
    <xdr:clientData/>
  </xdr:twoCellAnchor>
</xdr:wsDr>
</file>

<file path=xl/tables/table1.xml><?xml version="1.0" encoding="utf-8"?>
<table xmlns="http://schemas.openxmlformats.org/spreadsheetml/2006/main" id="4" name="テーブル4" displayName="テーブル4" ref="B2:L61" totalsRowShown="0" headerRowDxfId="20" dataDxfId="19" tableBorderDxfId="18">
  <autoFilter ref="B2:L61"/>
  <tableColumns count="11">
    <tableColumn id="1" name="Category" dataDxfId="17"/>
    <tableColumn id="2" name="ID" dataDxfId="16"/>
    <tableColumn id="3" name="Name" dataDxfId="15"/>
    <tableColumn id="4" name="Rare" dataDxfId="14"/>
    <tableColumn id="5" name="Attack" dataDxfId="13"/>
    <tableColumn id="6" name="Defence" dataDxfId="12"/>
    <tableColumn id="7" name="Heal" dataDxfId="11"/>
    <tableColumn id="8" name="Buy" dataDxfId="10" dataCellStyle="桁区切り"/>
    <tableColumn id="9" name="Rate" dataDxfId="9" dataCellStyle="パーセント"/>
    <tableColumn id="10" name="Sale" dataDxfId="8">
      <calculatedColumnFormula>I3*J3</calculatedColumnFormula>
    </tableColumn>
    <tableColumn id="12" name="Text" dataDxfId="7"/>
  </tableColumns>
  <tableStyleInfo name="TableStyleMedium9" showFirstColumn="0" showLastColumn="0" showRowStripes="0" showColumnStripes="0"/>
</table>
</file>

<file path=xl/tables/table2.xml><?xml version="1.0" encoding="utf-8"?>
<table xmlns="http://schemas.openxmlformats.org/spreadsheetml/2006/main" id="3" name="テーブル3" displayName="テーブル3" ref="B2:K7" totalsRowShown="0">
  <autoFilter ref="B2:K7"/>
  <tableColumns count="10">
    <tableColumn id="1" name="Category"/>
    <tableColumn id="2" name="ID"/>
    <tableColumn id="3" name="Name"/>
    <tableColumn id="4" name="HP"/>
    <tableColumn id="5" name="Attack"/>
    <tableColumn id="6" name="Defence"/>
    <tableColumn id="7" name="Turn"/>
    <tableColumn id="11" name="MovePoint"/>
    <tableColumn id="8" name="DropID"/>
    <tableColumn id="9" name="DropRate"/>
  </tableColumns>
  <tableStyleInfo name="TableStyleMedium2" showFirstColumn="0" showLastColumn="0" showRowStripes="1" showColumnStripes="0"/>
</table>
</file>

<file path=xl/tables/table3.xml><?xml version="1.0" encoding="utf-8"?>
<table xmlns="http://schemas.openxmlformats.org/spreadsheetml/2006/main" id="2" name="テーブル2" displayName="テーブル2" ref="B2:F16" totalsRowShown="0" headerRowDxfId="2" dataDxfId="3">
  <autoFilter ref="B2:F16"/>
  <tableColumns count="5">
    <tableColumn id="1" name="カテゴリ" dataDxfId="6"/>
    <tableColumn id="4" name="項目" dataDxfId="5"/>
    <tableColumn id="9" name="内容" dataDxfId="4"/>
    <tableColumn id="19" name="コメント" dataDxfId="1"/>
    <tableColumn id="20" name="修正" dataDxfId="0"/>
  </tableColumns>
  <tableStyleInfo name="TableStyleMedium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8"/>
  <sheetViews>
    <sheetView workbookViewId="0">
      <selection activeCell="F20" sqref="F20:M22"/>
    </sheetView>
  </sheetViews>
  <sheetFormatPr defaultRowHeight="18" x14ac:dyDescent="0.45"/>
  <sheetData>
    <row r="2" spans="2:21" x14ac:dyDescent="0.45">
      <c r="F2" s="21" t="s">
        <v>42</v>
      </c>
      <c r="G2" s="21"/>
      <c r="H2" s="21"/>
      <c r="I2" s="21"/>
      <c r="J2" s="21"/>
      <c r="K2" s="21"/>
      <c r="L2" s="21"/>
      <c r="M2" s="21"/>
      <c r="N2" s="22" t="s">
        <v>58</v>
      </c>
      <c r="O2" s="21"/>
      <c r="P2" s="21"/>
      <c r="Q2" s="21"/>
      <c r="R2" s="21"/>
      <c r="S2" s="21"/>
      <c r="T2" s="21"/>
      <c r="U2" s="21"/>
    </row>
    <row r="3" spans="2:21" x14ac:dyDescent="0.45">
      <c r="F3" s="21"/>
      <c r="G3" s="21"/>
      <c r="H3" s="21"/>
      <c r="I3" s="21"/>
      <c r="J3" s="21"/>
      <c r="K3" s="21"/>
      <c r="L3" s="21"/>
      <c r="M3" s="21"/>
      <c r="N3" s="21"/>
      <c r="O3" s="21"/>
      <c r="P3" s="21"/>
      <c r="Q3" s="21"/>
      <c r="R3" s="21"/>
      <c r="S3" s="21"/>
      <c r="T3" s="21"/>
      <c r="U3" s="21"/>
    </row>
    <row r="4" spans="2:21" x14ac:dyDescent="0.45">
      <c r="F4" s="21"/>
      <c r="G4" s="21"/>
      <c r="H4" s="21"/>
      <c r="I4" s="21"/>
      <c r="J4" s="21"/>
      <c r="K4" s="21"/>
      <c r="L4" s="21"/>
      <c r="M4" s="21"/>
      <c r="N4" s="21"/>
      <c r="O4" s="21"/>
      <c r="P4" s="21"/>
      <c r="Q4" s="21"/>
      <c r="R4" s="21"/>
      <c r="S4" s="21"/>
      <c r="T4" s="21"/>
      <c r="U4" s="21"/>
    </row>
    <row r="5" spans="2:21" x14ac:dyDescent="0.45">
      <c r="F5" s="21" t="s">
        <v>43</v>
      </c>
      <c r="G5" s="21"/>
      <c r="H5" s="21"/>
      <c r="I5" s="21"/>
      <c r="J5" s="21"/>
      <c r="K5" s="21"/>
      <c r="L5" s="21"/>
      <c r="M5" s="21"/>
      <c r="N5" s="22" t="s">
        <v>59</v>
      </c>
      <c r="O5" s="21"/>
      <c r="P5" s="21"/>
      <c r="Q5" s="21"/>
      <c r="R5" s="21"/>
      <c r="S5" s="21"/>
      <c r="T5" s="21"/>
      <c r="U5" s="21"/>
    </row>
    <row r="6" spans="2:21" x14ac:dyDescent="0.45">
      <c r="F6" s="21"/>
      <c r="G6" s="21"/>
      <c r="H6" s="21"/>
      <c r="I6" s="21"/>
      <c r="J6" s="21"/>
      <c r="K6" s="21"/>
      <c r="L6" s="21"/>
      <c r="M6" s="21"/>
      <c r="N6" s="21"/>
      <c r="O6" s="21"/>
      <c r="P6" s="21"/>
      <c r="Q6" s="21"/>
      <c r="R6" s="21"/>
      <c r="S6" s="21"/>
      <c r="T6" s="21"/>
      <c r="U6" s="21"/>
    </row>
    <row r="7" spans="2:21" x14ac:dyDescent="0.45">
      <c r="B7" t="s">
        <v>40</v>
      </c>
      <c r="D7" t="s">
        <v>41</v>
      </c>
      <c r="F7" s="21"/>
      <c r="G7" s="21"/>
      <c r="H7" s="21"/>
      <c r="I7" s="21"/>
      <c r="J7" s="21"/>
      <c r="K7" s="21"/>
      <c r="L7" s="21"/>
      <c r="M7" s="21"/>
      <c r="N7" s="21"/>
      <c r="O7" s="21"/>
      <c r="P7" s="21"/>
      <c r="Q7" s="21"/>
      <c r="R7" s="21"/>
      <c r="S7" s="21"/>
      <c r="T7" s="21"/>
      <c r="U7" s="21"/>
    </row>
    <row r="8" spans="2:21" x14ac:dyDescent="0.45">
      <c r="F8" s="21" t="s">
        <v>44</v>
      </c>
      <c r="G8" s="21"/>
      <c r="H8" s="21"/>
      <c r="I8" s="21"/>
      <c r="J8" s="21"/>
      <c r="K8" s="21"/>
      <c r="L8" s="21"/>
      <c r="M8" s="21"/>
      <c r="N8" s="22" t="s">
        <v>60</v>
      </c>
      <c r="O8" s="21"/>
      <c r="P8" s="21"/>
      <c r="Q8" s="21"/>
      <c r="R8" s="21"/>
      <c r="S8" s="21"/>
      <c r="T8" s="21"/>
      <c r="U8" s="21"/>
    </row>
    <row r="9" spans="2:21" x14ac:dyDescent="0.45">
      <c r="F9" s="21"/>
      <c r="G9" s="21"/>
      <c r="H9" s="21"/>
      <c r="I9" s="21"/>
      <c r="J9" s="21"/>
      <c r="K9" s="21"/>
      <c r="L9" s="21"/>
      <c r="M9" s="21"/>
      <c r="N9" s="21"/>
      <c r="O9" s="21"/>
      <c r="P9" s="21"/>
      <c r="Q9" s="21"/>
      <c r="R9" s="21"/>
      <c r="S9" s="21"/>
      <c r="T9" s="21"/>
      <c r="U9" s="21"/>
    </row>
    <row r="10" spans="2:21" x14ac:dyDescent="0.45">
      <c r="F10" s="21"/>
      <c r="G10" s="21"/>
      <c r="H10" s="21"/>
      <c r="I10" s="21"/>
      <c r="J10" s="21"/>
      <c r="K10" s="21"/>
      <c r="L10" s="21"/>
      <c r="M10" s="21"/>
      <c r="N10" s="21"/>
      <c r="O10" s="21"/>
      <c r="P10" s="21"/>
      <c r="Q10" s="21"/>
      <c r="R10" s="21"/>
      <c r="S10" s="21"/>
      <c r="T10" s="21"/>
      <c r="U10" s="21"/>
    </row>
    <row r="11" spans="2:21" x14ac:dyDescent="0.45">
      <c r="F11" s="21" t="s">
        <v>45</v>
      </c>
      <c r="G11" s="21"/>
      <c r="H11" s="21"/>
      <c r="I11" s="21"/>
      <c r="J11" s="21"/>
      <c r="K11" s="21"/>
      <c r="L11" s="21"/>
      <c r="M11" s="21"/>
      <c r="N11" s="22" t="s">
        <v>61</v>
      </c>
      <c r="O11" s="21"/>
      <c r="P11" s="21"/>
      <c r="Q11" s="21"/>
      <c r="R11" s="21"/>
      <c r="S11" s="21"/>
      <c r="T11" s="21"/>
      <c r="U11" s="21"/>
    </row>
    <row r="12" spans="2:21" x14ac:dyDescent="0.45">
      <c r="F12" s="21"/>
      <c r="G12" s="21"/>
      <c r="H12" s="21"/>
      <c r="I12" s="21"/>
      <c r="J12" s="21"/>
      <c r="K12" s="21"/>
      <c r="L12" s="21"/>
      <c r="M12" s="21"/>
      <c r="N12" s="21"/>
      <c r="O12" s="21"/>
      <c r="P12" s="21"/>
      <c r="Q12" s="21"/>
      <c r="R12" s="21"/>
      <c r="S12" s="21"/>
      <c r="T12" s="21"/>
      <c r="U12" s="21"/>
    </row>
    <row r="13" spans="2:21" x14ac:dyDescent="0.45">
      <c r="F13" s="21"/>
      <c r="G13" s="21"/>
      <c r="H13" s="21"/>
      <c r="I13" s="21"/>
      <c r="J13" s="21"/>
      <c r="K13" s="21"/>
      <c r="L13" s="21"/>
      <c r="M13" s="21"/>
      <c r="N13" s="21"/>
      <c r="O13" s="21"/>
      <c r="P13" s="21"/>
      <c r="Q13" s="21"/>
      <c r="R13" s="21"/>
      <c r="S13" s="21"/>
      <c r="T13" s="21"/>
      <c r="U13" s="21"/>
    </row>
    <row r="14" spans="2:21" x14ac:dyDescent="0.45">
      <c r="F14" s="21" t="s">
        <v>46</v>
      </c>
      <c r="G14" s="21"/>
      <c r="H14" s="21"/>
      <c r="I14" s="21"/>
      <c r="J14" s="21"/>
      <c r="K14" s="21"/>
      <c r="L14" s="21"/>
      <c r="M14" s="21"/>
      <c r="N14" s="22" t="s">
        <v>62</v>
      </c>
      <c r="O14" s="21"/>
      <c r="P14" s="21"/>
      <c r="Q14" s="21"/>
      <c r="R14" s="21"/>
      <c r="S14" s="21"/>
      <c r="T14" s="21"/>
      <c r="U14" s="21"/>
    </row>
    <row r="15" spans="2:21" x14ac:dyDescent="0.45">
      <c r="F15" s="21"/>
      <c r="G15" s="21"/>
      <c r="H15" s="21"/>
      <c r="I15" s="21"/>
      <c r="J15" s="21"/>
      <c r="K15" s="21"/>
      <c r="L15" s="21"/>
      <c r="M15" s="21"/>
      <c r="N15" s="21"/>
      <c r="O15" s="21"/>
      <c r="P15" s="21"/>
      <c r="Q15" s="21"/>
      <c r="R15" s="21"/>
      <c r="S15" s="21"/>
      <c r="T15" s="21"/>
      <c r="U15" s="21"/>
    </row>
    <row r="16" spans="2:21" x14ac:dyDescent="0.45">
      <c r="F16" s="21"/>
      <c r="G16" s="21"/>
      <c r="H16" s="21"/>
      <c r="I16" s="21"/>
      <c r="J16" s="21"/>
      <c r="K16" s="21"/>
      <c r="L16" s="21"/>
      <c r="M16" s="21"/>
      <c r="N16" s="21"/>
      <c r="O16" s="21"/>
      <c r="P16" s="21"/>
      <c r="Q16" s="21"/>
      <c r="R16" s="21"/>
      <c r="S16" s="21"/>
      <c r="T16" s="21"/>
      <c r="U16" s="21"/>
    </row>
    <row r="17" spans="6:21" x14ac:dyDescent="0.45">
      <c r="F17" s="21" t="s">
        <v>48</v>
      </c>
      <c r="G17" s="21"/>
      <c r="H17" s="21"/>
      <c r="I17" s="21"/>
      <c r="J17" s="21"/>
      <c r="K17" s="21"/>
      <c r="L17" s="21"/>
      <c r="M17" s="21"/>
      <c r="N17" s="22" t="s">
        <v>63</v>
      </c>
      <c r="O17" s="21"/>
      <c r="P17" s="21"/>
      <c r="Q17" s="21"/>
      <c r="R17" s="21"/>
      <c r="S17" s="21"/>
      <c r="T17" s="21"/>
      <c r="U17" s="21"/>
    </row>
    <row r="18" spans="6:21" x14ac:dyDescent="0.45">
      <c r="F18" s="21"/>
      <c r="G18" s="21"/>
      <c r="H18" s="21"/>
      <c r="I18" s="21"/>
      <c r="J18" s="21"/>
      <c r="K18" s="21"/>
      <c r="L18" s="21"/>
      <c r="M18" s="21"/>
      <c r="N18" s="21"/>
      <c r="O18" s="21"/>
      <c r="P18" s="21"/>
      <c r="Q18" s="21"/>
      <c r="R18" s="21"/>
      <c r="S18" s="21"/>
      <c r="T18" s="21"/>
      <c r="U18" s="21"/>
    </row>
    <row r="19" spans="6:21" x14ac:dyDescent="0.45">
      <c r="F19" s="21"/>
      <c r="G19" s="21"/>
      <c r="H19" s="21"/>
      <c r="I19" s="21"/>
      <c r="J19" s="21"/>
      <c r="K19" s="21"/>
      <c r="L19" s="21"/>
      <c r="M19" s="21"/>
      <c r="N19" s="21"/>
      <c r="O19" s="21"/>
      <c r="P19" s="21"/>
      <c r="Q19" s="21"/>
      <c r="R19" s="21"/>
      <c r="S19" s="21"/>
      <c r="T19" s="21"/>
      <c r="U19" s="21"/>
    </row>
    <row r="20" spans="6:21" x14ac:dyDescent="0.45">
      <c r="F20" s="21"/>
      <c r="G20" s="21"/>
      <c r="H20" s="21"/>
      <c r="I20" s="21"/>
      <c r="J20" s="21"/>
      <c r="K20" s="21"/>
      <c r="L20" s="21"/>
      <c r="M20" s="21"/>
    </row>
    <row r="21" spans="6:21" x14ac:dyDescent="0.45">
      <c r="F21" s="21"/>
      <c r="G21" s="21"/>
      <c r="H21" s="21"/>
      <c r="I21" s="21"/>
      <c r="J21" s="21"/>
      <c r="K21" s="21"/>
      <c r="L21" s="21"/>
      <c r="M21" s="21"/>
    </row>
    <row r="22" spans="6:21" x14ac:dyDescent="0.45">
      <c r="F22" s="21"/>
      <c r="G22" s="21"/>
      <c r="H22" s="21"/>
      <c r="I22" s="21"/>
      <c r="J22" s="21"/>
      <c r="K22" s="21"/>
      <c r="L22" s="21"/>
      <c r="M22" s="21"/>
    </row>
    <row r="23" spans="6:21" x14ac:dyDescent="0.45">
      <c r="F23" s="21" t="s">
        <v>64</v>
      </c>
      <c r="G23" s="21"/>
      <c r="H23" s="21"/>
      <c r="I23" s="21"/>
      <c r="J23" s="21"/>
      <c r="K23" s="21"/>
      <c r="L23" s="21"/>
      <c r="M23" s="21"/>
    </row>
    <row r="24" spans="6:21" x14ac:dyDescent="0.45">
      <c r="F24" s="21"/>
      <c r="G24" s="21"/>
      <c r="H24" s="21"/>
      <c r="I24" s="21"/>
      <c r="J24" s="21"/>
      <c r="K24" s="21"/>
      <c r="L24" s="21"/>
      <c r="M24" s="21"/>
    </row>
    <row r="25" spans="6:21" x14ac:dyDescent="0.45">
      <c r="F25" s="21"/>
      <c r="G25" s="21"/>
      <c r="H25" s="21"/>
      <c r="I25" s="21"/>
      <c r="J25" s="21"/>
      <c r="K25" s="21"/>
      <c r="L25" s="21"/>
      <c r="M25" s="21"/>
    </row>
    <row r="26" spans="6:21" x14ac:dyDescent="0.45">
      <c r="F26" s="21" t="s">
        <v>65</v>
      </c>
      <c r="G26" s="21"/>
      <c r="H26" s="21"/>
      <c r="I26" s="21"/>
      <c r="J26" s="21"/>
      <c r="K26" s="21"/>
      <c r="L26" s="21"/>
      <c r="M26" s="21"/>
    </row>
    <row r="27" spans="6:21" x14ac:dyDescent="0.45">
      <c r="F27" s="21"/>
      <c r="G27" s="21"/>
      <c r="H27" s="21"/>
      <c r="I27" s="21"/>
      <c r="J27" s="21"/>
      <c r="K27" s="21"/>
      <c r="L27" s="21"/>
      <c r="M27" s="21"/>
    </row>
    <row r="28" spans="6:21" x14ac:dyDescent="0.45">
      <c r="F28" s="21"/>
      <c r="G28" s="21"/>
      <c r="H28" s="21"/>
      <c r="I28" s="21"/>
      <c r="J28" s="21"/>
      <c r="K28" s="21"/>
      <c r="L28" s="21"/>
      <c r="M28" s="21"/>
    </row>
  </sheetData>
  <mergeCells count="15">
    <mergeCell ref="F20:M22"/>
    <mergeCell ref="F23:M25"/>
    <mergeCell ref="F26:M28"/>
    <mergeCell ref="N17:U19"/>
    <mergeCell ref="F2:M4"/>
    <mergeCell ref="F5:M7"/>
    <mergeCell ref="F8:M10"/>
    <mergeCell ref="F11:M13"/>
    <mergeCell ref="F14:M16"/>
    <mergeCell ref="F17:M19"/>
    <mergeCell ref="N2:U4"/>
    <mergeCell ref="N5:U7"/>
    <mergeCell ref="N8:U10"/>
    <mergeCell ref="N11:U13"/>
    <mergeCell ref="N14:U16"/>
  </mergeCells>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2" sqref="E22"/>
    </sheetView>
  </sheetViews>
  <sheetFormatPr defaultRowHeight="18" x14ac:dyDescent="0.4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1"/>
  <sheetViews>
    <sheetView topLeftCell="C1" zoomScale="105" workbookViewId="0">
      <selection activeCell="K5" sqref="K5"/>
    </sheetView>
  </sheetViews>
  <sheetFormatPr defaultColWidth="16.8984375" defaultRowHeight="18" x14ac:dyDescent="0.45"/>
  <sheetData>
    <row r="2" spans="2:12" ht="30.6" customHeight="1" x14ac:dyDescent="0.45">
      <c r="B2" s="2" t="s">
        <v>13</v>
      </c>
      <c r="C2" s="2" t="s">
        <v>0</v>
      </c>
      <c r="D2" s="3" t="s">
        <v>14</v>
      </c>
      <c r="E2" s="3" t="s">
        <v>15</v>
      </c>
      <c r="F2" s="3" t="s">
        <v>16</v>
      </c>
      <c r="G2" s="3" t="s">
        <v>17</v>
      </c>
      <c r="H2" s="3" t="s">
        <v>22</v>
      </c>
      <c r="I2" s="3" t="s">
        <v>18</v>
      </c>
      <c r="J2" s="3" t="s">
        <v>19</v>
      </c>
      <c r="K2" s="3" t="s">
        <v>20</v>
      </c>
      <c r="L2" s="15" t="s">
        <v>53</v>
      </c>
    </row>
    <row r="3" spans="2:12" ht="16.2" customHeight="1" x14ac:dyDescent="0.45">
      <c r="B3" s="4" t="s">
        <v>38</v>
      </c>
      <c r="C3" s="8">
        <v>101</v>
      </c>
      <c r="D3" s="10" t="s">
        <v>52</v>
      </c>
      <c r="E3" s="11">
        <v>1</v>
      </c>
      <c r="F3" s="12">
        <v>3</v>
      </c>
      <c r="G3" s="9"/>
      <c r="H3" s="9"/>
      <c r="I3" s="17">
        <v>2000</v>
      </c>
      <c r="J3" s="13">
        <v>0.7</v>
      </c>
      <c r="K3" s="12">
        <f t="shared" ref="K3:K34" si="0">I3*J3</f>
        <v>1400</v>
      </c>
      <c r="L3" s="14"/>
    </row>
    <row r="4" spans="2:12" x14ac:dyDescent="0.45">
      <c r="B4" s="4" t="s">
        <v>38</v>
      </c>
      <c r="C4" s="8">
        <v>102</v>
      </c>
      <c r="D4" s="4" t="s">
        <v>1</v>
      </c>
      <c r="E4" s="4">
        <v>3</v>
      </c>
      <c r="F4" s="4">
        <v>5</v>
      </c>
      <c r="G4" s="4"/>
      <c r="H4" s="4"/>
      <c r="I4" s="18">
        <v>20000</v>
      </c>
      <c r="J4" s="5">
        <v>0.7</v>
      </c>
      <c r="K4" s="4">
        <f t="shared" si="0"/>
        <v>14000</v>
      </c>
      <c r="L4" s="5"/>
    </row>
    <row r="5" spans="2:12" x14ac:dyDescent="0.45">
      <c r="B5" s="6" t="s">
        <v>37</v>
      </c>
      <c r="C5" s="8">
        <v>103</v>
      </c>
      <c r="D5" s="6" t="s">
        <v>54</v>
      </c>
      <c r="E5" s="6">
        <v>4</v>
      </c>
      <c r="F5" s="6">
        <v>25</v>
      </c>
      <c r="G5" s="6"/>
      <c r="H5" s="6"/>
      <c r="I5" s="16">
        <v>200000</v>
      </c>
      <c r="J5" s="7">
        <v>0.7</v>
      </c>
      <c r="K5" s="6">
        <f t="shared" si="0"/>
        <v>140000</v>
      </c>
      <c r="L5" s="5"/>
    </row>
    <row r="6" spans="2:12" x14ac:dyDescent="0.45">
      <c r="B6" s="6" t="s">
        <v>37</v>
      </c>
      <c r="C6">
        <v>104</v>
      </c>
      <c r="D6" t="s">
        <v>55</v>
      </c>
      <c r="E6">
        <v>8</v>
      </c>
      <c r="F6">
        <v>50</v>
      </c>
      <c r="I6" s="19">
        <v>27000</v>
      </c>
      <c r="J6" s="7">
        <v>0.7</v>
      </c>
      <c r="K6" s="6">
        <f t="shared" si="0"/>
        <v>18900</v>
      </c>
    </row>
    <row r="7" spans="2:12" x14ac:dyDescent="0.45">
      <c r="B7" s="6" t="s">
        <v>37</v>
      </c>
      <c r="C7" s="8">
        <v>105</v>
      </c>
      <c r="D7" s="6" t="s">
        <v>39</v>
      </c>
      <c r="E7" s="6">
        <v>4</v>
      </c>
      <c r="F7" s="6">
        <v>12</v>
      </c>
      <c r="G7" s="6"/>
      <c r="H7" s="6"/>
      <c r="I7" s="16">
        <v>4500</v>
      </c>
      <c r="J7" s="7">
        <v>0.7</v>
      </c>
      <c r="K7" s="6">
        <f t="shared" si="0"/>
        <v>3150</v>
      </c>
      <c r="L7" s="5"/>
    </row>
    <row r="8" spans="2:12" x14ac:dyDescent="0.45">
      <c r="B8" s="6" t="s">
        <v>37</v>
      </c>
      <c r="C8" s="8">
        <v>106</v>
      </c>
      <c r="D8" s="6"/>
      <c r="E8" s="6"/>
      <c r="F8" s="6"/>
      <c r="G8" s="6"/>
      <c r="H8" s="6"/>
      <c r="I8" s="16"/>
      <c r="J8" s="7">
        <v>0.7</v>
      </c>
      <c r="K8" s="6">
        <f t="shared" si="0"/>
        <v>0</v>
      </c>
      <c r="L8" s="5"/>
    </row>
    <row r="9" spans="2:12" x14ac:dyDescent="0.45">
      <c r="B9" s="6" t="s">
        <v>37</v>
      </c>
      <c r="C9" s="8">
        <v>107</v>
      </c>
      <c r="D9" s="6"/>
      <c r="E9" s="6"/>
      <c r="F9" s="6"/>
      <c r="G9" s="6"/>
      <c r="H9" s="6"/>
      <c r="I9" s="16"/>
      <c r="J9" s="7">
        <v>0.7</v>
      </c>
      <c r="K9" s="6">
        <f t="shared" si="0"/>
        <v>0</v>
      </c>
      <c r="L9" s="5"/>
    </row>
    <row r="10" spans="2:12" x14ac:dyDescent="0.45">
      <c r="B10" s="6" t="s">
        <v>37</v>
      </c>
      <c r="C10" s="8">
        <v>108</v>
      </c>
      <c r="D10" s="6"/>
      <c r="E10" s="6"/>
      <c r="F10" s="6"/>
      <c r="G10" s="6"/>
      <c r="H10" s="6"/>
      <c r="I10" s="16"/>
      <c r="J10" s="7">
        <v>0.7</v>
      </c>
      <c r="K10" s="6">
        <f t="shared" si="0"/>
        <v>0</v>
      </c>
      <c r="L10" s="5"/>
    </row>
    <row r="11" spans="2:12" x14ac:dyDescent="0.45">
      <c r="B11" s="6" t="s">
        <v>37</v>
      </c>
      <c r="C11" s="8">
        <v>109</v>
      </c>
      <c r="D11" s="6"/>
      <c r="E11" s="6"/>
      <c r="F11" s="6"/>
      <c r="G11" s="6"/>
      <c r="H11" s="6"/>
      <c r="I11" s="16"/>
      <c r="J11" s="7">
        <v>0.7</v>
      </c>
      <c r="K11" s="6">
        <f t="shared" si="0"/>
        <v>0</v>
      </c>
      <c r="L11" s="5"/>
    </row>
    <row r="12" spans="2:12" x14ac:dyDescent="0.45">
      <c r="B12" s="6" t="s">
        <v>37</v>
      </c>
      <c r="C12" s="8">
        <v>110</v>
      </c>
      <c r="D12" s="6"/>
      <c r="E12" s="6"/>
      <c r="F12" s="6"/>
      <c r="G12" s="6"/>
      <c r="H12" s="6"/>
      <c r="I12" s="16"/>
      <c r="J12" s="7"/>
      <c r="K12" s="6">
        <f t="shared" si="0"/>
        <v>0</v>
      </c>
      <c r="L12" s="5"/>
    </row>
    <row r="13" spans="2:12" x14ac:dyDescent="0.45">
      <c r="B13" s="6"/>
      <c r="C13" s="8"/>
      <c r="D13" s="6"/>
      <c r="E13" s="6"/>
      <c r="F13" s="6"/>
      <c r="G13" s="6"/>
      <c r="H13" s="6"/>
      <c r="I13" s="16"/>
      <c r="J13" s="7"/>
      <c r="K13" s="6">
        <f t="shared" si="0"/>
        <v>0</v>
      </c>
      <c r="L13" s="5"/>
    </row>
    <row r="14" spans="2:12" x14ac:dyDescent="0.45">
      <c r="B14" s="6"/>
      <c r="C14" s="8"/>
      <c r="D14" s="6"/>
      <c r="E14" s="6"/>
      <c r="F14" s="6"/>
      <c r="G14" s="6"/>
      <c r="H14" s="6"/>
      <c r="I14" s="16"/>
      <c r="J14" s="7"/>
      <c r="K14" s="6">
        <f t="shared" si="0"/>
        <v>0</v>
      </c>
      <c r="L14" s="5"/>
    </row>
    <row r="15" spans="2:12" x14ac:dyDescent="0.45">
      <c r="B15" s="4" t="s">
        <v>5</v>
      </c>
      <c r="C15" s="4">
        <v>201</v>
      </c>
      <c r="D15" s="4" t="s">
        <v>10</v>
      </c>
      <c r="E15" s="4">
        <v>2</v>
      </c>
      <c r="F15" s="4"/>
      <c r="G15" s="4">
        <v>5</v>
      </c>
      <c r="H15" s="4"/>
      <c r="I15" s="18">
        <v>1000</v>
      </c>
      <c r="J15" s="5">
        <v>0.7</v>
      </c>
      <c r="K15" s="4">
        <f t="shared" si="0"/>
        <v>700</v>
      </c>
      <c r="L15" s="5"/>
    </row>
    <row r="16" spans="2:12" x14ac:dyDescent="0.45">
      <c r="B16" s="4" t="s">
        <v>5</v>
      </c>
      <c r="C16" s="4">
        <v>202</v>
      </c>
      <c r="D16" s="4" t="s">
        <v>56</v>
      </c>
      <c r="E16" s="4"/>
      <c r="F16" s="4"/>
      <c r="G16" s="4"/>
      <c r="H16" s="4"/>
      <c r="I16" s="18"/>
      <c r="J16" s="5">
        <v>0.7</v>
      </c>
      <c r="K16" s="4">
        <f t="shared" si="0"/>
        <v>0</v>
      </c>
      <c r="L16" s="5"/>
    </row>
    <row r="17" spans="2:12" x14ac:dyDescent="0.45">
      <c r="B17" s="4" t="s">
        <v>5</v>
      </c>
      <c r="C17" s="4">
        <v>203</v>
      </c>
      <c r="D17" s="4" t="s">
        <v>57</v>
      </c>
      <c r="E17" s="4"/>
      <c r="F17" s="4"/>
      <c r="G17" s="4"/>
      <c r="H17" s="4"/>
      <c r="I17" s="18"/>
      <c r="J17" s="5">
        <v>0.7</v>
      </c>
      <c r="K17" s="4">
        <f t="shared" si="0"/>
        <v>0</v>
      </c>
      <c r="L17" s="5"/>
    </row>
    <row r="18" spans="2:12" x14ac:dyDescent="0.45">
      <c r="B18" s="4" t="s">
        <v>5</v>
      </c>
      <c r="C18" s="4">
        <v>204</v>
      </c>
      <c r="D18" s="4"/>
      <c r="E18" s="4"/>
      <c r="F18" s="4"/>
      <c r="G18" s="4"/>
      <c r="H18" s="4"/>
      <c r="I18" s="18"/>
      <c r="J18" s="5">
        <v>0.7</v>
      </c>
      <c r="K18" s="4">
        <f t="shared" si="0"/>
        <v>0</v>
      </c>
      <c r="L18" s="5"/>
    </row>
    <row r="19" spans="2:12" x14ac:dyDescent="0.45">
      <c r="B19" s="4" t="s">
        <v>5</v>
      </c>
      <c r="C19" s="4">
        <v>205</v>
      </c>
      <c r="D19" s="4"/>
      <c r="E19" s="4"/>
      <c r="F19" s="4"/>
      <c r="G19" s="4"/>
      <c r="H19" s="4"/>
      <c r="I19" s="18"/>
      <c r="J19" s="5">
        <v>0.7</v>
      </c>
      <c r="K19" s="4">
        <f t="shared" si="0"/>
        <v>0</v>
      </c>
      <c r="L19" s="5"/>
    </row>
    <row r="20" spans="2:12" x14ac:dyDescent="0.45">
      <c r="B20" s="4" t="s">
        <v>5</v>
      </c>
      <c r="C20" s="4">
        <v>206</v>
      </c>
      <c r="D20" s="4"/>
      <c r="E20" s="4"/>
      <c r="F20" s="4"/>
      <c r="G20" s="4"/>
      <c r="H20" s="4"/>
      <c r="I20" s="18"/>
      <c r="J20" s="5">
        <v>0.7</v>
      </c>
      <c r="K20" s="4">
        <f t="shared" si="0"/>
        <v>0</v>
      </c>
      <c r="L20" s="5"/>
    </row>
    <row r="21" spans="2:12" x14ac:dyDescent="0.45">
      <c r="B21" s="4" t="s">
        <v>5</v>
      </c>
      <c r="C21" s="4">
        <v>207</v>
      </c>
      <c r="D21" s="4"/>
      <c r="E21" s="4"/>
      <c r="F21" s="4"/>
      <c r="G21" s="4"/>
      <c r="H21" s="4"/>
      <c r="I21" s="18"/>
      <c r="J21" s="5">
        <v>0.7</v>
      </c>
      <c r="K21" s="4">
        <f t="shared" si="0"/>
        <v>0</v>
      </c>
      <c r="L21" s="5"/>
    </row>
    <row r="22" spans="2:12" x14ac:dyDescent="0.45">
      <c r="B22" s="4" t="s">
        <v>5</v>
      </c>
      <c r="C22" s="4">
        <v>208</v>
      </c>
      <c r="D22" s="4"/>
      <c r="E22" s="4"/>
      <c r="F22" s="4"/>
      <c r="G22" s="4"/>
      <c r="H22" s="4"/>
      <c r="I22" s="18"/>
      <c r="J22" s="5">
        <v>0.7</v>
      </c>
      <c r="K22" s="4">
        <f t="shared" si="0"/>
        <v>0</v>
      </c>
      <c r="L22" s="5"/>
    </row>
    <row r="23" spans="2:12" x14ac:dyDescent="0.45">
      <c r="B23" s="4" t="s">
        <v>5</v>
      </c>
      <c r="C23" s="4">
        <v>209</v>
      </c>
      <c r="D23" s="4"/>
      <c r="E23" s="4"/>
      <c r="F23" s="4"/>
      <c r="G23" s="4"/>
      <c r="H23" s="4"/>
      <c r="I23" s="18"/>
      <c r="J23" s="5">
        <v>0.7</v>
      </c>
      <c r="K23" s="4">
        <f t="shared" si="0"/>
        <v>0</v>
      </c>
      <c r="L23" s="5"/>
    </row>
    <row r="24" spans="2:12" x14ac:dyDescent="0.45">
      <c r="B24" s="4" t="s">
        <v>5</v>
      </c>
      <c r="C24" s="4">
        <v>210</v>
      </c>
      <c r="D24" s="4"/>
      <c r="E24" s="4"/>
      <c r="F24" s="4"/>
      <c r="G24" s="4"/>
      <c r="H24" s="4"/>
      <c r="I24" s="18"/>
      <c r="J24" s="5">
        <v>0.7</v>
      </c>
      <c r="K24" s="4">
        <f t="shared" si="0"/>
        <v>0</v>
      </c>
      <c r="L24" s="5"/>
    </row>
    <row r="25" spans="2:12" x14ac:dyDescent="0.45">
      <c r="B25" s="4"/>
      <c r="C25" s="4"/>
      <c r="D25" s="4"/>
      <c r="E25" s="4"/>
      <c r="F25" s="4"/>
      <c r="G25" s="4"/>
      <c r="H25" s="4"/>
      <c r="I25" s="18"/>
      <c r="J25" s="5"/>
      <c r="K25" s="4">
        <f t="shared" si="0"/>
        <v>0</v>
      </c>
      <c r="L25" s="5"/>
    </row>
    <row r="26" spans="2:12" x14ac:dyDescent="0.45">
      <c r="B26" s="4"/>
      <c r="C26" s="4"/>
      <c r="D26" s="4"/>
      <c r="E26" s="4"/>
      <c r="F26" s="4"/>
      <c r="G26" s="4"/>
      <c r="H26" s="4"/>
      <c r="I26" s="18"/>
      <c r="J26" s="5"/>
      <c r="K26" s="4">
        <f t="shared" si="0"/>
        <v>0</v>
      </c>
      <c r="L26" s="5"/>
    </row>
    <row r="27" spans="2:12" x14ac:dyDescent="0.45">
      <c r="B27" s="6" t="s">
        <v>3</v>
      </c>
      <c r="C27" s="6">
        <v>301</v>
      </c>
      <c r="D27" s="6" t="s">
        <v>2</v>
      </c>
      <c r="E27" s="6">
        <v>1</v>
      </c>
      <c r="F27" s="6"/>
      <c r="G27" s="6"/>
      <c r="H27" s="6">
        <v>15</v>
      </c>
      <c r="I27" s="16">
        <v>100</v>
      </c>
      <c r="J27" s="7">
        <v>0.1</v>
      </c>
      <c r="K27" s="6">
        <f t="shared" si="0"/>
        <v>10</v>
      </c>
      <c r="L27" s="5"/>
    </row>
    <row r="28" spans="2:12" x14ac:dyDescent="0.45">
      <c r="B28" s="6" t="s">
        <v>3</v>
      </c>
      <c r="C28" s="6">
        <v>302</v>
      </c>
      <c r="D28" s="6"/>
      <c r="E28" s="6"/>
      <c r="F28" s="6"/>
      <c r="G28" s="6"/>
      <c r="H28" s="6"/>
      <c r="I28" s="16"/>
      <c r="J28" s="7">
        <v>0.1</v>
      </c>
      <c r="K28" s="6">
        <f t="shared" si="0"/>
        <v>0</v>
      </c>
      <c r="L28" s="5"/>
    </row>
    <row r="29" spans="2:12" x14ac:dyDescent="0.45">
      <c r="B29" s="6" t="s">
        <v>3</v>
      </c>
      <c r="C29" s="6">
        <v>303</v>
      </c>
      <c r="D29" s="6"/>
      <c r="E29" s="6"/>
      <c r="F29" s="6"/>
      <c r="G29" s="6"/>
      <c r="H29" s="6"/>
      <c r="I29" s="16"/>
      <c r="J29" s="7">
        <v>0.1</v>
      </c>
      <c r="K29" s="6">
        <f t="shared" si="0"/>
        <v>0</v>
      </c>
      <c r="L29" s="5"/>
    </row>
    <row r="30" spans="2:12" x14ac:dyDescent="0.45">
      <c r="B30" s="6" t="s">
        <v>3</v>
      </c>
      <c r="C30" s="6">
        <v>304</v>
      </c>
      <c r="D30" s="6"/>
      <c r="E30" s="6"/>
      <c r="F30" s="6"/>
      <c r="G30" s="6"/>
      <c r="H30" s="6"/>
      <c r="I30" s="16"/>
      <c r="J30" s="7">
        <v>0.1</v>
      </c>
      <c r="K30" s="6">
        <f t="shared" si="0"/>
        <v>0</v>
      </c>
      <c r="L30" s="5"/>
    </row>
    <row r="31" spans="2:12" x14ac:dyDescent="0.45">
      <c r="B31" s="6" t="s">
        <v>3</v>
      </c>
      <c r="C31" s="6">
        <v>305</v>
      </c>
      <c r="D31" s="6"/>
      <c r="E31" s="6"/>
      <c r="F31" s="6"/>
      <c r="G31" s="6"/>
      <c r="H31" s="6"/>
      <c r="I31" s="16"/>
      <c r="J31" s="7">
        <v>0.1</v>
      </c>
      <c r="K31" s="6">
        <f t="shared" si="0"/>
        <v>0</v>
      </c>
      <c r="L31" s="5"/>
    </row>
    <row r="32" spans="2:12" x14ac:dyDescent="0.45">
      <c r="B32" s="6" t="s">
        <v>3</v>
      </c>
      <c r="C32" s="6">
        <v>306</v>
      </c>
      <c r="D32" s="6"/>
      <c r="E32" s="6"/>
      <c r="F32" s="6"/>
      <c r="G32" s="6"/>
      <c r="H32" s="6"/>
      <c r="I32" s="16"/>
      <c r="J32" s="7">
        <v>0.1</v>
      </c>
      <c r="K32" s="6">
        <f t="shared" si="0"/>
        <v>0</v>
      </c>
      <c r="L32" s="5"/>
    </row>
    <row r="33" spans="2:12" x14ac:dyDescent="0.45">
      <c r="B33" s="6" t="s">
        <v>3</v>
      </c>
      <c r="C33" s="6">
        <v>307</v>
      </c>
      <c r="D33" s="6"/>
      <c r="E33" s="6"/>
      <c r="F33" s="6"/>
      <c r="G33" s="6"/>
      <c r="H33" s="6"/>
      <c r="I33" s="16"/>
      <c r="J33" s="7">
        <v>0.1</v>
      </c>
      <c r="K33" s="6">
        <f t="shared" si="0"/>
        <v>0</v>
      </c>
      <c r="L33" s="5"/>
    </row>
    <row r="34" spans="2:12" x14ac:dyDescent="0.45">
      <c r="B34" s="6" t="s">
        <v>3</v>
      </c>
      <c r="C34" s="6">
        <v>308</v>
      </c>
      <c r="D34" s="6"/>
      <c r="E34" s="6"/>
      <c r="F34" s="6"/>
      <c r="G34" s="6"/>
      <c r="H34" s="6"/>
      <c r="I34" s="16"/>
      <c r="J34" s="7">
        <v>0.1</v>
      </c>
      <c r="K34" s="6">
        <f t="shared" si="0"/>
        <v>0</v>
      </c>
      <c r="L34" s="5"/>
    </row>
    <row r="35" spans="2:12" x14ac:dyDescent="0.45">
      <c r="B35" s="6" t="s">
        <v>3</v>
      </c>
      <c r="C35" s="6">
        <v>309</v>
      </c>
      <c r="D35" s="6"/>
      <c r="E35" s="6"/>
      <c r="F35" s="6"/>
      <c r="G35" s="6"/>
      <c r="H35" s="6"/>
      <c r="I35" s="16"/>
      <c r="J35" s="7">
        <v>0.1</v>
      </c>
      <c r="K35" s="6">
        <f t="shared" ref="K35:K51" si="1">I35*J35</f>
        <v>0</v>
      </c>
      <c r="L35" s="5"/>
    </row>
    <row r="36" spans="2:12" x14ac:dyDescent="0.45">
      <c r="B36" s="6" t="s">
        <v>3</v>
      </c>
      <c r="C36" s="6">
        <v>310</v>
      </c>
      <c r="D36" s="6"/>
      <c r="E36" s="6"/>
      <c r="F36" s="6"/>
      <c r="G36" s="6"/>
      <c r="H36" s="6"/>
      <c r="I36" s="16"/>
      <c r="J36" s="7">
        <v>0.1</v>
      </c>
      <c r="K36" s="6">
        <f t="shared" si="1"/>
        <v>0</v>
      </c>
      <c r="L36" s="5"/>
    </row>
    <row r="37" spans="2:12" x14ac:dyDescent="0.45">
      <c r="B37" s="6"/>
      <c r="C37" s="6"/>
      <c r="D37" s="6"/>
      <c r="E37" s="6"/>
      <c r="F37" s="6"/>
      <c r="G37" s="6"/>
      <c r="H37" s="6"/>
      <c r="I37" s="16"/>
      <c r="J37" s="7"/>
      <c r="K37" s="6">
        <f t="shared" si="1"/>
        <v>0</v>
      </c>
      <c r="L37" s="5"/>
    </row>
    <row r="38" spans="2:12" x14ac:dyDescent="0.45">
      <c r="B38" s="6"/>
      <c r="C38" s="6"/>
      <c r="D38" s="6"/>
      <c r="E38" s="6"/>
      <c r="F38" s="6"/>
      <c r="G38" s="6"/>
      <c r="H38" s="6"/>
      <c r="I38" s="16"/>
      <c r="J38" s="7"/>
      <c r="K38" s="6">
        <f t="shared" si="1"/>
        <v>0</v>
      </c>
      <c r="L38" s="5"/>
    </row>
    <row r="39" spans="2:12" x14ac:dyDescent="0.45">
      <c r="B39" s="4" t="s">
        <v>11</v>
      </c>
      <c r="C39" s="4">
        <v>401</v>
      </c>
      <c r="D39" s="4" t="s">
        <v>12</v>
      </c>
      <c r="E39" s="4">
        <v>1</v>
      </c>
      <c r="F39" s="4"/>
      <c r="G39" s="4"/>
      <c r="H39" s="4"/>
      <c r="I39" s="18">
        <v>4500</v>
      </c>
      <c r="J39" s="5">
        <v>0.1</v>
      </c>
      <c r="K39" s="4">
        <f t="shared" si="1"/>
        <v>450</v>
      </c>
      <c r="L39" s="5"/>
    </row>
    <row r="40" spans="2:12" x14ac:dyDescent="0.45">
      <c r="B40" s="4" t="s">
        <v>11</v>
      </c>
      <c r="C40" s="4">
        <v>402</v>
      </c>
      <c r="D40" s="4"/>
      <c r="E40" s="4"/>
      <c r="F40" s="4"/>
      <c r="G40" s="4"/>
      <c r="H40" s="4"/>
      <c r="I40" s="18"/>
      <c r="J40" s="5">
        <v>0.1</v>
      </c>
      <c r="K40" s="4">
        <f t="shared" si="1"/>
        <v>0</v>
      </c>
      <c r="L40" s="5"/>
    </row>
    <row r="41" spans="2:12" x14ac:dyDescent="0.45">
      <c r="B41" s="4" t="s">
        <v>11</v>
      </c>
      <c r="C41" s="4">
        <v>403</v>
      </c>
      <c r="D41" s="4"/>
      <c r="E41" s="4"/>
      <c r="F41" s="4"/>
      <c r="G41" s="4"/>
      <c r="H41" s="4"/>
      <c r="I41" s="18"/>
      <c r="J41" s="5">
        <v>0.1</v>
      </c>
      <c r="K41" s="4">
        <f t="shared" si="1"/>
        <v>0</v>
      </c>
      <c r="L41" s="5"/>
    </row>
    <row r="42" spans="2:12" x14ac:dyDescent="0.45">
      <c r="B42" s="4" t="s">
        <v>11</v>
      </c>
      <c r="C42" s="4">
        <v>404</v>
      </c>
      <c r="D42" s="4"/>
      <c r="E42" s="4"/>
      <c r="F42" s="4"/>
      <c r="G42" s="4"/>
      <c r="H42" s="4"/>
      <c r="I42" s="18"/>
      <c r="J42" s="5">
        <v>0.1</v>
      </c>
      <c r="K42" s="4">
        <f t="shared" si="1"/>
        <v>0</v>
      </c>
      <c r="L42" s="5"/>
    </row>
    <row r="43" spans="2:12" x14ac:dyDescent="0.45">
      <c r="B43" s="4" t="s">
        <v>11</v>
      </c>
      <c r="C43" s="4">
        <v>405</v>
      </c>
      <c r="D43" s="4"/>
      <c r="E43" s="4"/>
      <c r="F43" s="4"/>
      <c r="G43" s="4"/>
      <c r="H43" s="4"/>
      <c r="I43" s="18"/>
      <c r="J43" s="5">
        <v>0.1</v>
      </c>
      <c r="K43" s="4">
        <f t="shared" si="1"/>
        <v>0</v>
      </c>
      <c r="L43" s="5"/>
    </row>
    <row r="44" spans="2:12" x14ac:dyDescent="0.45">
      <c r="B44" s="4" t="s">
        <v>11</v>
      </c>
      <c r="C44" s="4">
        <v>406</v>
      </c>
      <c r="D44" s="4"/>
      <c r="E44" s="4"/>
      <c r="F44" s="4"/>
      <c r="G44" s="4"/>
      <c r="H44" s="4"/>
      <c r="I44" s="18"/>
      <c r="J44" s="5">
        <v>0.1</v>
      </c>
      <c r="K44" s="4">
        <f t="shared" si="1"/>
        <v>0</v>
      </c>
      <c r="L44" s="5"/>
    </row>
    <row r="45" spans="2:12" x14ac:dyDescent="0.45">
      <c r="B45" s="4" t="s">
        <v>11</v>
      </c>
      <c r="C45" s="4">
        <v>407</v>
      </c>
      <c r="D45" s="4"/>
      <c r="E45" s="4"/>
      <c r="F45" s="4"/>
      <c r="G45" s="4"/>
      <c r="H45" s="4"/>
      <c r="I45" s="18"/>
      <c r="J45" s="5">
        <v>0.1</v>
      </c>
      <c r="K45" s="4">
        <f t="shared" si="1"/>
        <v>0</v>
      </c>
      <c r="L45" s="5"/>
    </row>
    <row r="46" spans="2:12" x14ac:dyDescent="0.45">
      <c r="B46" s="4" t="s">
        <v>11</v>
      </c>
      <c r="C46" s="4">
        <v>408</v>
      </c>
      <c r="D46" s="4"/>
      <c r="E46" s="4"/>
      <c r="F46" s="4"/>
      <c r="G46" s="4"/>
      <c r="H46" s="4"/>
      <c r="I46" s="18"/>
      <c r="J46" s="5">
        <v>0.1</v>
      </c>
      <c r="K46" s="4">
        <f t="shared" si="1"/>
        <v>0</v>
      </c>
      <c r="L46" s="5"/>
    </row>
    <row r="47" spans="2:12" x14ac:dyDescent="0.45">
      <c r="B47" s="4" t="s">
        <v>11</v>
      </c>
      <c r="C47" s="4">
        <v>409</v>
      </c>
      <c r="D47" s="4"/>
      <c r="E47" s="4"/>
      <c r="F47" s="4"/>
      <c r="G47" s="4"/>
      <c r="H47" s="4"/>
      <c r="I47" s="18"/>
      <c r="J47" s="5">
        <v>0.1</v>
      </c>
      <c r="K47" s="4">
        <f t="shared" si="1"/>
        <v>0</v>
      </c>
      <c r="L47" s="5"/>
    </row>
    <row r="48" spans="2:12" x14ac:dyDescent="0.45">
      <c r="B48" s="4" t="s">
        <v>11</v>
      </c>
      <c r="C48" s="4">
        <v>410</v>
      </c>
      <c r="D48" s="4"/>
      <c r="E48" s="4"/>
      <c r="F48" s="4"/>
      <c r="G48" s="4"/>
      <c r="H48" s="4"/>
      <c r="I48" s="18"/>
      <c r="J48" s="5">
        <v>0.1</v>
      </c>
      <c r="K48" s="4">
        <f t="shared" si="1"/>
        <v>0</v>
      </c>
      <c r="L48" s="5"/>
    </row>
    <row r="49" spans="2:12" x14ac:dyDescent="0.45">
      <c r="B49" s="4"/>
      <c r="C49" s="4"/>
      <c r="D49" s="4"/>
      <c r="E49" s="4"/>
      <c r="F49" s="4"/>
      <c r="G49" s="4"/>
      <c r="H49" s="4"/>
      <c r="I49" s="18"/>
      <c r="J49" s="5"/>
      <c r="K49" s="4">
        <f t="shared" si="1"/>
        <v>0</v>
      </c>
      <c r="L49" s="5"/>
    </row>
    <row r="50" spans="2:12" x14ac:dyDescent="0.45">
      <c r="B50" s="4"/>
      <c r="C50" s="4"/>
      <c r="D50" s="4"/>
      <c r="E50" s="4"/>
      <c r="F50" s="4"/>
      <c r="G50" s="4"/>
      <c r="H50" s="4"/>
      <c r="I50" s="18"/>
      <c r="J50" s="5"/>
      <c r="K50" s="4">
        <f t="shared" si="1"/>
        <v>0</v>
      </c>
      <c r="L50" s="5"/>
    </row>
    <row r="51" spans="2:12" x14ac:dyDescent="0.45">
      <c r="B51" s="4" t="s">
        <v>4</v>
      </c>
      <c r="C51" s="4">
        <v>1001</v>
      </c>
      <c r="D51" s="4" t="s">
        <v>33</v>
      </c>
      <c r="E51" s="4"/>
      <c r="F51" s="4"/>
      <c r="G51" s="4"/>
      <c r="H51" s="4"/>
      <c r="I51" s="18">
        <v>15</v>
      </c>
      <c r="J51" s="5">
        <v>1</v>
      </c>
      <c r="K51" s="4">
        <f t="shared" si="1"/>
        <v>15</v>
      </c>
      <c r="L51" s="5"/>
    </row>
    <row r="52" spans="2:12" x14ac:dyDescent="0.45">
      <c r="B52" s="6" t="s">
        <v>4</v>
      </c>
      <c r="C52" s="6">
        <v>1002</v>
      </c>
      <c r="D52" s="6" t="s">
        <v>6</v>
      </c>
      <c r="E52" s="6"/>
      <c r="F52" s="6"/>
      <c r="G52" s="6"/>
      <c r="H52" s="6"/>
      <c r="I52" s="16">
        <v>10000000</v>
      </c>
      <c r="J52" s="7">
        <v>1</v>
      </c>
      <c r="K52" s="6">
        <f t="shared" ref="K52:K61" si="2">I52*J52</f>
        <v>10000000</v>
      </c>
      <c r="L52" s="5"/>
    </row>
    <row r="53" spans="2:12" x14ac:dyDescent="0.45">
      <c r="B53" s="4" t="s">
        <v>4</v>
      </c>
      <c r="C53" s="4">
        <v>1003</v>
      </c>
      <c r="D53" s="4" t="s">
        <v>7</v>
      </c>
      <c r="E53" s="4"/>
      <c r="F53" s="4"/>
      <c r="G53" s="4"/>
      <c r="H53" s="4"/>
      <c r="I53" s="18">
        <v>5000</v>
      </c>
      <c r="J53" s="5">
        <v>1</v>
      </c>
      <c r="K53" s="4">
        <f t="shared" si="2"/>
        <v>5000</v>
      </c>
      <c r="L53" s="5"/>
    </row>
    <row r="54" spans="2:12" x14ac:dyDescent="0.45">
      <c r="B54" s="6" t="s">
        <v>4</v>
      </c>
      <c r="C54" s="6">
        <v>1004</v>
      </c>
      <c r="D54" s="6" t="s">
        <v>8</v>
      </c>
      <c r="E54" s="6"/>
      <c r="F54" s="6"/>
      <c r="G54" s="6"/>
      <c r="H54" s="6"/>
      <c r="I54" s="16">
        <v>12</v>
      </c>
      <c r="J54" s="7">
        <v>1</v>
      </c>
      <c r="K54" s="6">
        <f t="shared" si="2"/>
        <v>12</v>
      </c>
      <c r="L54" s="5"/>
    </row>
    <row r="55" spans="2:12" x14ac:dyDescent="0.45">
      <c r="B55" s="4" t="s">
        <v>4</v>
      </c>
      <c r="C55" s="4">
        <v>1005</v>
      </c>
      <c r="D55" s="4" t="s">
        <v>9</v>
      </c>
      <c r="E55" s="4"/>
      <c r="F55" s="4"/>
      <c r="G55" s="4"/>
      <c r="H55" s="4"/>
      <c r="I55" s="18">
        <v>-100</v>
      </c>
      <c r="J55" s="5">
        <v>1</v>
      </c>
      <c r="K55" s="4">
        <f t="shared" si="2"/>
        <v>-100</v>
      </c>
      <c r="L55" s="5"/>
    </row>
    <row r="56" spans="2:12" x14ac:dyDescent="0.45">
      <c r="B56" s="4" t="s">
        <v>4</v>
      </c>
      <c r="C56" s="6">
        <v>1006</v>
      </c>
      <c r="D56" s="6" t="s">
        <v>21</v>
      </c>
      <c r="E56" s="6"/>
      <c r="F56" s="6"/>
      <c r="G56" s="6"/>
      <c r="H56" s="6"/>
      <c r="I56" s="16">
        <v>100000</v>
      </c>
      <c r="J56" s="5">
        <v>1</v>
      </c>
      <c r="K56" s="6">
        <f t="shared" si="2"/>
        <v>100000</v>
      </c>
      <c r="L56" s="5"/>
    </row>
    <row r="57" spans="2:12" x14ac:dyDescent="0.45">
      <c r="B57" s="4" t="s">
        <v>4</v>
      </c>
      <c r="C57" s="4">
        <v>1007</v>
      </c>
      <c r="D57" s="8"/>
      <c r="E57" s="8"/>
      <c r="F57" s="8"/>
      <c r="G57" s="8"/>
      <c r="H57" s="8"/>
      <c r="I57" s="20"/>
      <c r="J57" s="5">
        <v>1</v>
      </c>
      <c r="K57" s="8">
        <f t="shared" si="2"/>
        <v>0</v>
      </c>
      <c r="L57" s="5"/>
    </row>
    <row r="58" spans="2:12" x14ac:dyDescent="0.45">
      <c r="B58" s="4" t="s">
        <v>4</v>
      </c>
      <c r="C58" s="6">
        <v>1008</v>
      </c>
      <c r="D58" s="8"/>
      <c r="E58" s="8"/>
      <c r="F58" s="8"/>
      <c r="G58" s="8"/>
      <c r="H58" s="8"/>
      <c r="I58" s="20"/>
      <c r="J58" s="5">
        <v>1</v>
      </c>
      <c r="K58" s="8">
        <f t="shared" si="2"/>
        <v>0</v>
      </c>
      <c r="L58" s="5"/>
    </row>
    <row r="59" spans="2:12" x14ac:dyDescent="0.45">
      <c r="B59" s="4" t="s">
        <v>4</v>
      </c>
      <c r="C59" s="4">
        <v>1009</v>
      </c>
      <c r="D59" s="8"/>
      <c r="E59" s="8"/>
      <c r="F59" s="8"/>
      <c r="G59" s="8"/>
      <c r="H59" s="8"/>
      <c r="I59" s="20"/>
      <c r="J59" s="5">
        <v>1</v>
      </c>
      <c r="K59" s="8">
        <f t="shared" si="2"/>
        <v>0</v>
      </c>
      <c r="L59" s="5"/>
    </row>
    <row r="60" spans="2:12" x14ac:dyDescent="0.45">
      <c r="B60" s="4" t="s">
        <v>4</v>
      </c>
      <c r="C60" s="6">
        <v>1010</v>
      </c>
      <c r="D60" s="8"/>
      <c r="E60" s="8"/>
      <c r="F60" s="8"/>
      <c r="G60" s="8"/>
      <c r="H60" s="8"/>
      <c r="I60" s="20"/>
      <c r="J60" s="5">
        <v>1</v>
      </c>
      <c r="K60" s="8">
        <f t="shared" si="2"/>
        <v>0</v>
      </c>
      <c r="L60" s="5"/>
    </row>
    <row r="61" spans="2:12" x14ac:dyDescent="0.45">
      <c r="B61" s="8"/>
      <c r="C61" s="8"/>
      <c r="D61" s="8"/>
      <c r="E61" s="8"/>
      <c r="F61" s="8"/>
      <c r="G61" s="8"/>
      <c r="H61" s="8"/>
      <c r="I61" s="20"/>
      <c r="J61" s="5"/>
      <c r="K61" s="8">
        <f t="shared" si="2"/>
        <v>0</v>
      </c>
      <c r="L61" s="5"/>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
  <sheetViews>
    <sheetView workbookViewId="0">
      <selection activeCell="Q10" sqref="Q10"/>
    </sheetView>
  </sheetViews>
  <sheetFormatPr defaultColWidth="12.8984375" defaultRowHeight="18" x14ac:dyDescent="0.45"/>
  <sheetData>
    <row r="2" spans="2:11" x14ac:dyDescent="0.45">
      <c r="B2" t="s">
        <v>28</v>
      </c>
      <c r="C2" t="s">
        <v>0</v>
      </c>
      <c r="D2" t="s">
        <v>23</v>
      </c>
      <c r="E2" t="s">
        <v>24</v>
      </c>
      <c r="F2" t="s">
        <v>25</v>
      </c>
      <c r="G2" t="s">
        <v>17</v>
      </c>
      <c r="H2" t="s">
        <v>26</v>
      </c>
      <c r="I2" t="s">
        <v>47</v>
      </c>
      <c r="J2" t="s">
        <v>32</v>
      </c>
      <c r="K2" t="s">
        <v>34</v>
      </c>
    </row>
    <row r="3" spans="2:11" x14ac:dyDescent="0.45">
      <c r="B3" t="s">
        <v>27</v>
      </c>
      <c r="D3" t="s">
        <v>30</v>
      </c>
      <c r="E3">
        <v>150</v>
      </c>
      <c r="F3">
        <v>1</v>
      </c>
      <c r="G3">
        <v>1</v>
      </c>
      <c r="H3">
        <v>1</v>
      </c>
      <c r="I3">
        <v>1</v>
      </c>
    </row>
    <row r="4" spans="2:11" x14ac:dyDescent="0.45">
      <c r="B4" t="s">
        <v>29</v>
      </c>
      <c r="D4" t="s">
        <v>31</v>
      </c>
      <c r="E4">
        <v>3</v>
      </c>
      <c r="F4">
        <v>1</v>
      </c>
      <c r="G4">
        <v>1</v>
      </c>
      <c r="H4">
        <v>1</v>
      </c>
      <c r="I4">
        <v>1</v>
      </c>
      <c r="J4">
        <v>1001</v>
      </c>
      <c r="K4" s="1">
        <v>0.3</v>
      </c>
    </row>
    <row r="5" spans="2:11" x14ac:dyDescent="0.45">
      <c r="B5" t="s">
        <v>49</v>
      </c>
      <c r="D5" t="s">
        <v>50</v>
      </c>
      <c r="E5">
        <v>6</v>
      </c>
      <c r="F5">
        <v>5</v>
      </c>
      <c r="G5">
        <v>1</v>
      </c>
      <c r="H5">
        <v>1</v>
      </c>
      <c r="I5">
        <v>1</v>
      </c>
      <c r="K5" s="1"/>
    </row>
    <row r="6" spans="2:11" x14ac:dyDescent="0.45">
      <c r="B6" t="s">
        <v>29</v>
      </c>
      <c r="D6" t="s">
        <v>51</v>
      </c>
      <c r="E6">
        <v>25</v>
      </c>
      <c r="F6">
        <v>12</v>
      </c>
      <c r="G6">
        <v>1</v>
      </c>
      <c r="H6">
        <v>2</v>
      </c>
      <c r="I6">
        <v>1</v>
      </c>
      <c r="K6" s="1"/>
    </row>
    <row r="7" spans="2:11" x14ac:dyDescent="0.45">
      <c r="B7" t="s">
        <v>35</v>
      </c>
      <c r="D7" t="s">
        <v>36</v>
      </c>
      <c r="E7">
        <v>50</v>
      </c>
      <c r="F7">
        <v>30</v>
      </c>
      <c r="G7">
        <v>20</v>
      </c>
      <c r="H7">
        <v>2</v>
      </c>
      <c r="I7">
        <v>1</v>
      </c>
      <c r="J7">
        <v>103</v>
      </c>
      <c r="K7" s="1">
        <v>1</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tabSelected="1" topLeftCell="A5" zoomScale="70" workbookViewId="0">
      <selection activeCell="D14" sqref="D14"/>
    </sheetView>
  </sheetViews>
  <sheetFormatPr defaultRowHeight="51" customHeight="1" x14ac:dyDescent="0.45"/>
  <cols>
    <col min="2" max="2" width="36.3984375" customWidth="1"/>
    <col min="3" max="3" width="23.19921875" customWidth="1"/>
    <col min="4" max="4" width="85.5" customWidth="1"/>
    <col min="5" max="5" width="46.3984375" customWidth="1"/>
    <col min="6" max="6" width="54.8984375" customWidth="1"/>
  </cols>
  <sheetData>
    <row r="2" spans="2:6" ht="51" customHeight="1" x14ac:dyDescent="0.45">
      <c r="B2" s="24" t="s">
        <v>67</v>
      </c>
      <c r="C2" s="23" t="s">
        <v>68</v>
      </c>
      <c r="D2" s="23" t="s">
        <v>69</v>
      </c>
      <c r="E2" s="31" t="s">
        <v>80</v>
      </c>
      <c r="F2" s="31" t="s">
        <v>81</v>
      </c>
    </row>
    <row r="3" spans="2:6" ht="51" customHeight="1" x14ac:dyDescent="0.45">
      <c r="B3" s="24" t="s">
        <v>70</v>
      </c>
      <c r="C3" s="26" t="s">
        <v>66</v>
      </c>
      <c r="D3" s="28" t="s">
        <v>71</v>
      </c>
      <c r="E3" s="29"/>
      <c r="F3" s="29"/>
    </row>
    <row r="4" spans="2:6" ht="51" customHeight="1" x14ac:dyDescent="0.45">
      <c r="B4" s="24" t="s">
        <v>72</v>
      </c>
      <c r="C4" s="26" t="s">
        <v>73</v>
      </c>
      <c r="D4" s="28" t="s">
        <v>74</v>
      </c>
      <c r="E4" s="29"/>
      <c r="F4" s="29"/>
    </row>
    <row r="5" spans="2:6" ht="51" customHeight="1" x14ac:dyDescent="0.45">
      <c r="B5" s="24" t="s">
        <v>72</v>
      </c>
      <c r="C5" s="26" t="s">
        <v>75</v>
      </c>
      <c r="D5" s="28" t="s">
        <v>76</v>
      </c>
      <c r="E5" s="29"/>
      <c r="F5" s="29"/>
    </row>
    <row r="6" spans="2:6" ht="51" customHeight="1" x14ac:dyDescent="0.45">
      <c r="B6" s="25" t="s">
        <v>77</v>
      </c>
      <c r="C6" s="27" t="s">
        <v>78</v>
      </c>
      <c r="D6" s="30" t="s">
        <v>79</v>
      </c>
      <c r="E6" s="32" t="s">
        <v>82</v>
      </c>
      <c r="F6" s="29"/>
    </row>
    <row r="7" spans="2:6" ht="51" customHeight="1" x14ac:dyDescent="0.45">
      <c r="B7" s="25" t="s">
        <v>83</v>
      </c>
      <c r="C7" s="27" t="s">
        <v>84</v>
      </c>
      <c r="D7" s="29" t="s">
        <v>85</v>
      </c>
      <c r="E7" s="29"/>
      <c r="F7" s="29"/>
    </row>
    <row r="8" spans="2:6" ht="51" customHeight="1" x14ac:dyDescent="0.45">
      <c r="B8" s="25" t="s">
        <v>86</v>
      </c>
      <c r="C8" s="27" t="s">
        <v>87</v>
      </c>
      <c r="D8" s="29" t="s">
        <v>88</v>
      </c>
      <c r="E8" s="29"/>
      <c r="F8" s="29"/>
    </row>
    <row r="9" spans="2:6" ht="51" customHeight="1" x14ac:dyDescent="0.45">
      <c r="B9" s="25" t="s">
        <v>86</v>
      </c>
      <c r="C9" s="27" t="s">
        <v>89</v>
      </c>
      <c r="D9" s="32" t="s">
        <v>90</v>
      </c>
      <c r="E9" s="29"/>
      <c r="F9" s="29"/>
    </row>
    <row r="10" spans="2:6" ht="51" customHeight="1" x14ac:dyDescent="0.45">
      <c r="B10" s="25" t="s">
        <v>86</v>
      </c>
      <c r="C10" s="27" t="s">
        <v>91</v>
      </c>
      <c r="D10" s="32" t="s">
        <v>92</v>
      </c>
      <c r="E10" s="29"/>
      <c r="F10" s="29"/>
    </row>
    <row r="11" spans="2:6" ht="51" customHeight="1" x14ac:dyDescent="0.45">
      <c r="B11" s="25" t="s">
        <v>93</v>
      </c>
      <c r="C11" s="27" t="s">
        <v>93</v>
      </c>
      <c r="D11" s="29"/>
      <c r="E11" s="29"/>
      <c r="F11" s="29"/>
    </row>
    <row r="12" spans="2:6" ht="51" customHeight="1" x14ac:dyDescent="0.45">
      <c r="B12" s="25" t="s">
        <v>94</v>
      </c>
      <c r="C12" s="27" t="s">
        <v>95</v>
      </c>
      <c r="D12" s="32" t="s">
        <v>97</v>
      </c>
      <c r="E12" s="29"/>
      <c r="F12" s="29"/>
    </row>
    <row r="13" spans="2:6" ht="51" customHeight="1" x14ac:dyDescent="0.45">
      <c r="B13" s="25" t="s">
        <v>83</v>
      </c>
      <c r="C13" s="27" t="s">
        <v>96</v>
      </c>
      <c r="D13" s="32" t="s">
        <v>98</v>
      </c>
      <c r="E13" s="29"/>
      <c r="F13" s="29"/>
    </row>
    <row r="14" spans="2:6" ht="51" customHeight="1" x14ac:dyDescent="0.45">
      <c r="B14" s="25"/>
      <c r="C14" s="27"/>
      <c r="D14" s="29"/>
      <c r="E14" s="29"/>
      <c r="F14" s="29"/>
    </row>
    <row r="15" spans="2:6" ht="51" customHeight="1" x14ac:dyDescent="0.45">
      <c r="B15" s="25"/>
      <c r="C15" s="27"/>
      <c r="D15" s="29"/>
      <c r="E15" s="29"/>
      <c r="F15" s="29"/>
    </row>
    <row r="16" spans="2:6" ht="51" customHeight="1" x14ac:dyDescent="0.45">
      <c r="B16" s="25"/>
      <c r="C16" s="27"/>
      <c r="D16" s="29"/>
      <c r="E16" s="29"/>
      <c r="F16" s="29"/>
    </row>
  </sheetData>
  <phoneticPr fontId="3"/>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Sheet4</vt:lpstr>
      <vt:lpstr>Item</vt:lpstr>
      <vt:lpstr>Chara</vt:lpstr>
      <vt:lpstr>Sheet3</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K018A1506</dc:creator>
  <cp:lastModifiedBy>K018A1506</cp:lastModifiedBy>
  <dcterms:created xsi:type="dcterms:W3CDTF">2019-06-18T00:18:07Z</dcterms:created>
  <dcterms:modified xsi:type="dcterms:W3CDTF">2019-06-20T07:08:14Z</dcterms:modified>
</cp:coreProperties>
</file>