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2210"/>
  </bookViews>
  <sheets>
    <sheet name="March 2018" sheetId="1" r:id="rId1"/>
  </sheets>
  <definedNames>
    <definedName name="_xlnm._FilterDatabase" localSheetId="0" hidden="1">'March 2018'!$D$1:$W$1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P6"/>
  <c r="O6"/>
  <c r="P5"/>
  <c r="O5"/>
  <c r="O4"/>
</calcChain>
</file>

<file path=xl/sharedStrings.xml><?xml version="1.0" encoding="utf-8"?>
<sst xmlns="http://schemas.openxmlformats.org/spreadsheetml/2006/main" count="93" uniqueCount="57">
  <si>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</si>
  <si>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</si>
  <si>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</si>
  <si>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</si>
  <si>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</si>
  <si>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</si>
  <si>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</si>
  <si>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</si>
  <si>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</si>
  <si>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</si>
  <si>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</si>
  <si>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</si>
  <si>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</si>
  <si>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</si>
  <si>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</si>
  <si>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</si>
  <si>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</si>
  <si>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</si>
  <si>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</si>
  <si>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</si>
  <si>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</si>
  <si>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</si>
  <si>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</si>
  <si>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</si>
  <si>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</si>
  <si>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</si>
  <si>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</si>
  <si>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</si>
  <si>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</si>
  <si>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</si>
  <si>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</si>
  <si>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</si>
  <si>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</si>
  <si>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</si>
  <si>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</si>
  <si>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</si>
  <si>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</si>
  <si>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</si>
  <si>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</si>
  <si>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</si>
  <si>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</si>
  <si>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</si>
  <si>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</si>
  <si>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</si>
  <si>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</si>
  <si>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</si>
  <si>
    <t>GBP</t>
  </si>
  <si>
    <t>Excess</t>
  </si>
  <si>
    <t>Coverage Included Flag</t>
  </si>
  <si>
    <t>Coverage Currency</t>
  </si>
  <si>
    <t>Coverage Total Sums Insured</t>
  </si>
  <si>
    <t>Coverage Limit</t>
  </si>
  <si>
    <t>Coverage Deductible or Excess Type</t>
  </si>
  <si>
    <t>Coverage Deductible or Excess Amount</t>
  </si>
  <si>
    <t>Coverage Deductible or Excess Percentage</t>
  </si>
  <si>
    <t>Coverage Deductible or Excess Basis</t>
  </si>
  <si>
    <t>Coverage Premium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</si>
</sst>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1"/>
    <xf numFmtId="0" fontId="2" fillId="5" borderId="1" xfId="3" applyFill="1" applyBorder="1" applyAlignment="1">
      <alignment vertical="center" wrapText="1"/>
    </xf>
  </cellXfs>
  <cellStyles count="4">
    <cellStyle name="Accent1" xfId="3" builtinId="29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4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Z14" sqref="Z1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3" t="s">
        <v>54</v>
      </c>
      <c r="AF1" s="13" t="s">
        <v>55</v>
      </c>
      <c r="AG1" s="13" t="s">
        <v>56</v>
      </c>
    </row>
    <row r="2" spans="1:33" s="10" customFormat="1" ht="32.25" customHeight="1">
      <c r="A2" s="5">
        <v>1</v>
      </c>
      <c r="B2" s="5" t="s">
        <v>40</v>
      </c>
      <c r="C2" s="5">
        <v>2018</v>
      </c>
      <c r="D2" s="6">
        <v>43101</v>
      </c>
      <c r="E2" s="6">
        <v>43465</v>
      </c>
      <c r="F2" s="5" t="s">
        <v>29</v>
      </c>
      <c r="G2" s="5" t="s">
        <v>20</v>
      </c>
      <c r="H2" s="5" t="s">
        <v>19</v>
      </c>
      <c r="I2" s="4" t="s">
        <v>46</v>
      </c>
      <c r="J2" s="5" t="s">
        <v>44</v>
      </c>
      <c r="K2" s="5" t="s">
        <v>13</v>
      </c>
      <c r="L2" s="7">
        <v>100</v>
      </c>
      <c r="M2" s="7">
        <v>124.5</v>
      </c>
      <c r="N2" s="8">
        <v>0.05</v>
      </c>
      <c r="O2" s="7">
        <v>2808.09</v>
      </c>
      <c r="P2" s="7">
        <v>156.05000000000001</v>
      </c>
      <c r="Q2" s="7">
        <v>1000</v>
      </c>
      <c r="R2" s="3">
        <v>1000</v>
      </c>
      <c r="S2" s="3">
        <v>100000</v>
      </c>
      <c r="T2" s="7">
        <v>1872.6</v>
      </c>
      <c r="U2" s="7">
        <v>1248.4000000000001</v>
      </c>
      <c r="V2" s="5">
        <v>1950</v>
      </c>
      <c r="W2" s="5">
        <v>5</v>
      </c>
      <c r="X2" s="5" t="s">
        <v>30</v>
      </c>
      <c r="Y2" s="7" t="s">
        <v>42</v>
      </c>
      <c r="Z2" s="4" t="s">
        <v>7</v>
      </c>
      <c r="AA2" s="5">
        <v>1000</v>
      </c>
      <c r="AB2" s="7">
        <v>2.5</v>
      </c>
      <c r="AC2" s="4" t="s">
        <v>47</v>
      </c>
      <c r="AD2" s="5">
        <v>5</v>
      </c>
      <c r="AE2" s="5">
        <v>5.5</v>
      </c>
      <c r="AF2" s="4" t="s">
        <v>47</v>
      </c>
      <c r="AG2" s="5">
        <v>100</v>
      </c>
    </row>
    <row r="3" spans="1:33" s="10" customFormat="1" ht="32.25" customHeight="1">
      <c r="A3" s="5">
        <v>2</v>
      </c>
      <c r="B3" s="5" t="s">
        <v>41</v>
      </c>
      <c r="C3" s="5">
        <v>2018</v>
      </c>
      <c r="D3" s="6">
        <v>43101</v>
      </c>
      <c r="E3" s="6">
        <v>43465</v>
      </c>
      <c r="F3" s="5" t="s">
        <v>31</v>
      </c>
      <c r="G3" s="5" t="s">
        <v>32</v>
      </c>
      <c r="H3" s="5" t="s">
        <v>19</v>
      </c>
      <c r="I3" s="4" t="s">
        <v>46</v>
      </c>
      <c r="J3" s="5" t="s">
        <v>16</v>
      </c>
      <c r="K3" s="5" t="s">
        <v>16</v>
      </c>
      <c r="L3" s="7">
        <v>100</v>
      </c>
      <c r="M3" s="7">
        <v>426.8</v>
      </c>
      <c r="N3" s="8">
        <v>0.06</v>
      </c>
      <c r="O3" s="7">
        <f t="shared" ref="O3:O5" si="0">L3-M3</f>
        <v>-326.8</v>
      </c>
      <c r="P3" s="7">
        <f t="shared" ref="P3:P5" si="1">0.05*L3</f>
        <v>5</v>
      </c>
      <c r="Q3" s="7">
        <v>1000</v>
      </c>
      <c r="R3" s="3">
        <v>400</v>
      </c>
      <c r="S3" s="3">
        <v>800000</v>
      </c>
      <c r="T3" s="7">
        <v>2560.7999999999997</v>
      </c>
      <c r="U3" s="7">
        <v>1707.2</v>
      </c>
      <c r="V3" s="5">
        <v>1950</v>
      </c>
      <c r="W3" s="5">
        <v>2</v>
      </c>
      <c r="X3" s="5" t="s">
        <v>30</v>
      </c>
      <c r="Y3" s="7" t="s">
        <v>30</v>
      </c>
      <c r="Z3" s="4" t="s">
        <v>7</v>
      </c>
      <c r="AA3" s="5">
        <v>1000</v>
      </c>
      <c r="AB3" s="7">
        <v>2.5</v>
      </c>
      <c r="AC3" s="4" t="s">
        <v>47</v>
      </c>
      <c r="AD3" s="5">
        <v>5</v>
      </c>
      <c r="AE3" s="5">
        <v>5.5</v>
      </c>
      <c r="AF3" s="4" t="s">
        <v>47</v>
      </c>
      <c r="AG3" s="5">
        <v>100</v>
      </c>
    </row>
    <row r="4" spans="1:33" s="10" customFormat="1" ht="32.25" customHeight="1">
      <c r="A4" s="5">
        <v>3</v>
      </c>
      <c r="B4" s="5" t="s">
        <v>43</v>
      </c>
      <c r="C4" s="5">
        <v>2018</v>
      </c>
      <c r="D4" s="6">
        <v>43101</v>
      </c>
      <c r="E4" s="6">
        <v>43465</v>
      </c>
      <c r="F4" s="5" t="s">
        <v>33</v>
      </c>
      <c r="G4" s="5" t="s">
        <v>34</v>
      </c>
      <c r="H4" s="5" t="s">
        <v>19</v>
      </c>
      <c r="I4" s="4" t="s">
        <v>46</v>
      </c>
      <c r="J4" s="5" t="s">
        <v>44</v>
      </c>
      <c r="K4" s="5" t="s">
        <v>16</v>
      </c>
      <c r="L4" s="7">
        <v>100</v>
      </c>
      <c r="M4" s="7">
        <v>8855</v>
      </c>
      <c r="N4" s="8">
        <v>7.0000000000000007E-2</v>
      </c>
      <c r="O4" s="7">
        <f t="shared" si="0"/>
        <v>-8755</v>
      </c>
      <c r="P4" s="7">
        <f t="shared" ref="P4:P6" si="2">0.05*L4</f>
        <v>5</v>
      </c>
      <c r="Q4" s="7">
        <v>1000</v>
      </c>
      <c r="R4" s="3">
        <v>1500</v>
      </c>
      <c r="S4" s="3">
        <v>3000</v>
      </c>
      <c r="T4" s="7">
        <v>53130</v>
      </c>
      <c r="U4" s="7">
        <v>35420</v>
      </c>
      <c r="V4" s="5">
        <v>1960</v>
      </c>
      <c r="W4" s="5">
        <v>11</v>
      </c>
      <c r="X4" s="5" t="s">
        <v>30</v>
      </c>
      <c r="Y4" s="7" t="s">
        <v>42</v>
      </c>
      <c r="Z4" s="4" t="s">
        <v>7</v>
      </c>
      <c r="AA4" s="5">
        <v>1000</v>
      </c>
      <c r="AB4" s="7">
        <v>2.5</v>
      </c>
      <c r="AC4" s="4" t="s">
        <v>47</v>
      </c>
      <c r="AD4" s="5">
        <v>5</v>
      </c>
      <c r="AE4" s="5">
        <v>5.5</v>
      </c>
      <c r="AF4" s="4" t="s">
        <v>47</v>
      </c>
      <c r="AG4" s="5">
        <v>100</v>
      </c>
    </row>
    <row r="5" spans="1:33" s="10" customFormat="1" ht="32.25" customHeight="1">
      <c r="A5" s="5">
        <v>4</v>
      </c>
      <c r="B5" s="5" t="s">
        <v>28</v>
      </c>
      <c r="C5" s="5">
        <v>2018</v>
      </c>
      <c r="D5" s="6">
        <v>43101</v>
      </c>
      <c r="E5" s="6">
        <v>43465</v>
      </c>
      <c r="F5" s="5" t="s">
        <v>35</v>
      </c>
      <c r="G5" s="5" t="s">
        <v>36</v>
      </c>
      <c r="H5" s="5" t="s">
        <v>19</v>
      </c>
      <c r="I5" s="4" t="s">
        <v>46</v>
      </c>
      <c r="J5" s="5" t="s">
        <v>16</v>
      </c>
      <c r="K5" s="5" t="s">
        <v>16</v>
      </c>
      <c r="L5" s="7">
        <v>100</v>
      </c>
      <c r="M5" s="7">
        <v>124.5</v>
      </c>
      <c r="N5" s="8">
        <v>0.08</v>
      </c>
      <c r="O5" s="7">
        <f t="shared" si="0"/>
        <v>-24.5</v>
      </c>
      <c r="P5" s="7">
        <f t="shared" si="1"/>
        <v>5</v>
      </c>
      <c r="Q5" s="7">
        <v>1000</v>
      </c>
      <c r="R5" s="3">
        <v>1500</v>
      </c>
      <c r="S5" s="3">
        <v>8000000</v>
      </c>
      <c r="T5" s="7">
        <v>59191.199999999997</v>
      </c>
      <c r="U5" s="7">
        <v>39460.800000000003</v>
      </c>
      <c r="V5" s="5">
        <v>1960</v>
      </c>
      <c r="W5" s="5">
        <v>5</v>
      </c>
      <c r="X5" s="5" t="s">
        <v>30</v>
      </c>
      <c r="Y5" s="7" t="s">
        <v>30</v>
      </c>
      <c r="Z5" s="4" t="s">
        <v>7</v>
      </c>
      <c r="AA5" s="5">
        <v>1000</v>
      </c>
      <c r="AB5" s="7">
        <v>2.5</v>
      </c>
      <c r="AC5" s="4" t="s">
        <v>47</v>
      </c>
      <c r="AD5" s="5">
        <v>5</v>
      </c>
      <c r="AE5" s="5">
        <v>5.5</v>
      </c>
      <c r="AF5" s="4" t="s">
        <v>47</v>
      </c>
      <c r="AG5" s="5">
        <v>100</v>
      </c>
    </row>
    <row r="6" spans="1:33" s="10" customFormat="1" ht="32.25" customHeight="1">
      <c r="A6" s="5">
        <v>5</v>
      </c>
      <c r="B6" s="5" t="s">
        <v>39</v>
      </c>
      <c r="C6" s="5">
        <v>2018</v>
      </c>
      <c r="D6" s="6">
        <v>43101</v>
      </c>
      <c r="E6" s="6">
        <v>43465</v>
      </c>
      <c r="F6" s="5" t="s">
        <v>37</v>
      </c>
      <c r="G6" s="5" t="s">
        <v>38</v>
      </c>
      <c r="H6" s="5" t="s">
        <v>19</v>
      </c>
      <c r="I6" s="4" t="s">
        <v>46</v>
      </c>
      <c r="J6" s="5" t="s">
        <v>44</v>
      </c>
      <c r="K6" s="5" t="s">
        <v>16</v>
      </c>
      <c r="L6" s="7">
        <v>100</v>
      </c>
      <c r="M6" s="7">
        <v>124.5</v>
      </c>
      <c r="N6" s="8">
        <v>0.09</v>
      </c>
      <c r="O6" s="7">
        <f t="shared" ref="O6" si="3">L6-M6</f>
        <v>-24.5</v>
      </c>
      <c r="P6" s="7">
        <f t="shared" si="2"/>
        <v>5</v>
      </c>
      <c r="Q6" s="7">
        <v>1000</v>
      </c>
      <c r="R6" s="3">
        <v>1500</v>
      </c>
      <c r="S6" s="3">
        <v>960000</v>
      </c>
      <c r="T6" s="7">
        <v>747</v>
      </c>
      <c r="U6" s="7">
        <v>498</v>
      </c>
      <c r="V6" s="5">
        <v>1987</v>
      </c>
      <c r="W6" s="5">
        <v>2</v>
      </c>
      <c r="X6" s="9" t="s">
        <v>42</v>
      </c>
      <c r="Y6" s="7" t="s">
        <v>42</v>
      </c>
      <c r="Z6" s="4" t="s">
        <v>7</v>
      </c>
      <c r="AA6" s="5">
        <v>1000</v>
      </c>
      <c r="AB6" s="7">
        <v>2.5</v>
      </c>
      <c r="AC6" s="4" t="s">
        <v>47</v>
      </c>
      <c r="AD6" s="5">
        <v>5</v>
      </c>
      <c r="AE6" s="5">
        <v>5.5</v>
      </c>
      <c r="AF6" s="4" t="s">
        <v>47</v>
      </c>
      <c r="AG6" s="5">
        <v>100</v>
      </c>
    </row>
    <row r="7" spans="1:33" s="10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10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10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10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10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9" spans="27:29">
      <c r="AC19" s="12"/>
    </row>
    <row r="20" spans="27:29">
      <c r="AA20"/>
    </row>
    <row r="21" spans="27:29">
      <c r="AA21"/>
    </row>
    <row r="24" spans="27:29">
      <c r="AC24" s="11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2018-07-24T06:11:02Z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