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85"/>
  </bookViews>
  <sheets>
    <sheet name="March 2018" sheetId="1" r:id="rId1"/>
  </sheets>
  <definedNames>
    <definedName name="_xlnm._FilterDatabase" localSheetId="0" hidden="1">'March 2018'!$A$1:$AH$11</definedName>
  </definedNames>
  <calcPr calcId="125725"/>
</workbook>
</file>

<file path=xl/calcChain.xml><?xml version="1.0" encoding="utf-8"?>
<calcChain xmlns="http://schemas.openxmlformats.org/spreadsheetml/2006/main">
  <c r="L2" i="1"/>
  <c r="P6" l="1"/>
  <c r="P5" l="1"/>
  <c r="P4" l="1"/>
  <c r="P3"/>
</calcChain>
</file>

<file path=xl/sharedStrings.xml><?xml version="1.0" encoding="utf-8"?>
<sst xmlns="http://schemas.openxmlformats.org/spreadsheetml/2006/main" count="64" uniqueCount="44">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</sst>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4" fontId="0" fillId="4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topLeftCell="T1" zoomScaleNormal="100" workbookViewId="0">
      <pane ySplit="1" topLeftCell="A2" activePane="bottomLeft" state="frozen"/>
      <selection activeCell="E1" sqref="E1"/>
      <selection pane="bottomLeft" activeCell="AB10" sqref="AB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3" width="15.85546875" style="2" customWidth="1"/>
    <col min="34" max="34" width="19.140625" style="2" customWidth="1"/>
    <col min="35" max="16384" width="9.140625" style="2"/>
  </cols>
  <sheetData>
    <row r="1" spans="1:36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41</v>
      </c>
      <c r="J1" s="1" t="s">
        <v>9</v>
      </c>
      <c r="K1" s="1" t="s">
        <v>10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17</v>
      </c>
      <c r="T1" s="1" t="s">
        <v>25</v>
      </c>
      <c r="U1" s="1" t="s">
        <v>26</v>
      </c>
      <c r="V1" s="1" t="s">
        <v>5</v>
      </c>
      <c r="W1" s="1" t="s">
        <v>43</v>
      </c>
      <c r="X1" s="1" t="s">
        <v>6</v>
      </c>
    </row>
    <row r="2" spans="1:36" s="9" customFormat="1" ht="32.25" customHeight="1">
      <c r="A2" s="3">
        <v>1</v>
      </c>
      <c r="B2" s="3" t="s">
        <v>27</v>
      </c>
      <c r="C2" s="4">
        <v>2018</v>
      </c>
      <c r="D2" s="13">
        <v>43101</v>
      </c>
      <c r="E2" s="14">
        <v>44561</v>
      </c>
      <c r="F2" s="3" t="s">
        <v>28</v>
      </c>
      <c r="G2" s="3" t="s">
        <v>19</v>
      </c>
      <c r="H2" s="3" t="s">
        <v>18</v>
      </c>
      <c r="I2" s="3" t="s">
        <v>42</v>
      </c>
      <c r="J2" s="3" t="s">
        <v>12</v>
      </c>
      <c r="K2" s="3" t="s">
        <v>12</v>
      </c>
      <c r="L2" s="6">
        <f>L4+L3-100</f>
        <v>89695</v>
      </c>
      <c r="M2" s="7">
        <v>426.8</v>
      </c>
      <c r="N2" s="8">
        <v>0.05</v>
      </c>
      <c r="O2" s="7">
        <v>2000</v>
      </c>
      <c r="P2" s="7">
        <v>156.05000000000001</v>
      </c>
      <c r="Q2" s="7">
        <v>1000</v>
      </c>
      <c r="R2" s="7">
        <v>1000</v>
      </c>
      <c r="S2" s="7">
        <v>2000</v>
      </c>
      <c r="T2" s="7">
        <v>1872.6</v>
      </c>
      <c r="U2" s="7">
        <v>1248.4000000000001</v>
      </c>
      <c r="V2" s="3">
        <v>1950</v>
      </c>
      <c r="W2" s="3">
        <v>5</v>
      </c>
      <c r="X2" s="3" t="s">
        <v>7</v>
      </c>
    </row>
    <row r="3" spans="1:36" s="9" customFormat="1" ht="32.25" customHeight="1">
      <c r="A3" s="3">
        <v>2</v>
      </c>
      <c r="B3" s="3" t="s">
        <v>37</v>
      </c>
      <c r="C3" s="4">
        <v>2018</v>
      </c>
      <c r="D3" s="13">
        <v>43101</v>
      </c>
      <c r="E3" s="14">
        <v>44561</v>
      </c>
      <c r="F3" s="3" t="s">
        <v>29</v>
      </c>
      <c r="G3" s="3" t="s">
        <v>30</v>
      </c>
      <c r="H3" s="3" t="s">
        <v>18</v>
      </c>
      <c r="I3" s="3" t="s">
        <v>42</v>
      </c>
      <c r="J3" s="3" t="s">
        <v>12</v>
      </c>
      <c r="K3" s="3" t="s">
        <v>15</v>
      </c>
      <c r="L3" s="7">
        <v>1245</v>
      </c>
      <c r="M3" s="7">
        <v>426.8</v>
      </c>
      <c r="N3" s="8">
        <v>0.05</v>
      </c>
      <c r="O3" s="7">
        <v>1000</v>
      </c>
      <c r="P3" s="7">
        <f t="shared" ref="P3:P5" si="0">0.05*L3</f>
        <v>62.25</v>
      </c>
      <c r="Q3" s="7">
        <v>1000</v>
      </c>
      <c r="R3" s="7">
        <v>1000</v>
      </c>
      <c r="S3" s="7">
        <v>2000</v>
      </c>
      <c r="T3" s="7">
        <v>2560.7999999999997</v>
      </c>
      <c r="U3" s="7">
        <v>1707.2</v>
      </c>
      <c r="V3" s="3">
        <v>1950</v>
      </c>
      <c r="W3" s="3">
        <v>2</v>
      </c>
      <c r="X3" s="3" t="s">
        <v>7</v>
      </c>
    </row>
    <row r="4" spans="1:36" s="10" customFormat="1" ht="32.25" customHeight="1">
      <c r="A4" s="3">
        <v>3</v>
      </c>
      <c r="B4" s="3" t="s">
        <v>38</v>
      </c>
      <c r="C4" s="4">
        <v>2018</v>
      </c>
      <c r="D4" s="13">
        <v>43101</v>
      </c>
      <c r="E4" s="14">
        <v>44561</v>
      </c>
      <c r="F4" s="3" t="s">
        <v>31</v>
      </c>
      <c r="G4" s="3" t="s">
        <v>32</v>
      </c>
      <c r="H4" s="3" t="s">
        <v>18</v>
      </c>
      <c r="I4" s="3" t="s">
        <v>42</v>
      </c>
      <c r="J4" s="3" t="s">
        <v>12</v>
      </c>
      <c r="K4" s="3" t="s">
        <v>15</v>
      </c>
      <c r="L4" s="7">
        <v>88550</v>
      </c>
      <c r="M4" s="7">
        <v>8855</v>
      </c>
      <c r="N4" s="8">
        <v>0.05</v>
      </c>
      <c r="O4" s="7">
        <v>1000</v>
      </c>
      <c r="P4" s="7">
        <f t="shared" si="0"/>
        <v>4427.5</v>
      </c>
      <c r="Q4" s="7">
        <v>1000</v>
      </c>
      <c r="R4" s="7">
        <v>1000</v>
      </c>
      <c r="S4" s="7">
        <v>2000</v>
      </c>
      <c r="T4" s="7">
        <v>53130</v>
      </c>
      <c r="U4" s="7">
        <v>35420</v>
      </c>
      <c r="V4" s="3">
        <v>1960</v>
      </c>
      <c r="W4" s="3">
        <v>11</v>
      </c>
      <c r="X4" s="3" t="s">
        <v>7</v>
      </c>
    </row>
    <row r="5" spans="1:36" s="9" customFormat="1" ht="32.25" customHeight="1">
      <c r="A5" s="3">
        <v>4</v>
      </c>
      <c r="B5" s="3" t="s">
        <v>39</v>
      </c>
      <c r="C5" s="4">
        <v>2018</v>
      </c>
      <c r="D5" s="13">
        <v>43101</v>
      </c>
      <c r="E5" s="14">
        <v>44561</v>
      </c>
      <c r="F5" s="3" t="s">
        <v>33</v>
      </c>
      <c r="G5" s="3" t="s">
        <v>34</v>
      </c>
      <c r="H5" s="3" t="s">
        <v>18</v>
      </c>
      <c r="I5" s="3" t="s">
        <v>42</v>
      </c>
      <c r="J5" s="3" t="s">
        <v>12</v>
      </c>
      <c r="K5" s="3" t="s">
        <v>15</v>
      </c>
      <c r="L5" s="7">
        <v>88550</v>
      </c>
      <c r="M5" s="7">
        <v>9865.2000000000007</v>
      </c>
      <c r="N5" s="8">
        <v>0.05</v>
      </c>
      <c r="O5" s="7">
        <v>1000</v>
      </c>
      <c r="P5" s="7">
        <f t="shared" si="0"/>
        <v>4427.5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3">
        <v>1960</v>
      </c>
      <c r="W5" s="3">
        <v>11</v>
      </c>
      <c r="X5" s="3" t="s">
        <v>7</v>
      </c>
    </row>
    <row r="6" spans="1:36" s="9" customFormat="1" ht="32.25" customHeight="1">
      <c r="A6" s="3">
        <v>5</v>
      </c>
      <c r="B6" s="3" t="s">
        <v>40</v>
      </c>
      <c r="C6" s="4">
        <v>2018</v>
      </c>
      <c r="D6" s="13">
        <v>43101</v>
      </c>
      <c r="E6" s="14">
        <v>44561</v>
      </c>
      <c r="F6" s="3" t="s">
        <v>35</v>
      </c>
      <c r="G6" s="3" t="s">
        <v>36</v>
      </c>
      <c r="H6" s="3" t="s">
        <v>18</v>
      </c>
      <c r="I6" s="3" t="s">
        <v>42</v>
      </c>
      <c r="J6" s="3" t="s">
        <v>15</v>
      </c>
      <c r="K6" s="3" t="s">
        <v>12</v>
      </c>
      <c r="L6" s="7">
        <v>1245</v>
      </c>
      <c r="M6" s="7">
        <v>9865.2000000000007</v>
      </c>
      <c r="N6" s="8">
        <v>0.05</v>
      </c>
      <c r="O6" s="7">
        <v>1000</v>
      </c>
      <c r="P6" s="7">
        <f t="shared" ref="P6" si="1">0.05*L6</f>
        <v>62.25</v>
      </c>
      <c r="Q6" s="7">
        <v>1000</v>
      </c>
      <c r="R6" s="7">
        <v>1000</v>
      </c>
      <c r="S6" s="7">
        <v>2000</v>
      </c>
      <c r="T6" s="7">
        <v>747</v>
      </c>
      <c r="U6" s="7">
        <v>498</v>
      </c>
      <c r="V6" s="3">
        <v>1987</v>
      </c>
      <c r="W6" s="3">
        <v>11</v>
      </c>
      <c r="X6" s="3" t="s">
        <v>7</v>
      </c>
    </row>
    <row r="7" spans="1:36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 s="10"/>
      <c r="AJ7" s="10"/>
    </row>
    <row r="8" spans="1:36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10"/>
      <c r="AJ8" s="10"/>
    </row>
    <row r="9" spans="1:36" s="11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10"/>
      <c r="AJ9" s="10"/>
    </row>
    <row r="10" spans="1:36" s="11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10"/>
      <c r="AJ10" s="10"/>
    </row>
    <row r="11" spans="1:36" s="10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6">
      <c r="A14" s="12"/>
      <c r="B14" s="12"/>
      <c r="C14" s="12"/>
      <c r="D14" s="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6"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6"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5:33"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5:33"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5:33"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</sheetData>
  <autoFilter ref="A1:AH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2018-07-06T03:32:55Z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