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O4"/>
</calcChain>
</file>

<file path=xl/sharedStrings.xml><?xml version="1.0" encoding="utf-8"?>
<sst xmlns="http://schemas.openxmlformats.org/spreadsheetml/2006/main" count="294" uniqueCount="91">
  <si>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</si>
  <si>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</si>
  <si>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</si>
  <si>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</si>
  <si>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</si>
  <si>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</si>
  <si>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</si>
  <si>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</si>
  <si>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</si>
  <si>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</si>
  <si>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</si>
  <si>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</si>
  <si>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</si>
  <si>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</si>
  <si>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</si>
  <si>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</si>
  <si>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</si>
  <si>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</si>
  <si>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</si>
  <si>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</si>
  <si>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</si>
  <si>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</si>
  <si>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</si>
  <si>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</si>
  <si>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</si>
  <si>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</si>
  <si>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</si>
  <si>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</si>
  <si>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</si>
  <si>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</si>
  <si>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</si>
  <si>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</si>
  <si>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</si>
  <si>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</si>
  <si>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</si>
  <si>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</si>
  <si>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</si>
  <si>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</si>
  <si>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</si>
  <si>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</si>
  <si>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</si>
  <si>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</si>
  <si>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</si>
  <si>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</si>
  <si>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</si>
  <si>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</si>
  <si>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</si>
  <si>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</si>
  <si>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</si>
  <si>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</si>
  <si>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</si>
  <si>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</si>
  <si>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</si>
  <si>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</si>
  <si>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</si>
  <si>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</si>
  <si>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</si>
  <si>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</si>
  <si>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</si>
  <si>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</si>
  <si>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</si>
  <si>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</si>
  <si>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</si>
  <si>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</si>
  <si>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</si>
  <si>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</si>
  <si>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</si>
  <si>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</si>
  <si>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</si>
  <si>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</si>
  <si>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</si>
  <si>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</si>
  <si>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</si>
  <si>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</si>
  <si>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</si>
  <si>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</si>
  <si>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</si>
  <si>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</si>
  <si>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</si>
  <si>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</si>
  <si>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</si>
  <si>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</si>
  <si>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</si>
  <si>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</si>
  <si>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</si>
  <si>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</si>
  <si>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</si>
  <si>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</si>
  <si>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CAD</t>
  </si>
  <si>
    <t>GBP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</si>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</sst>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3"/>
  <sheetViews>
    <sheetView tabSelected="1" zoomScaleNormal="100" workbookViewId="0">
      <pane ySplit="1" topLeftCell="A2" activePane="bottomLeft" state="frozen"/>
      <selection activeCell="E1" sqref="E1"/>
      <selection pane="bottomLeft" activeCell="I15" sqref="I15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3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90</v>
      </c>
      <c r="X1" s="1" t="s">
        <v>11</v>
      </c>
    </row>
    <row r="2" spans="1:33" s="18" customFormat="1" ht="32.25" customHeight="1">
      <c r="A2" s="14">
        <v>1</v>
      </c>
      <c r="B2" s="14" t="s">
        <v>57</v>
      </c>
      <c r="C2" s="14">
        <v>2018</v>
      </c>
      <c r="D2" s="15">
        <v>43101</v>
      </c>
      <c r="E2" s="15">
        <v>43465</v>
      </c>
      <c r="F2" s="14" t="s">
        <v>31</v>
      </c>
      <c r="G2" s="14" t="s">
        <v>23</v>
      </c>
      <c r="H2" s="14" t="s">
        <v>22</v>
      </c>
      <c r="I2" s="12" t="s">
        <v>89</v>
      </c>
      <c r="J2" s="14" t="s">
        <v>87</v>
      </c>
      <c r="K2" s="14" t="s">
        <v>16</v>
      </c>
      <c r="L2" s="16">
        <v>100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14">
        <v>1950</v>
      </c>
      <c r="W2" s="14">
        <v>5</v>
      </c>
      <c r="X2" s="14" t="s">
        <v>32</v>
      </c>
    </row>
    <row r="3" spans="1:33" s="18" customFormat="1" ht="32.25" customHeight="1">
      <c r="A3" s="14">
        <v>2</v>
      </c>
      <c r="B3" s="14" t="s">
        <v>60</v>
      </c>
      <c r="C3" s="14">
        <v>2018</v>
      </c>
      <c r="D3" s="15">
        <v>43101</v>
      </c>
      <c r="E3" s="15">
        <v>43465</v>
      </c>
      <c r="F3" s="14" t="s">
        <v>33</v>
      </c>
      <c r="G3" s="14" t="s">
        <v>34</v>
      </c>
      <c r="H3" s="14" t="s">
        <v>22</v>
      </c>
      <c r="I3" s="12" t="s">
        <v>88</v>
      </c>
      <c r="J3" s="14" t="s">
        <v>19</v>
      </c>
      <c r="K3" s="14" t="s">
        <v>19</v>
      </c>
      <c r="L3" s="16">
        <v>100</v>
      </c>
      <c r="M3" s="16">
        <v>426.8</v>
      </c>
      <c r="N3" s="17">
        <v>0.06</v>
      </c>
      <c r="O3" s="16">
        <f t="shared" ref="O3:O4" si="0">L3-M3</f>
        <v>-326.8</v>
      </c>
      <c r="P3" s="16">
        <f t="shared" ref="P3" si="1">0.05*L3</f>
        <v>5</v>
      </c>
      <c r="Q3" s="16">
        <v>1000</v>
      </c>
      <c r="R3" s="9">
        <v>400</v>
      </c>
      <c r="S3" s="9">
        <v>800000</v>
      </c>
      <c r="T3" s="16">
        <v>2560.7999999999997</v>
      </c>
      <c r="U3" s="16">
        <v>1707.2</v>
      </c>
      <c r="V3" s="14">
        <v>1950</v>
      </c>
      <c r="W3" s="14">
        <v>2</v>
      </c>
      <c r="X3" s="14" t="s">
        <v>32</v>
      </c>
    </row>
    <row r="4" spans="1:33" s="18" customFormat="1" ht="32.25" customHeight="1">
      <c r="A4" s="14">
        <v>3</v>
      </c>
      <c r="B4" s="14" t="s">
        <v>64</v>
      </c>
      <c r="C4" s="14">
        <v>2018</v>
      </c>
      <c r="D4" s="15">
        <v>43101</v>
      </c>
      <c r="E4" s="15">
        <v>43465</v>
      </c>
      <c r="F4" s="14" t="s">
        <v>35</v>
      </c>
      <c r="G4" s="14" t="s">
        <v>36</v>
      </c>
      <c r="H4" s="14" t="s">
        <v>22</v>
      </c>
      <c r="I4" s="12" t="s">
        <v>88</v>
      </c>
      <c r="J4" s="14" t="s">
        <v>87</v>
      </c>
      <c r="K4" s="14" t="s">
        <v>19</v>
      </c>
      <c r="L4" s="16">
        <v>100</v>
      </c>
      <c r="M4" s="16">
        <v>8855</v>
      </c>
      <c r="N4" s="17">
        <v>7.0000000000000007E-2</v>
      </c>
      <c r="O4" s="16">
        <f t="shared" si="0"/>
        <v>-8755</v>
      </c>
      <c r="P4" s="16">
        <f t="shared" ref="P4" si="2">0.05*L4</f>
        <v>5</v>
      </c>
      <c r="Q4" s="16">
        <v>1000</v>
      </c>
      <c r="R4" s="9">
        <v>1500</v>
      </c>
      <c r="S4" s="9">
        <v>3000</v>
      </c>
      <c r="T4" s="16">
        <v>53130</v>
      </c>
      <c r="U4" s="16">
        <v>35420</v>
      </c>
      <c r="V4" s="14">
        <v>1960</v>
      </c>
      <c r="W4" s="14">
        <v>11</v>
      </c>
      <c r="X4" s="14" t="s">
        <v>32</v>
      </c>
    </row>
    <row r="5" spans="1:33" s="18" customFormat="1" ht="32.2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33" s="18" customFormat="1" ht="32.25" customHeigh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s="18" customFormat="1" ht="32.2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s="18" customFormat="1" ht="32.2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s="18" customFormat="1" ht="32.2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s="18" customFormat="1" ht="32.2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3" s="18" customFormat="1" ht="32.2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3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s="2" customFormat="1" ht="32.25" customHeight="1">
      <c r="A2" s="5">
        <v>6</v>
      </c>
      <c r="B2" s="5" t="s">
        <v>48</v>
      </c>
      <c r="C2" s="5">
        <v>2017</v>
      </c>
      <c r="D2" s="6">
        <v>42736</v>
      </c>
      <c r="E2" s="6">
        <v>43100</v>
      </c>
      <c r="F2" s="7" t="s">
        <v>58</v>
      </c>
      <c r="G2" s="5" t="s">
        <v>59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63</v>
      </c>
      <c r="AA2" s="13" t="s">
        <v>47</v>
      </c>
      <c r="AB2" s="5">
        <v>121</v>
      </c>
      <c r="AC2" s="3"/>
      <c r="AD2" s="13" t="s">
        <v>47</v>
      </c>
      <c r="AE2" s="5">
        <v>313</v>
      </c>
      <c r="AF2" s="5"/>
    </row>
    <row r="3" spans="1:32" s="2" customFormat="1" ht="32.25" customHeight="1">
      <c r="A3" s="5">
        <v>7</v>
      </c>
      <c r="B3" s="5" t="s">
        <v>49</v>
      </c>
      <c r="C3" s="5">
        <v>2017</v>
      </c>
      <c r="D3" s="6">
        <v>42736</v>
      </c>
      <c r="E3" s="6">
        <v>43100</v>
      </c>
      <c r="F3" s="7" t="s">
        <v>61</v>
      </c>
      <c r="G3" s="5" t="s">
        <v>62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63</v>
      </c>
      <c r="AA3" s="13" t="s">
        <v>47</v>
      </c>
      <c r="AB3" s="5">
        <v>120</v>
      </c>
      <c r="AC3" s="3"/>
      <c r="AD3" s="13" t="s">
        <v>47</v>
      </c>
      <c r="AE3" s="5">
        <v>314</v>
      </c>
      <c r="AF3" s="5"/>
    </row>
    <row r="4" spans="1:32" s="2" customFormat="1" ht="32.25" customHeight="1">
      <c r="A4" s="5">
        <v>8</v>
      </c>
      <c r="B4" s="5" t="s">
        <v>50</v>
      </c>
      <c r="C4" s="5">
        <v>2017</v>
      </c>
      <c r="D4" s="6">
        <v>42736</v>
      </c>
      <c r="E4" s="6">
        <v>43100</v>
      </c>
      <c r="F4" s="7" t="s">
        <v>65</v>
      </c>
      <c r="G4" s="5" t="s">
        <v>66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63</v>
      </c>
      <c r="AA4" s="13" t="s">
        <v>47</v>
      </c>
      <c r="AB4" s="5">
        <v>116</v>
      </c>
      <c r="AC4" s="3"/>
      <c r="AD4" s="13" t="s">
        <v>47</v>
      </c>
      <c r="AE4" s="5">
        <v>316</v>
      </c>
      <c r="AF4" s="5"/>
    </row>
    <row r="5" spans="1:32" s="2" customFormat="1" ht="32.25" customHeight="1">
      <c r="A5" s="5">
        <v>9</v>
      </c>
      <c r="B5" s="5" t="s">
        <v>51</v>
      </c>
      <c r="C5" s="5">
        <v>2017</v>
      </c>
      <c r="D5" s="6">
        <v>42736</v>
      </c>
      <c r="E5" s="6">
        <v>43100</v>
      </c>
      <c r="F5" s="7" t="s">
        <v>77</v>
      </c>
      <c r="G5" s="5" t="s">
        <v>78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32</v>
      </c>
      <c r="AA5" s="13" t="s">
        <v>47</v>
      </c>
      <c r="AB5" s="5">
        <v>116</v>
      </c>
      <c r="AD5" s="13" t="s">
        <v>47</v>
      </c>
      <c r="AE5" s="5">
        <v>312</v>
      </c>
      <c r="AF5" s="5"/>
    </row>
    <row r="6" spans="1:32" s="2" customFormat="1" ht="45">
      <c r="A6" s="5">
        <v>10</v>
      </c>
      <c r="B6" s="5" t="s">
        <v>52</v>
      </c>
      <c r="C6" s="5">
        <v>2017</v>
      </c>
      <c r="D6" s="6">
        <v>42736</v>
      </c>
      <c r="E6" s="6">
        <v>43100</v>
      </c>
      <c r="F6" s="7" t="s">
        <v>80</v>
      </c>
      <c r="G6" s="5" t="s">
        <v>81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63</v>
      </c>
      <c r="AA6" s="13" t="s">
        <v>47</v>
      </c>
      <c r="AB6" s="5">
        <v>116</v>
      </c>
      <c r="AD6" s="13" t="s">
        <v>47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s="2" customFormat="1" ht="32.25" customHeight="1">
      <c r="A2" s="5">
        <v>11</v>
      </c>
      <c r="B2" s="5" t="s">
        <v>53</v>
      </c>
      <c r="C2" s="5">
        <v>2017</v>
      </c>
      <c r="D2" s="6">
        <v>42736</v>
      </c>
      <c r="E2" s="6">
        <v>43100</v>
      </c>
      <c r="F2" s="7" t="s">
        <v>31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63</v>
      </c>
      <c r="AA2" s="13" t="s">
        <v>47</v>
      </c>
      <c r="AB2" s="5">
        <v>131</v>
      </c>
      <c r="AC2" s="3"/>
      <c r="AD2" s="13" t="s">
        <v>47</v>
      </c>
      <c r="AE2" s="5">
        <v>312</v>
      </c>
      <c r="AF2" s="5"/>
    </row>
    <row r="3" spans="1:32" s="2" customFormat="1" ht="32.25" customHeight="1">
      <c r="A3" s="5">
        <v>12</v>
      </c>
      <c r="B3" s="5" t="s">
        <v>54</v>
      </c>
      <c r="C3" s="5">
        <v>2017</v>
      </c>
      <c r="D3" s="6">
        <v>42736</v>
      </c>
      <c r="E3" s="6">
        <v>43100</v>
      </c>
      <c r="F3" s="7" t="s">
        <v>67</v>
      </c>
      <c r="G3" s="5" t="s">
        <v>68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63</v>
      </c>
      <c r="AA3" s="13" t="s">
        <v>47</v>
      </c>
      <c r="AB3" s="5">
        <v>121</v>
      </c>
      <c r="AC3" s="3"/>
      <c r="AD3" s="13" t="s">
        <v>47</v>
      </c>
      <c r="AE3" s="5">
        <v>313</v>
      </c>
      <c r="AF3" s="5"/>
    </row>
    <row r="4" spans="1:32" s="2" customFormat="1" ht="32.25" customHeight="1">
      <c r="A4" s="5">
        <v>13</v>
      </c>
      <c r="B4" s="5" t="s">
        <v>55</v>
      </c>
      <c r="C4" s="5">
        <v>2017</v>
      </c>
      <c r="D4" s="6">
        <v>42736</v>
      </c>
      <c r="E4" s="6">
        <v>43100</v>
      </c>
      <c r="F4" s="7" t="s">
        <v>69</v>
      </c>
      <c r="G4" s="5" t="s">
        <v>70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63</v>
      </c>
      <c r="AA4" s="13" t="s">
        <v>47</v>
      </c>
      <c r="AB4" s="5">
        <v>120</v>
      </c>
      <c r="AC4" s="3"/>
      <c r="AD4" s="13" t="s">
        <v>47</v>
      </c>
      <c r="AE4" s="5">
        <v>314</v>
      </c>
      <c r="AF4" s="5"/>
    </row>
    <row r="5" spans="1:32" s="2" customFormat="1" ht="32.25" customHeight="1">
      <c r="A5" s="5">
        <v>14</v>
      </c>
      <c r="B5" s="5" t="s">
        <v>56</v>
      </c>
      <c r="C5" s="5">
        <v>2017</v>
      </c>
      <c r="D5" s="6">
        <v>42736</v>
      </c>
      <c r="E5" s="6">
        <v>43100</v>
      </c>
      <c r="F5" s="7" t="s">
        <v>71</v>
      </c>
      <c r="G5" s="5" t="s">
        <v>72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32</v>
      </c>
      <c r="AA5" s="13" t="s">
        <v>47</v>
      </c>
      <c r="AB5" s="5">
        <v>116</v>
      </c>
      <c r="AC5" s="4"/>
      <c r="AD5" s="13" t="s">
        <v>47</v>
      </c>
      <c r="AE5" s="5">
        <v>316</v>
      </c>
      <c r="AF5" s="5"/>
    </row>
    <row r="6" spans="1:32" s="2" customFormat="1" ht="32.25" customHeight="1">
      <c r="A6" s="5">
        <v>15</v>
      </c>
      <c r="B6" s="5" t="s">
        <v>79</v>
      </c>
      <c r="C6" s="5">
        <v>2017</v>
      </c>
      <c r="D6" s="6">
        <v>42736</v>
      </c>
      <c r="E6" s="6">
        <v>43100</v>
      </c>
      <c r="F6" s="7" t="s">
        <v>73</v>
      </c>
      <c r="G6" s="5" t="s">
        <v>74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32</v>
      </c>
      <c r="AA6" s="13" t="s">
        <v>47</v>
      </c>
      <c r="AB6" s="5">
        <v>116</v>
      </c>
      <c r="AC6" s="3"/>
      <c r="AD6" s="13" t="s">
        <v>47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s="2" customFormat="1" ht="32.25" customHeight="1">
      <c r="A2" s="5">
        <v>16</v>
      </c>
      <c r="B2" s="5" t="s">
        <v>82</v>
      </c>
      <c r="C2" s="5">
        <v>2017</v>
      </c>
      <c r="D2" s="6">
        <v>42736</v>
      </c>
      <c r="E2" s="6">
        <v>43100</v>
      </c>
      <c r="F2" s="7" t="s">
        <v>75</v>
      </c>
      <c r="G2" s="5" t="s">
        <v>76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32</v>
      </c>
      <c r="AA2" s="13" t="s">
        <v>47</v>
      </c>
      <c r="AB2" s="5">
        <v>116</v>
      </c>
      <c r="AC2" s="5"/>
      <c r="AD2" s="13" t="s">
        <v>47</v>
      </c>
      <c r="AE2" s="5">
        <v>312</v>
      </c>
      <c r="AF2" s="5"/>
    </row>
    <row r="3" spans="1:32" s="2" customFormat="1" ht="32.25" customHeight="1">
      <c r="A3" s="5">
        <v>17</v>
      </c>
      <c r="B3" s="5" t="s">
        <v>83</v>
      </c>
      <c r="C3" s="5">
        <v>2017</v>
      </c>
      <c r="D3" s="6">
        <v>42736</v>
      </c>
      <c r="E3" s="6">
        <v>43100</v>
      </c>
      <c r="F3" s="7" t="s">
        <v>33</v>
      </c>
      <c r="G3" s="5" t="s">
        <v>34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32</v>
      </c>
      <c r="AA3" s="13" t="s">
        <v>47</v>
      </c>
      <c r="AB3" s="5">
        <v>116</v>
      </c>
      <c r="AC3" s="5"/>
      <c r="AD3" s="13" t="s">
        <v>47</v>
      </c>
      <c r="AE3" s="5">
        <v>313</v>
      </c>
      <c r="AF3" s="5"/>
    </row>
    <row r="4" spans="1:32" s="2" customFormat="1" ht="32.25" customHeight="1">
      <c r="A4" s="5">
        <v>18</v>
      </c>
      <c r="B4" s="5" t="s">
        <v>84</v>
      </c>
      <c r="C4" s="5">
        <v>2017</v>
      </c>
      <c r="D4" s="6">
        <v>42736</v>
      </c>
      <c r="E4" s="6">
        <v>43100</v>
      </c>
      <c r="F4" s="7" t="s">
        <v>35</v>
      </c>
      <c r="G4" s="5" t="s">
        <v>36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32</v>
      </c>
      <c r="AA4" s="13" t="s">
        <v>47</v>
      </c>
      <c r="AB4" s="5">
        <v>116</v>
      </c>
      <c r="AC4" s="5"/>
      <c r="AD4" s="13" t="s">
        <v>47</v>
      </c>
      <c r="AE4" s="5">
        <v>314</v>
      </c>
      <c r="AF4" s="5"/>
    </row>
    <row r="5" spans="1:32" s="2" customFormat="1" ht="32.25" customHeight="1">
      <c r="A5" s="5">
        <v>19</v>
      </c>
      <c r="B5" s="5" t="s">
        <v>85</v>
      </c>
      <c r="C5" s="5">
        <v>2017</v>
      </c>
      <c r="D5" s="6">
        <v>42736</v>
      </c>
      <c r="E5" s="6">
        <v>43100</v>
      </c>
      <c r="F5" s="7" t="s">
        <v>37</v>
      </c>
      <c r="G5" s="5" t="s">
        <v>38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32</v>
      </c>
      <c r="AA5" s="13" t="s">
        <v>47</v>
      </c>
      <c r="AB5" s="5">
        <v>116</v>
      </c>
      <c r="AC5" s="5"/>
      <c r="AD5" s="13" t="s">
        <v>47</v>
      </c>
      <c r="AE5" s="5">
        <v>316</v>
      </c>
      <c r="AF5" s="5"/>
    </row>
    <row r="6" spans="1:32" s="2" customFormat="1" ht="32.25" customHeight="1">
      <c r="A6" s="5">
        <v>20</v>
      </c>
      <c r="B6" s="5" t="s">
        <v>86</v>
      </c>
      <c r="C6" s="5">
        <v>2017</v>
      </c>
      <c r="D6" s="6">
        <v>42736</v>
      </c>
      <c r="E6" s="6">
        <v>43100</v>
      </c>
      <c r="F6" s="7" t="s">
        <v>39</v>
      </c>
      <c r="G6" s="5" t="s">
        <v>40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32</v>
      </c>
      <c r="AA6" s="13" t="s">
        <v>47</v>
      </c>
      <c r="AB6" s="5">
        <v>116</v>
      </c>
      <c r="AC6" s="5"/>
      <c r="AD6" s="13" t="s">
        <v>47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2018-07-13T08:01:14Z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