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 activeTab="2"/>
  </bookViews>
  <sheets>
    <sheet name="March 2018" sheetId="1" r:id="rId1"/>
    <sheet name="April 2018" sheetId="2" state="hidden" r:id="rId2"/>
    <sheet name="May 2018" sheetId="3" r:id="rId3"/>
    <sheet name="June 2018" sheetId="4" r:id="rId4"/>
  </sheets>
  <definedNames>
    <definedName name="_xlnm._FilterDatabase" localSheetId="0" hidden="1">'March 2018'!$D$1:$V$1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<sst xmlns="http://schemas.openxmlformats.org/spreadsheetml/2006/main" count="215" uniqueCount="59">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</sst>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3"/>
  <sheetViews>
    <sheetView topLeftCell="O1" zoomScaleNormal="100" workbookViewId="0">
      <pane ySplit="1" topLeftCell="A2" activePane="bottomLeft" state="frozen"/>
      <selection activeCell="E1" sqref="E1"/>
      <selection pane="bottomLeft" activeCell="AC1" sqref="AC1:AC4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9" width="15.85546875" style="18" customWidth="1"/>
    <col min="30" max="16384" width="9.140625" style="18"/>
  </cols>
  <sheetData>
    <row r="1" spans="1:35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11</v>
      </c>
      <c r="X1" s="17" t="s">
        <v>42</v>
      </c>
      <c r="Y1" s="17" t="s">
        <v>43</v>
      </c>
      <c r="Z1" s="17" t="s">
        <v>44</v>
      </c>
      <c r="AA1" s="17" t="s">
        <v>45</v>
      </c>
      <c r="AB1" s="17" t="s">
        <v>46</v>
      </c>
      <c r="AC1" s="17"/>
      <c r="AD1" s="24"/>
    </row>
    <row r="2" spans="1:35" s="23" customFormat="1" ht="32.25" customHeight="1">
      <c r="A2" s="19">
        <v>1</v>
      </c>
      <c r="B2" s="19" t="s">
        <v>54</v>
      </c>
      <c r="C2" s="19">
        <v>2018</v>
      </c>
      <c r="D2" s="20">
        <v>43101</v>
      </c>
      <c r="E2" s="20">
        <v>43465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 t="s">
        <v>33</v>
      </c>
      <c r="X2" s="21" t="s">
        <v>47</v>
      </c>
      <c r="Y2" s="19">
        <v>104</v>
      </c>
      <c r="Z2" s="19"/>
      <c r="AA2" s="21" t="s">
        <v>47</v>
      </c>
      <c r="AB2" s="19">
        <v>312</v>
      </c>
      <c r="AC2" s="19"/>
      <c r="AD2" s="25"/>
    </row>
    <row r="3" spans="1:35" s="23" customFormat="1" ht="32.25" customHeight="1">
      <c r="A3" s="19">
        <v>2</v>
      </c>
      <c r="B3" s="19" t="s">
        <v>55</v>
      </c>
      <c r="C3" s="19">
        <v>2018</v>
      </c>
      <c r="D3" s="20">
        <v>43101</v>
      </c>
      <c r="E3" s="20">
        <v>43465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1000</v>
      </c>
      <c r="M3" s="21">
        <v>426.8</v>
      </c>
      <c r="N3" s="22">
        <v>0</v>
      </c>
      <c r="O3" s="21">
        <f t="shared" ref="O3:O4" si="0">L3-M3</f>
        <v>573.20000000000005</v>
      </c>
      <c r="P3" s="21">
        <f>0.05*L3</f>
        <v>50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 t="s">
        <v>33</v>
      </c>
      <c r="X3" s="21" t="s">
        <v>47</v>
      </c>
      <c r="Y3" s="19">
        <v>104</v>
      </c>
      <c r="Z3" s="19"/>
      <c r="AA3" s="21" t="s">
        <v>47</v>
      </c>
      <c r="AB3" s="19">
        <v>312</v>
      </c>
      <c r="AC3" s="19"/>
      <c r="AD3" s="25"/>
    </row>
    <row r="4" spans="1:35" s="23" customFormat="1" ht="32.25" customHeight="1">
      <c r="A4" s="19">
        <v>3</v>
      </c>
      <c r="B4" s="19" t="s">
        <v>57</v>
      </c>
      <c r="C4" s="19">
        <v>2018</v>
      </c>
      <c r="D4" s="20">
        <v>43101</v>
      </c>
      <c r="E4" s="20">
        <v>43465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58</v>
      </c>
      <c r="K4" s="19" t="s">
        <v>19</v>
      </c>
      <c r="L4" s="21">
        <v>1000</v>
      </c>
      <c r="M4" s="21">
        <v>895</v>
      </c>
      <c r="N4" s="22">
        <v>7.0000000000000007E-2</v>
      </c>
      <c r="O4" s="21">
        <f t="shared" si="0"/>
        <v>105</v>
      </c>
      <c r="P4" s="21">
        <f>0.05*L4</f>
        <v>50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 t="s">
        <v>33</v>
      </c>
      <c r="X4" s="21" t="s">
        <v>47</v>
      </c>
      <c r="Y4" s="19">
        <v>104</v>
      </c>
      <c r="Z4" s="19"/>
      <c r="AA4" s="21" t="s">
        <v>47</v>
      </c>
      <c r="AB4" s="19">
        <v>312</v>
      </c>
      <c r="AC4" s="19"/>
      <c r="AD4" s="25"/>
    </row>
    <row r="5" spans="1:35">
      <c r="A5" s="19"/>
      <c r="B5" s="19"/>
      <c r="C5" s="19"/>
      <c r="D5" s="20"/>
      <c r="E5" s="20"/>
      <c r="F5" s="19"/>
      <c r="G5" s="19"/>
      <c r="H5" s="19"/>
      <c r="I5" s="19"/>
      <c r="J5" s="19"/>
      <c r="K5" s="19"/>
      <c r="L5" s="21"/>
      <c r="M5" s="21"/>
      <c r="N5" s="22"/>
      <c r="O5" s="21"/>
      <c r="P5" s="21"/>
      <c r="Q5" s="21"/>
      <c r="R5" s="21"/>
      <c r="S5" s="21"/>
      <c r="T5" s="21"/>
      <c r="U5" s="21"/>
      <c r="V5" s="19"/>
      <c r="W5" s="19"/>
      <c r="X5" s="21"/>
      <c r="Y5" s="19"/>
      <c r="Z5" s="19"/>
      <c r="AA5" s="21"/>
      <c r="AB5" s="19"/>
      <c r="AC5" s="19"/>
      <c r="AD5" s="25"/>
      <c r="AE5" s="23"/>
      <c r="AF5" s="23"/>
      <c r="AG5" s="23"/>
      <c r="AH5" s="23"/>
      <c r="AI5" s="23"/>
    </row>
    <row r="6" spans="1:35">
      <c r="A6" s="19"/>
      <c r="B6" s="19"/>
      <c r="C6" s="19"/>
      <c r="D6" s="20"/>
      <c r="E6" s="20"/>
      <c r="F6" s="19"/>
      <c r="G6" s="19"/>
      <c r="H6" s="19"/>
      <c r="I6" s="19"/>
      <c r="J6" s="19"/>
      <c r="K6" s="19"/>
      <c r="L6" s="21"/>
      <c r="M6" s="21"/>
      <c r="N6" s="22"/>
      <c r="O6" s="21"/>
      <c r="P6" s="21"/>
      <c r="Q6" s="21"/>
      <c r="R6" s="21"/>
      <c r="S6" s="21"/>
      <c r="T6" s="21"/>
      <c r="U6" s="21"/>
      <c r="V6" s="19"/>
      <c r="W6" s="19"/>
      <c r="X6" s="21"/>
      <c r="Y6" s="19"/>
      <c r="Z6" s="19"/>
      <c r="AA6" s="21"/>
      <c r="AB6" s="19"/>
      <c r="AC6" s="19"/>
      <c r="AD6" s="25"/>
      <c r="AE6" s="23"/>
      <c r="AF6" s="23"/>
      <c r="AG6" s="23"/>
      <c r="AH6" s="23"/>
      <c r="AI6" s="23"/>
    </row>
    <row r="7" spans="1:35">
      <c r="A7" s="19"/>
      <c r="B7" s="19"/>
      <c r="C7" s="19"/>
      <c r="D7" s="20"/>
      <c r="E7" s="20"/>
      <c r="F7" s="19"/>
      <c r="G7" s="19"/>
      <c r="H7" s="19"/>
      <c r="I7" s="19"/>
      <c r="J7" s="19"/>
      <c r="K7" s="19"/>
      <c r="L7" s="21"/>
      <c r="M7" s="21"/>
      <c r="N7" s="22"/>
      <c r="O7" s="21"/>
      <c r="P7" s="21"/>
      <c r="Q7" s="21"/>
      <c r="R7" s="21"/>
      <c r="S7" s="21"/>
      <c r="T7" s="21"/>
      <c r="U7" s="21"/>
      <c r="V7" s="19"/>
      <c r="W7" s="19"/>
      <c r="X7" s="21"/>
      <c r="Y7" s="19"/>
      <c r="Z7" s="19"/>
      <c r="AA7" s="21"/>
      <c r="AB7" s="19"/>
      <c r="AC7" s="19"/>
      <c r="AD7" s="25"/>
      <c r="AE7" s="23"/>
      <c r="AF7" s="23"/>
      <c r="AG7" s="23"/>
      <c r="AH7" s="23"/>
      <c r="AI7" s="23"/>
    </row>
    <row r="8" spans="1:35">
      <c r="A8" s="19"/>
      <c r="B8" s="19"/>
      <c r="C8" s="19"/>
      <c r="D8" s="20"/>
      <c r="E8" s="20"/>
      <c r="F8" s="19"/>
      <c r="G8" s="19"/>
      <c r="H8" s="19"/>
      <c r="I8" s="19"/>
      <c r="J8" s="19"/>
      <c r="K8" s="19"/>
      <c r="L8" s="21"/>
      <c r="M8" s="21"/>
      <c r="N8" s="22"/>
      <c r="O8" s="21"/>
      <c r="P8" s="21"/>
      <c r="Q8" s="21"/>
      <c r="R8" s="21"/>
      <c r="S8" s="21"/>
      <c r="T8" s="21"/>
      <c r="U8" s="21"/>
      <c r="V8" s="19"/>
      <c r="W8" s="19"/>
      <c r="X8" s="21"/>
      <c r="Y8" s="19"/>
      <c r="Z8" s="19"/>
      <c r="AA8" s="21"/>
      <c r="AB8" s="19"/>
      <c r="AC8" s="19"/>
      <c r="AD8" s="25"/>
      <c r="AE8" s="23"/>
      <c r="AF8" s="23"/>
      <c r="AG8" s="23"/>
      <c r="AH8" s="23"/>
      <c r="AI8" s="23"/>
    </row>
    <row r="9" spans="1:35">
      <c r="A9" s="19"/>
      <c r="B9" s="19"/>
      <c r="C9" s="19"/>
      <c r="D9" s="20"/>
      <c r="E9" s="20"/>
      <c r="F9" s="19"/>
      <c r="G9" s="19"/>
      <c r="H9" s="19"/>
      <c r="I9" s="19"/>
      <c r="J9" s="19"/>
      <c r="K9" s="19"/>
      <c r="L9" s="21"/>
      <c r="M9" s="21"/>
      <c r="N9" s="22"/>
      <c r="O9" s="21"/>
      <c r="P9" s="21"/>
      <c r="Q9" s="21"/>
      <c r="R9" s="21"/>
      <c r="S9" s="21"/>
      <c r="T9" s="21"/>
      <c r="U9" s="21"/>
      <c r="V9" s="19"/>
      <c r="W9" s="19"/>
      <c r="X9" s="21"/>
      <c r="Y9" s="19"/>
      <c r="Z9" s="19"/>
      <c r="AA9" s="21"/>
      <c r="AB9" s="19"/>
      <c r="AC9" s="19"/>
      <c r="AD9" s="25"/>
      <c r="AE9" s="23"/>
      <c r="AF9" s="23"/>
      <c r="AG9" s="23"/>
      <c r="AH9" s="23"/>
      <c r="AI9" s="23"/>
    </row>
    <row r="10" spans="1:35">
      <c r="A10" s="19"/>
      <c r="B10" s="19"/>
      <c r="C10" s="19"/>
      <c r="D10" s="20"/>
      <c r="E10" s="20"/>
      <c r="F10" s="19"/>
      <c r="G10" s="19"/>
      <c r="H10" s="19"/>
      <c r="I10" s="19"/>
      <c r="J10" s="19"/>
      <c r="K10" s="19"/>
      <c r="L10" s="21"/>
      <c r="M10" s="21"/>
      <c r="N10" s="22"/>
      <c r="O10" s="21"/>
      <c r="P10" s="21"/>
      <c r="Q10" s="21"/>
      <c r="R10" s="21"/>
      <c r="S10" s="21"/>
      <c r="T10" s="21"/>
      <c r="U10" s="21"/>
      <c r="V10" s="19"/>
      <c r="W10" s="19"/>
      <c r="X10" s="21"/>
      <c r="Y10" s="19"/>
      <c r="Z10" s="19"/>
      <c r="AA10" s="21"/>
      <c r="AB10" s="19"/>
      <c r="AC10" s="19"/>
      <c r="AD10" s="25"/>
      <c r="AE10" s="23"/>
      <c r="AF10" s="23"/>
      <c r="AG10" s="23"/>
      <c r="AH10" s="23"/>
      <c r="AI10" s="23"/>
    </row>
    <row r="11" spans="1:35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21"/>
      <c r="Y11" s="19"/>
      <c r="Z11" s="19"/>
      <c r="AA11" s="21"/>
      <c r="AB11" s="19"/>
      <c r="AC11" s="19"/>
      <c r="AD11" s="25"/>
      <c r="AE11" s="23"/>
      <c r="AF11" s="23"/>
      <c r="AG11" s="23"/>
      <c r="AH11" s="23"/>
      <c r="AI11" s="23"/>
    </row>
    <row r="12" spans="1:35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21"/>
      <c r="Y12" s="19"/>
      <c r="Z12" s="19"/>
      <c r="AA12" s="21"/>
      <c r="AB12" s="19"/>
      <c r="AC12" s="19"/>
      <c r="AD12" s="25"/>
      <c r="AE12" s="23"/>
      <c r="AF12" s="23"/>
      <c r="AG12" s="23"/>
      <c r="AH12" s="23"/>
      <c r="AI12" s="23"/>
    </row>
    <row r="13" spans="1:35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21"/>
      <c r="Y13" s="19"/>
      <c r="Z13" s="19"/>
      <c r="AA13" s="21"/>
      <c r="AB13" s="19"/>
      <c r="AC13" s="19"/>
      <c r="AD13" s="25"/>
      <c r="AE13" s="23"/>
      <c r="AF13" s="23"/>
      <c r="AG13" s="23"/>
      <c r="AH13" s="23"/>
      <c r="AI13" s="23"/>
    </row>
  </sheetData>
  <autoFilter ref="D1:V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"/>
  <sheetViews>
    <sheetView zoomScale="85" zoomScaleNormal="85" workbookViewId="0">
      <selection activeCell="AF1" sqref="AF1:AF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/>
      <c r="AG1" s="17"/>
    </row>
    <row r="2" spans="1:33" s="8" customFormat="1" ht="32.25" customHeight="1">
      <c r="A2" s="3">
        <v>4</v>
      </c>
      <c r="B2" s="3" t="s">
        <v>31</v>
      </c>
      <c r="C2" s="3">
        <v>2018</v>
      </c>
      <c r="D2" s="4">
        <v>43104</v>
      </c>
      <c r="E2" s="4">
        <v>43465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47</v>
      </c>
      <c r="AB2" s="3">
        <v>104</v>
      </c>
      <c r="AC2" s="3"/>
      <c r="AD2" s="5" t="s">
        <v>47</v>
      </c>
      <c r="AE2" s="3">
        <v>312</v>
      </c>
      <c r="AF2" s="3"/>
      <c r="AG2" s="20"/>
    </row>
    <row r="3" spans="1:33" s="8" customFormat="1" ht="32.25" customHeight="1">
      <c r="A3" s="3">
        <v>5</v>
      </c>
      <c r="B3" s="3" t="s">
        <v>48</v>
      </c>
      <c r="C3" s="3">
        <v>2018</v>
      </c>
      <c r="D3" s="4">
        <v>43104</v>
      </c>
      <c r="E3" s="4">
        <v>43465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58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56</v>
      </c>
      <c r="AA3" s="5" t="s">
        <v>47</v>
      </c>
      <c r="AB3" s="3">
        <v>104</v>
      </c>
      <c r="AC3" s="3"/>
      <c r="AD3" s="5" t="s">
        <v>47</v>
      </c>
      <c r="AE3" s="3">
        <v>312</v>
      </c>
      <c r="AF3" s="3"/>
      <c r="AG3" s="20"/>
    </row>
    <row r="4" spans="1:33">
      <c r="AG4" s="20"/>
    </row>
    <row r="5" spans="1:33">
      <c r="AG5" s="20"/>
    </row>
    <row r="6" spans="1:33">
      <c r="AG6" s="20"/>
    </row>
    <row r="7" spans="1:33">
      <c r="AG7" s="20"/>
    </row>
    <row r="8" spans="1:33">
      <c r="AG8" s="20"/>
    </row>
    <row r="9" spans="1:33">
      <c r="AG9" s="20"/>
    </row>
    <row r="10" spans="1:33">
      <c r="AG10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"/>
  <sheetViews>
    <sheetView tabSelected="1" topLeftCell="B1" workbookViewId="0">
      <selection activeCell="E1" sqref="E1:E1048576"/>
    </sheetView>
  </sheetViews>
  <sheetFormatPr defaultRowHeight="15"/>
  <cols>
    <col min="5" max="5" width="10.7109375" bestFit="1" customWidth="1"/>
  </cols>
  <sheetData>
    <row r="1" spans="1:29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11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/>
    </row>
    <row r="2" spans="1:29" s="8" customFormat="1" ht="32.25" customHeight="1">
      <c r="A2" s="3">
        <v>6</v>
      </c>
      <c r="B2" s="3" t="s">
        <v>49</v>
      </c>
      <c r="C2" s="3">
        <v>2018</v>
      </c>
      <c r="D2" s="4">
        <v>43252</v>
      </c>
      <c r="E2" s="4">
        <v>43465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 t="s">
        <v>33</v>
      </c>
      <c r="X2" s="5" t="s">
        <v>47</v>
      </c>
      <c r="Y2" s="3">
        <v>104</v>
      </c>
      <c r="Z2" s="3"/>
      <c r="AA2" s="5" t="s">
        <v>47</v>
      </c>
      <c r="AB2" s="3">
        <v>300</v>
      </c>
      <c r="AC2" s="3"/>
    </row>
    <row r="3" spans="1:29" s="8" customFormat="1" ht="32.25" customHeight="1">
      <c r="A3" s="3">
        <v>7</v>
      </c>
      <c r="B3" s="3" t="s">
        <v>50</v>
      </c>
      <c r="C3" s="3">
        <v>2018</v>
      </c>
      <c r="D3" s="4">
        <v>43252</v>
      </c>
      <c r="E3" s="4">
        <v>43465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58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7" t="s">
        <v>56</v>
      </c>
      <c r="X3" s="5" t="s">
        <v>47</v>
      </c>
      <c r="Y3" s="3">
        <v>104</v>
      </c>
      <c r="Z3" s="3"/>
      <c r="AA3" s="5" t="s">
        <v>47</v>
      </c>
      <c r="AB3" s="3">
        <v>312</v>
      </c>
      <c r="AC3" s="3"/>
    </row>
    <row r="4" spans="1:29" s="8" customFormat="1" ht="32.25" customHeight="1">
      <c r="A4" s="3">
        <v>8</v>
      </c>
      <c r="B4" s="3" t="s">
        <v>51</v>
      </c>
      <c r="C4" s="3">
        <v>2018</v>
      </c>
      <c r="D4" s="4">
        <v>43252</v>
      </c>
      <c r="E4" s="4">
        <v>43465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7" t="s">
        <v>56</v>
      </c>
      <c r="X4" s="5" t="s">
        <v>47</v>
      </c>
      <c r="Y4" s="3">
        <v>104</v>
      </c>
      <c r="Z4" s="3"/>
      <c r="AA4" s="5" t="s">
        <v>47</v>
      </c>
      <c r="AB4" s="3">
        <v>312</v>
      </c>
      <c r="AC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"/>
  <sheetViews>
    <sheetView topLeftCell="B1" workbookViewId="0">
      <selection activeCell="AC1" sqref="AC1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16384" width="9.140625" style="16"/>
  </cols>
  <sheetData>
    <row r="1" spans="1:29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11</v>
      </c>
      <c r="X1" s="9" t="s">
        <v>42</v>
      </c>
      <c r="Y1" s="9" t="s">
        <v>43</v>
      </c>
      <c r="Z1" s="9" t="s">
        <v>44</v>
      </c>
      <c r="AA1" s="9" t="s">
        <v>45</v>
      </c>
      <c r="AB1" s="9" t="s">
        <v>46</v>
      </c>
      <c r="AC1" s="9"/>
    </row>
    <row r="2" spans="1:29" s="15" customFormat="1" ht="32.25" customHeight="1">
      <c r="A2" s="11">
        <v>9</v>
      </c>
      <c r="B2" s="11" t="s">
        <v>52</v>
      </c>
      <c r="C2" s="11">
        <v>2018</v>
      </c>
      <c r="D2" s="12">
        <v>43374</v>
      </c>
      <c r="E2" s="12">
        <v>43465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58</v>
      </c>
      <c r="K2" s="11" t="s">
        <v>16</v>
      </c>
      <c r="L2" s="13">
        <v>4565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 t="s">
        <v>33</v>
      </c>
      <c r="X2" s="13" t="s">
        <v>47</v>
      </c>
      <c r="Y2" s="11">
        <v>131</v>
      </c>
      <c r="Z2" s="11"/>
      <c r="AA2" s="13" t="s">
        <v>47</v>
      </c>
      <c r="AB2" s="11">
        <v>312</v>
      </c>
      <c r="AC2" s="11"/>
    </row>
    <row r="3" spans="1:29" s="15" customFormat="1" ht="32.25" customHeight="1">
      <c r="A3" s="11">
        <v>10</v>
      </c>
      <c r="B3" s="11" t="s">
        <v>53</v>
      </c>
      <c r="C3" s="11">
        <v>2018</v>
      </c>
      <c r="D3" s="12">
        <v>43374</v>
      </c>
      <c r="E3" s="12">
        <v>43465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 t="s">
        <v>33</v>
      </c>
      <c r="X3" s="13" t="s">
        <v>47</v>
      </c>
      <c r="Y3" s="11">
        <v>131</v>
      </c>
      <c r="Z3" s="11"/>
      <c r="AA3" s="13" t="s">
        <v>47</v>
      </c>
      <c r="AB3" s="11">
        <v>312</v>
      </c>
      <c r="AC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2018</vt:lpstr>
      <vt:lpstr>April 2018</vt:lpstr>
      <vt:lpstr>May 2018</vt:lpstr>
      <vt:lpstr>June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2018-06-28T09:52:24Z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