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data'!$D$1:$Z$6</definedName>
  </definedNames>
  <calcPr calcId="125725"/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2"/>
  <c r="P3"/>
  <c r="P4"/>
  <c r="P5"/>
  <c r="P6"/>
  <c r="P7"/>
  <c r="P8"/>
  <c r="P9"/>
  <c r="P10"/>
  <c r="P2"/>
</calcChain>
</file>

<file path=xl/sharedStrings.xml><?xml version="1.0" encoding="utf-8"?>
<sst xmlns="http://schemas.openxmlformats.org/spreadsheetml/2006/main" count="122" uniqueCount="67">
  <si>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</si>
  <si>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</si>
  <si>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</si>
  <si>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</si>
  <si>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</si>
  <si>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</si>
  <si>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</si>
  <si>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</si>
  <si>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</si>
  <si>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</si>
  <si>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</si>
  <si>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</si>
  <si>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Y</t>
  </si>
  <si>
    <t>Yes</t>
  </si>
  <si>
    <t>Policy Number</t>
  </si>
  <si>
    <t>Transaction Type</t>
  </si>
  <si>
    <t>New or Renewal</t>
  </si>
  <si>
    <t>Insured Name</t>
  </si>
  <si>
    <t>Random Insured1</t>
  </si>
  <si>
    <t>Random Insured2</t>
  </si>
  <si>
    <t>Random Insured3</t>
  </si>
  <si>
    <t>Random Insured4</t>
  </si>
  <si>
    <t>Random Insured5</t>
  </si>
  <si>
    <t>New</t>
  </si>
  <si>
    <t>Year of Account</t>
  </si>
  <si>
    <t>Gross Premium</t>
  </si>
  <si>
    <t>Renewal</t>
  </si>
  <si>
    <t>Random Insured6</t>
  </si>
  <si>
    <t>Random Insured7</t>
  </si>
  <si>
    <t>Random Insured9</t>
  </si>
  <si>
    <t>United Kingdom</t>
  </si>
  <si>
    <t>60 Oxford Street</t>
  </si>
  <si>
    <t>Postal Code</t>
  </si>
  <si>
    <t>SW12 876</t>
  </si>
  <si>
    <t>SW12 877</t>
  </si>
  <si>
    <t>SW12 878</t>
  </si>
  <si>
    <t>SW12 879</t>
  </si>
  <si>
    <t>SW12 880</t>
  </si>
  <si>
    <t>SW12 881</t>
  </si>
  <si>
    <t>SW12 882</t>
  </si>
  <si>
    <t>SW12 883</t>
  </si>
  <si>
    <t>SW12 884</t>
  </si>
  <si>
    <t>Random Insured8</t>
  </si>
  <si>
    <t>No</t>
  </si>
  <si>
    <t>Tax %</t>
  </si>
  <si>
    <t>Buildings Prem</t>
  </si>
  <si>
    <t>Contents Prem</t>
  </si>
  <si>
    <t>61 Broad Street Street</t>
  </si>
  <si>
    <t>65 Oxford Mews</t>
  </si>
  <si>
    <t>66 Main Street</t>
  </si>
  <si>
    <t>67 Railyway Approach</t>
  </si>
  <si>
    <t>15 Victoria Road</t>
  </si>
  <si>
    <t>122 High Street</t>
  </si>
  <si>
    <t>62a George Street</t>
  </si>
  <si>
    <t>88 Frnech Road</t>
  </si>
  <si>
    <t xml:space="preserve">Expiry </t>
  </si>
  <si>
    <t>Brokerage Am.</t>
  </si>
  <si>
    <t>Coverholder Comm.</t>
  </si>
  <si>
    <t>Net Prem</t>
  </si>
  <si>
    <t>TIV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</si>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</sst>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1" xfId="1" applyFont="1" applyFill="1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10"/>
  <sheetViews>
    <sheetView tabSelected="1" topLeftCell="N1" zoomScale="85" zoomScaleNormal="85" workbookViewId="0">
      <pane ySplit="1" topLeftCell="A2" activePane="bottomLeft" state="frozen"/>
      <selection activeCell="E1" sqref="E1"/>
      <selection pane="bottomLeft" activeCell="X14" sqref="X14"/>
    </sheetView>
  </sheetViews>
  <sheetFormatPr defaultColWidth="9.140625" defaultRowHeight="15"/>
  <cols>
    <col min="1" max="32" width="15.85546875" style="6" customWidth="1"/>
    <col min="33" max="16384" width="9.140625" style="6"/>
  </cols>
  <sheetData>
    <row r="1" spans="1:32" ht="32.25" customHeight="1">
      <c r="A1" s="1" t="s">
        <v>14</v>
      </c>
      <c r="B1" s="1" t="s">
        <v>17</v>
      </c>
      <c r="C1" s="1" t="s">
        <v>24</v>
      </c>
      <c r="D1" s="1" t="s">
        <v>0</v>
      </c>
      <c r="E1" s="1" t="s">
        <v>55</v>
      </c>
      <c r="F1" s="1" t="s">
        <v>1</v>
      </c>
      <c r="G1" s="1" t="s">
        <v>32</v>
      </c>
      <c r="H1" s="1" t="s">
        <v>2</v>
      </c>
      <c r="I1" s="1" t="s">
        <v>3</v>
      </c>
      <c r="J1" s="1" t="s">
        <v>15</v>
      </c>
      <c r="K1" s="1" t="s">
        <v>16</v>
      </c>
      <c r="L1" s="1" t="s">
        <v>25</v>
      </c>
      <c r="M1" s="1" t="s">
        <v>57</v>
      </c>
      <c r="N1" s="1" t="s">
        <v>44</v>
      </c>
      <c r="O1" s="1" t="s">
        <v>58</v>
      </c>
      <c r="P1" s="1" t="s">
        <v>56</v>
      </c>
      <c r="Q1" s="1" t="s">
        <v>4</v>
      </c>
      <c r="R1" s="1" t="s">
        <v>5</v>
      </c>
      <c r="S1" s="1" t="s">
        <v>59</v>
      </c>
      <c r="T1" s="1" t="s">
        <v>45</v>
      </c>
      <c r="U1" s="1" t="s">
        <v>46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60</v>
      </c>
      <c r="AB1" s="1" t="s">
        <v>61</v>
      </c>
      <c r="AC1" s="1" t="s">
        <v>62</v>
      </c>
      <c r="AD1" s="1" t="s">
        <v>63</v>
      </c>
      <c r="AE1" s="1" t="s">
        <v>64</v>
      </c>
      <c r="AF1" s="1" t="s">
        <v>65</v>
      </c>
    </row>
    <row r="2" spans="1:32" ht="32.25" customHeight="1">
      <c r="A2" s="5">
        <v>1</v>
      </c>
      <c r="B2" s="5" t="s">
        <v>18</v>
      </c>
      <c r="C2" s="5">
        <v>2017</v>
      </c>
      <c r="D2" s="2">
        <v>42736</v>
      </c>
      <c r="E2" s="2">
        <v>43100</v>
      </c>
      <c r="F2" s="7" t="s">
        <v>31</v>
      </c>
      <c r="G2" s="5" t="s">
        <v>33</v>
      </c>
      <c r="H2" s="5" t="s">
        <v>30</v>
      </c>
      <c r="I2" s="3" t="s">
        <v>8</v>
      </c>
      <c r="J2" s="4" t="s">
        <v>23</v>
      </c>
      <c r="K2" s="4" t="s">
        <v>23</v>
      </c>
      <c r="L2" s="10">
        <v>1247</v>
      </c>
      <c r="M2" s="10">
        <v>124.7</v>
      </c>
      <c r="N2" s="9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8">
        <v>3</v>
      </c>
      <c r="X2" s="5">
        <v>100</v>
      </c>
      <c r="Y2" s="5">
        <v>5</v>
      </c>
      <c r="Z2" s="5" t="s">
        <v>12</v>
      </c>
      <c r="AA2" s="11" t="s">
        <v>66</v>
      </c>
      <c r="AB2" s="5">
        <v>121</v>
      </c>
      <c r="AC2" s="5"/>
      <c r="AD2" s="11" t="s">
        <v>66</v>
      </c>
      <c r="AE2" s="5">
        <v>313</v>
      </c>
      <c r="AF2" s="5"/>
    </row>
    <row r="3" spans="1:32" ht="32.25" customHeight="1">
      <c r="A3" s="5">
        <v>2</v>
      </c>
      <c r="B3" s="5" t="s">
        <v>19</v>
      </c>
      <c r="C3" s="5">
        <v>2017</v>
      </c>
      <c r="D3" s="2">
        <v>42736</v>
      </c>
      <c r="E3" s="2">
        <v>43100</v>
      </c>
      <c r="F3" s="7" t="s">
        <v>47</v>
      </c>
      <c r="G3" s="5" t="s">
        <v>34</v>
      </c>
      <c r="H3" s="5" t="s">
        <v>30</v>
      </c>
      <c r="I3" s="3" t="s">
        <v>8</v>
      </c>
      <c r="J3" s="4" t="s">
        <v>26</v>
      </c>
      <c r="K3" s="4" t="s">
        <v>26</v>
      </c>
      <c r="L3" s="10">
        <v>33650</v>
      </c>
      <c r="M3" s="10">
        <v>3365</v>
      </c>
      <c r="N3" s="9">
        <v>0.05</v>
      </c>
      <c r="O3" s="10">
        <f t="shared" ref="O3:O10" si="0">L3-M3</f>
        <v>30285</v>
      </c>
      <c r="P3" s="10">
        <f t="shared" ref="P3:P10" si="1"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13</v>
      </c>
      <c r="AA3" s="11" t="s">
        <v>66</v>
      </c>
      <c r="AB3" s="5">
        <v>120</v>
      </c>
      <c r="AC3" s="5"/>
      <c r="AD3" s="11" t="s">
        <v>66</v>
      </c>
      <c r="AE3" s="5">
        <v>314</v>
      </c>
      <c r="AF3" s="5"/>
    </row>
    <row r="4" spans="1:32" ht="32.25" customHeight="1">
      <c r="A4" s="5">
        <v>3</v>
      </c>
      <c r="B4" s="5" t="s">
        <v>20</v>
      </c>
      <c r="C4" s="5">
        <v>2017</v>
      </c>
      <c r="D4" s="2">
        <v>42736</v>
      </c>
      <c r="E4" s="2">
        <v>43100</v>
      </c>
      <c r="F4" s="7" t="s">
        <v>53</v>
      </c>
      <c r="G4" s="5" t="s">
        <v>35</v>
      </c>
      <c r="H4" s="5" t="s">
        <v>30</v>
      </c>
      <c r="I4" s="3" t="s">
        <v>8</v>
      </c>
      <c r="J4" s="4" t="s">
        <v>23</v>
      </c>
      <c r="K4" s="4" t="s">
        <v>23</v>
      </c>
      <c r="L4" s="10">
        <v>47882</v>
      </c>
      <c r="M4" s="10">
        <v>4788.2</v>
      </c>
      <c r="N4" s="9">
        <v>0.05</v>
      </c>
      <c r="O4" s="10">
        <f t="shared" si="0"/>
        <v>43093.8</v>
      </c>
      <c r="P4" s="10">
        <f t="shared" si="1"/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13</v>
      </c>
      <c r="AA4" s="11" t="s">
        <v>66</v>
      </c>
      <c r="AB4" s="5">
        <v>116</v>
      </c>
      <c r="AC4" s="5"/>
      <c r="AD4" s="11" t="s">
        <v>66</v>
      </c>
      <c r="AE4" s="5">
        <v>316</v>
      </c>
      <c r="AF4" s="5"/>
    </row>
    <row r="5" spans="1:32" ht="32.25" customHeight="1">
      <c r="A5" s="5">
        <v>4</v>
      </c>
      <c r="B5" s="5" t="s">
        <v>21</v>
      </c>
      <c r="C5" s="5">
        <v>2017</v>
      </c>
      <c r="D5" s="2">
        <v>42736</v>
      </c>
      <c r="E5" s="2">
        <v>43100</v>
      </c>
      <c r="F5" s="7" t="s">
        <v>54</v>
      </c>
      <c r="G5" s="5" t="s">
        <v>36</v>
      </c>
      <c r="H5" s="5" t="s">
        <v>30</v>
      </c>
      <c r="I5" s="3" t="s">
        <v>8</v>
      </c>
      <c r="J5" s="4" t="s">
        <v>23</v>
      </c>
      <c r="K5" s="4" t="s">
        <v>23</v>
      </c>
      <c r="L5" s="10">
        <v>3121</v>
      </c>
      <c r="M5" s="10">
        <v>312.10000000000002</v>
      </c>
      <c r="N5" s="9">
        <v>0.05</v>
      </c>
      <c r="O5" s="10">
        <f t="shared" si="0"/>
        <v>2808.9</v>
      </c>
      <c r="P5" s="10">
        <f t="shared" si="1"/>
        <v>156.05000000000001</v>
      </c>
      <c r="Q5" s="10">
        <v>3000</v>
      </c>
      <c r="R5" s="10">
        <v>1000</v>
      </c>
      <c r="S5" s="10">
        <v>4000</v>
      </c>
      <c r="T5" s="10">
        <v>1872.6</v>
      </c>
      <c r="U5" s="10">
        <v>1248.4000000000001</v>
      </c>
      <c r="V5" s="5">
        <v>1950</v>
      </c>
      <c r="W5" s="5">
        <v>5</v>
      </c>
      <c r="X5" s="5">
        <v>100</v>
      </c>
      <c r="Y5" s="5">
        <v>2</v>
      </c>
      <c r="Z5" s="5" t="s">
        <v>13</v>
      </c>
      <c r="AA5" s="11" t="s">
        <v>66</v>
      </c>
      <c r="AB5" s="5">
        <v>131</v>
      </c>
      <c r="AC5" s="5"/>
      <c r="AD5" s="11" t="s">
        <v>66</v>
      </c>
      <c r="AE5" s="5">
        <v>312</v>
      </c>
      <c r="AF5" s="5"/>
    </row>
    <row r="6" spans="1:32" ht="32.25" customHeight="1">
      <c r="A6" s="5">
        <v>5</v>
      </c>
      <c r="B6" s="5" t="s">
        <v>22</v>
      </c>
      <c r="C6" s="5">
        <v>2017</v>
      </c>
      <c r="D6" s="2">
        <v>42736</v>
      </c>
      <c r="E6" s="2">
        <v>43100</v>
      </c>
      <c r="F6" s="7" t="s">
        <v>52</v>
      </c>
      <c r="G6" s="5" t="s">
        <v>37</v>
      </c>
      <c r="H6" s="5" t="s">
        <v>30</v>
      </c>
      <c r="I6" s="3" t="s">
        <v>8</v>
      </c>
      <c r="J6" s="4" t="s">
        <v>23</v>
      </c>
      <c r="K6" s="4" t="s">
        <v>23</v>
      </c>
      <c r="L6" s="10">
        <v>6232</v>
      </c>
      <c r="M6" s="10">
        <v>623.20000000000005</v>
      </c>
      <c r="N6" s="9">
        <v>0.05</v>
      </c>
      <c r="O6" s="10">
        <f t="shared" si="0"/>
        <v>5608.8</v>
      </c>
      <c r="P6" s="10">
        <f t="shared" si="1"/>
        <v>311.60000000000002</v>
      </c>
      <c r="Q6" s="10">
        <v>3045</v>
      </c>
      <c r="R6" s="10">
        <v>2215</v>
      </c>
      <c r="S6" s="10">
        <v>5260</v>
      </c>
      <c r="T6" s="10">
        <v>3739.2</v>
      </c>
      <c r="U6" s="10">
        <v>2492.8000000000002</v>
      </c>
      <c r="V6" s="5">
        <v>1960</v>
      </c>
      <c r="W6" s="14">
        <v>55</v>
      </c>
      <c r="X6" s="14">
        <v>100</v>
      </c>
      <c r="Y6" s="14">
        <v>1</v>
      </c>
      <c r="Z6" s="14" t="s">
        <v>43</v>
      </c>
      <c r="AA6" s="11" t="s">
        <v>66</v>
      </c>
      <c r="AB6" s="5">
        <v>121</v>
      </c>
      <c r="AC6" s="5"/>
      <c r="AD6" s="11" t="s">
        <v>66</v>
      </c>
      <c r="AE6" s="5">
        <v>313</v>
      </c>
      <c r="AF6" s="5"/>
    </row>
    <row r="7" spans="1:32" ht="32.25" customHeight="1">
      <c r="A7" s="5">
        <v>6</v>
      </c>
      <c r="B7" s="5" t="s">
        <v>27</v>
      </c>
      <c r="C7" s="5">
        <v>2017</v>
      </c>
      <c r="D7" s="2">
        <v>42736</v>
      </c>
      <c r="E7" s="2">
        <v>43100</v>
      </c>
      <c r="F7" s="7" t="s">
        <v>48</v>
      </c>
      <c r="G7" s="5" t="s">
        <v>38</v>
      </c>
      <c r="H7" s="5" t="s">
        <v>30</v>
      </c>
      <c r="I7" s="3" t="s">
        <v>8</v>
      </c>
      <c r="J7" s="4" t="s">
        <v>23</v>
      </c>
      <c r="K7" s="4" t="s">
        <v>23</v>
      </c>
      <c r="L7" s="10">
        <v>9657</v>
      </c>
      <c r="M7" s="10">
        <v>965.7</v>
      </c>
      <c r="N7" s="9">
        <v>0.05</v>
      </c>
      <c r="O7" s="10">
        <f t="shared" si="0"/>
        <v>8691.2999999999993</v>
      </c>
      <c r="P7" s="10">
        <f t="shared" si="1"/>
        <v>482.85</v>
      </c>
      <c r="Q7" s="10">
        <v>1000</v>
      </c>
      <c r="R7" s="10">
        <v>1000</v>
      </c>
      <c r="S7" s="10">
        <v>2000</v>
      </c>
      <c r="T7" s="10">
        <v>5794.2</v>
      </c>
      <c r="U7" s="10">
        <v>3862.8</v>
      </c>
      <c r="V7" s="5">
        <v>1970</v>
      </c>
      <c r="W7" s="14">
        <v>15</v>
      </c>
      <c r="X7" s="14">
        <v>100</v>
      </c>
      <c r="Y7" s="14">
        <v>5</v>
      </c>
      <c r="Z7" s="14" t="s">
        <v>43</v>
      </c>
      <c r="AA7" s="11" t="s">
        <v>66</v>
      </c>
      <c r="AB7" s="5">
        <v>120</v>
      </c>
      <c r="AC7" s="5"/>
      <c r="AD7" s="11" t="s">
        <v>66</v>
      </c>
      <c r="AE7" s="5">
        <v>314</v>
      </c>
      <c r="AF7" s="5"/>
    </row>
    <row r="8" spans="1:32" ht="32.25" customHeight="1">
      <c r="A8" s="5">
        <v>7</v>
      </c>
      <c r="B8" s="5" t="s">
        <v>28</v>
      </c>
      <c r="C8" s="5">
        <v>2017</v>
      </c>
      <c r="D8" s="2">
        <v>42736</v>
      </c>
      <c r="E8" s="2">
        <v>43100</v>
      </c>
      <c r="F8" s="7" t="s">
        <v>49</v>
      </c>
      <c r="G8" s="5" t="s">
        <v>39</v>
      </c>
      <c r="H8" s="5" t="s">
        <v>30</v>
      </c>
      <c r="I8" s="3" t="s">
        <v>8</v>
      </c>
      <c r="J8" s="4" t="s">
        <v>26</v>
      </c>
      <c r="K8" s="4" t="s">
        <v>26</v>
      </c>
      <c r="L8" s="10">
        <v>32132</v>
      </c>
      <c r="M8" s="10">
        <v>3213.2000000000003</v>
      </c>
      <c r="N8" s="9">
        <v>0.05</v>
      </c>
      <c r="O8" s="10">
        <f t="shared" si="0"/>
        <v>28918.799999999999</v>
      </c>
      <c r="P8" s="10">
        <f t="shared" si="1"/>
        <v>1606.6000000000001</v>
      </c>
      <c r="Q8" s="10">
        <v>550000</v>
      </c>
      <c r="R8" s="10">
        <v>5000</v>
      </c>
      <c r="S8" s="10">
        <v>580000</v>
      </c>
      <c r="T8" s="10">
        <v>19279.2</v>
      </c>
      <c r="U8" s="10">
        <v>12852.800000000001</v>
      </c>
      <c r="V8" s="5">
        <v>1987</v>
      </c>
      <c r="W8" s="13">
        <v>66</v>
      </c>
      <c r="X8" s="13">
        <v>100</v>
      </c>
      <c r="Y8" s="13">
        <v>4</v>
      </c>
      <c r="Z8" s="13" t="s">
        <v>13</v>
      </c>
      <c r="AA8" s="11" t="s">
        <v>66</v>
      </c>
      <c r="AB8" s="5">
        <v>116</v>
      </c>
      <c r="AC8" s="5"/>
      <c r="AD8" s="11" t="s">
        <v>66</v>
      </c>
      <c r="AE8" s="5">
        <v>316</v>
      </c>
      <c r="AF8" s="5"/>
    </row>
    <row r="9" spans="1:32" ht="32.25" customHeight="1">
      <c r="A9" s="5">
        <v>8</v>
      </c>
      <c r="B9" s="5" t="s">
        <v>42</v>
      </c>
      <c r="C9" s="5">
        <v>2017</v>
      </c>
      <c r="D9" s="2">
        <v>42736</v>
      </c>
      <c r="E9" s="2">
        <v>43100</v>
      </c>
      <c r="F9" s="7" t="s">
        <v>50</v>
      </c>
      <c r="G9" s="5" t="s">
        <v>40</v>
      </c>
      <c r="H9" s="5" t="s">
        <v>30</v>
      </c>
      <c r="I9" s="3" t="s">
        <v>8</v>
      </c>
      <c r="J9" s="4" t="s">
        <v>26</v>
      </c>
      <c r="K9" s="4" t="s">
        <v>26</v>
      </c>
      <c r="L9" s="10">
        <v>5121</v>
      </c>
      <c r="M9" s="10">
        <v>512.1</v>
      </c>
      <c r="N9" s="9">
        <v>0.05</v>
      </c>
      <c r="O9" s="10">
        <f t="shared" si="0"/>
        <v>4608.8999999999996</v>
      </c>
      <c r="P9" s="10">
        <f t="shared" si="1"/>
        <v>256.05</v>
      </c>
      <c r="Q9" s="10">
        <v>3045</v>
      </c>
      <c r="R9" s="10">
        <v>2215</v>
      </c>
      <c r="S9" s="10">
        <v>5260</v>
      </c>
      <c r="T9" s="10">
        <v>3072.6</v>
      </c>
      <c r="U9" s="10">
        <v>2048.4</v>
      </c>
      <c r="V9" s="5">
        <v>1602</v>
      </c>
      <c r="W9" s="12">
        <v>13</v>
      </c>
      <c r="X9" s="12">
        <v>100</v>
      </c>
      <c r="Y9" s="12">
        <v>3</v>
      </c>
      <c r="Z9" s="12" t="s">
        <v>43</v>
      </c>
      <c r="AA9" s="11" t="s">
        <v>66</v>
      </c>
      <c r="AB9" s="5">
        <v>131</v>
      </c>
      <c r="AC9" s="5"/>
      <c r="AD9" s="11" t="s">
        <v>66</v>
      </c>
      <c r="AE9" s="5">
        <v>316</v>
      </c>
      <c r="AF9" s="5"/>
    </row>
    <row r="10" spans="1:32" ht="32.25" customHeight="1">
      <c r="A10" s="5">
        <v>9</v>
      </c>
      <c r="B10" s="5" t="s">
        <v>29</v>
      </c>
      <c r="C10" s="5">
        <v>2017</v>
      </c>
      <c r="D10" s="2">
        <v>42736</v>
      </c>
      <c r="E10" s="2">
        <v>43100</v>
      </c>
      <c r="F10" s="7" t="s">
        <v>51</v>
      </c>
      <c r="G10" s="5" t="s">
        <v>41</v>
      </c>
      <c r="H10" s="5" t="s">
        <v>30</v>
      </c>
      <c r="I10" s="3" t="s">
        <v>8</v>
      </c>
      <c r="J10" s="4" t="s">
        <v>26</v>
      </c>
      <c r="K10" s="4" t="s">
        <v>26</v>
      </c>
      <c r="L10" s="10">
        <v>6516</v>
      </c>
      <c r="M10" s="10">
        <v>651.6</v>
      </c>
      <c r="N10" s="9">
        <v>0.05</v>
      </c>
      <c r="O10" s="10">
        <f t="shared" si="0"/>
        <v>5864.4</v>
      </c>
      <c r="P10" s="10">
        <f t="shared" si="1"/>
        <v>325.8</v>
      </c>
      <c r="Q10" s="10">
        <v>3045</v>
      </c>
      <c r="R10" s="10">
        <v>2215</v>
      </c>
      <c r="S10" s="10">
        <v>80000000</v>
      </c>
      <c r="T10" s="10">
        <v>3909.6</v>
      </c>
      <c r="U10" s="10">
        <v>2606.4</v>
      </c>
      <c r="V10" s="5">
        <v>1603</v>
      </c>
      <c r="W10" s="5">
        <v>2</v>
      </c>
      <c r="X10" s="5">
        <v>100</v>
      </c>
      <c r="Y10" s="5">
        <v>2</v>
      </c>
      <c r="Z10" s="5" t="s">
        <v>43</v>
      </c>
      <c r="AA10" s="11" t="s">
        <v>66</v>
      </c>
      <c r="AB10" s="5">
        <v>131</v>
      </c>
      <c r="AC10" s="5"/>
      <c r="AD10" s="11" t="s">
        <v>66</v>
      </c>
      <c r="AE10" s="5">
        <v>312</v>
      </c>
      <c r="AF10" s="5"/>
    </row>
  </sheetData>
  <autoFilter ref="D1:Z6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44C25DE-7D4D-4807-B7CF-072B414F1E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purl.org/dc/dcmitype/"/>
    <ds:schemaRef ds:uri="http://www.w3.org/XML/1998/namespace"/>
    <ds:schemaRef ds:uri="http://purl.org/dc/terms/"/>
    <ds:schemaRef ds:uri="5293e955-2a87-4944-9e82-e29f43d92e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2017-12-15T05:40:55Z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