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O3" i="1"/>
  <c r="P3"/>
  <c r="O4"/>
  <c r="P4"/>
  <c r="O5"/>
  <c r="P5"/>
  <c r="O6"/>
  <c r="P6"/>
  <c r="P6" i="2" l="1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2" l="1"/>
  <c r="O4"/>
  <c r="P3"/>
  <c r="O3"/>
  <c r="P2"/>
  <c r="O2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<sst xmlns="http://schemas.openxmlformats.org/spreadsheetml/2006/main" count="328" uniqueCount="90">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</sst>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"/>
  <sheetViews>
    <sheetView tabSelected="1" topLeftCell="H1" zoomScaleNormal="100" workbookViewId="0">
      <pane ySplit="1" topLeftCell="A2" activePane="bottomLeft" state="frozen"/>
      <selection activeCell="E1" sqref="E1"/>
      <selection pane="bottomLeft" activeCell="W3" sqref="W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8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9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2000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50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8" customFormat="1" ht="32.25" customHeight="1">
      <c r="A3" s="14">
        <v>2</v>
      </c>
      <c r="B3" s="14" t="s">
        <v>62</v>
      </c>
      <c r="C3" s="14">
        <v>2017</v>
      </c>
      <c r="D3" s="15">
        <v>42856</v>
      </c>
      <c r="E3" s="19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>L3-M3</f>
        <v>3841.2</v>
      </c>
      <c r="P3" s="16">
        <f>0.05*L3</f>
        <v>213.4</v>
      </c>
      <c r="Q3" s="16">
        <v>60</v>
      </c>
      <c r="R3" s="16">
        <v>1000</v>
      </c>
      <c r="S3" s="16">
        <v>3000</v>
      </c>
      <c r="T3" s="16">
        <v>2560.7999999999997</v>
      </c>
      <c r="U3" s="16">
        <v>1707.2</v>
      </c>
      <c r="V3" s="14">
        <v>1950</v>
      </c>
      <c r="W3" s="14">
        <v>99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8" customFormat="1" ht="32.25" customHeight="1">
      <c r="A4" s="14">
        <v>3</v>
      </c>
      <c r="B4" s="14" t="s">
        <v>66</v>
      </c>
      <c r="C4" s="14">
        <v>2017</v>
      </c>
      <c r="D4" s="15">
        <v>42737</v>
      </c>
      <c r="E4" s="19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>L4-M4</f>
        <v>79695</v>
      </c>
      <c r="P4" s="16">
        <f>0.05*L4</f>
        <v>4427.5</v>
      </c>
      <c r="Q4" s="16">
        <v>70</v>
      </c>
      <c r="R4" s="16">
        <v>1000</v>
      </c>
      <c r="S4" s="16">
        <v>5000</v>
      </c>
      <c r="T4" s="16">
        <v>53130</v>
      </c>
      <c r="U4" s="16">
        <v>35420</v>
      </c>
      <c r="V4" s="14">
        <v>1960</v>
      </c>
      <c r="W4" s="14">
        <v>6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8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9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2000</v>
      </c>
      <c r="M5" s="16">
        <v>124.5</v>
      </c>
      <c r="N5" s="17">
        <v>0.08</v>
      </c>
      <c r="O5" s="16">
        <f>L5-M5</f>
        <v>1875.5</v>
      </c>
      <c r="P5" s="16">
        <f>0.05*L5</f>
        <v>100</v>
      </c>
      <c r="Q5" s="16">
        <v>80</v>
      </c>
      <c r="R5" s="16">
        <v>1000</v>
      </c>
      <c r="S5" s="16">
        <v>1000</v>
      </c>
      <c r="T5" s="16">
        <v>59191.199999999997</v>
      </c>
      <c r="U5" s="16">
        <v>39460.800000000003</v>
      </c>
      <c r="V5" s="14">
        <v>1960</v>
      </c>
      <c r="W5" s="14">
        <v>4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8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9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2000</v>
      </c>
      <c r="M6" s="16">
        <v>124.5</v>
      </c>
      <c r="N6" s="17">
        <v>0.09</v>
      </c>
      <c r="O6" s="16">
        <f>L6-M6</f>
        <v>1875.5</v>
      </c>
      <c r="P6" s="16">
        <f>0.05*L6</f>
        <v>100</v>
      </c>
      <c r="Q6" s="16">
        <v>90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3</v>
      </c>
      <c r="X6" s="14">
        <v>100</v>
      </c>
      <c r="Y6" s="14">
        <v>2</v>
      </c>
      <c r="Z6" s="14" t="s">
        <v>33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>
      <c r="H7" s="20"/>
    </row>
    <row r="8" spans="1:32">
      <c r="H8" s="20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C3" sqref="C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2018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2018-05-18T07:37:23Z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