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 activeTab="1"/>
  </bookViews>
  <sheets>
    <sheet name="bord data" sheetId="1" r:id="rId1"/>
    <sheet name="qa_sheet" sheetId="2" r:id="rId2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P5" i="2" l="1"/>
  <c r="O5" i="2"/>
  <c r="P4" i="2"/>
  <c r="O4" i="2"/>
  <c r="P3" i="2"/>
  <c r="O3" i="2"/>
  <c r="P2" i="2"/>
  <c r="O2" i="2"/>
  <c r="P5" i="1" l="1"/>
  <c r="O5" i="1"/>
  <c r="P4" i="1"/>
  <c r="O4" i="1"/>
  <c r="P3" i="1"/>
  <c r="O3" i="1"/>
  <c r="P2" i="1" l="1"/>
  <c r="O2" i="1"/>
</calcChain>
</file>

<file path=xl/sharedStrings.xml><?xml version="1.0" encoding="utf-8"?>
<sst xmlns="http://schemas.openxmlformats.org/spreadsheetml/2006/main" count="144" uniqueCount="40">
  <si>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</si>
  <si>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</si>
  <si>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</si>
  <si>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</si>
  <si>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</si>
  <si>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</si>
  <si>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</si>
  <si>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</si>
  <si>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</si>
  <si>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</si>
  <si>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</si>
  <si>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</si>
  <si>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</si>
  <si>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</si>
  <si>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</si>
  <si>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</si>
  <si>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</si>
  <si>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</si>
  <si>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</si>
  <si>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</si>
  <si>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</si>
  <si>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</si>
  <si>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</si>
  <si>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</si>
  <si>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</si>
  <si>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</si>
  <si>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</si>
  <si>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72 Main Street</t>
  </si>
  <si>
    <t>SW12 888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</si>
  <si>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</si>
  <si>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</si>
  <si>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</si>
  <si>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</si>
  <si>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</si>
  <si>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</si>
  <si>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</si>
  <si>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</si>
  <si>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No</t>
  </si>
  <si>
    <t>CCY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</si>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</sst>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2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zoomScaleNormal="100" workbookViewId="0">
      <pane ySplit="1" topLeftCell="A2" activePane="bottomLeft" state="frozen"/>
      <selection activeCell="E1" sqref="E1"/>
      <selection pane="bottomLeft" sqref="A1:XFD1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38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s="8" customFormat="1" ht="32.25" customHeight="1" x14ac:dyDescent="0.25">
      <c r="A2" s="3">
        <v>10</v>
      </c>
      <c r="B2" s="3" t="s">
        <v>29</v>
      </c>
      <c r="C2" s="3">
        <v>2017</v>
      </c>
      <c r="D2" s="4">
        <v>42736</v>
      </c>
      <c r="E2" s="4">
        <v>43100</v>
      </c>
      <c r="F2" s="5" t="s">
        <v>27</v>
      </c>
      <c r="G2" s="3" t="s">
        <v>28</v>
      </c>
      <c r="H2" s="3" t="s">
        <v>19</v>
      </c>
      <c r="I2" s="3" t="s">
        <v>39</v>
      </c>
      <c r="J2" s="3" t="s">
        <v>14</v>
      </c>
      <c r="K2" s="3" t="s">
        <v>14</v>
      </c>
      <c r="L2" s="6">
        <v>1245</v>
      </c>
      <c r="M2" s="6">
        <v>124.5</v>
      </c>
      <c r="N2" s="7">
        <v>0.05</v>
      </c>
      <c r="O2" s="6">
        <f>L2-M2</f>
        <v>1120.5</v>
      </c>
      <c r="P2" s="6">
        <f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37</v>
      </c>
      <c r="AA2" s="6" t="s">
        <v>36</v>
      </c>
      <c r="AB2" s="3">
        <v>104</v>
      </c>
      <c r="AC2" s="3"/>
      <c r="AD2" s="6" t="s">
        <v>36</v>
      </c>
      <c r="AE2" s="3">
        <v>312</v>
      </c>
      <c r="AF2" s="3"/>
    </row>
    <row r="3" spans="1:32" s="8" customFormat="1" ht="32.25" customHeight="1" x14ac:dyDescent="0.25">
      <c r="A3" s="3">
        <v>11</v>
      </c>
      <c r="B3" s="3" t="s">
        <v>29</v>
      </c>
      <c r="C3" s="3">
        <v>2017</v>
      </c>
      <c r="D3" s="4">
        <v>42736</v>
      </c>
      <c r="E3" s="4">
        <v>43100</v>
      </c>
      <c r="F3" s="5" t="s">
        <v>27</v>
      </c>
      <c r="G3" s="3" t="s">
        <v>28</v>
      </c>
      <c r="H3" s="3" t="s">
        <v>19</v>
      </c>
      <c r="I3" s="3" t="s">
        <v>39</v>
      </c>
      <c r="J3" s="3" t="s">
        <v>14</v>
      </c>
      <c r="K3" s="3" t="s">
        <v>14</v>
      </c>
      <c r="L3" s="6">
        <v>1245</v>
      </c>
      <c r="M3" s="6">
        <v>124.5</v>
      </c>
      <c r="N3" s="7">
        <v>0.05</v>
      </c>
      <c r="O3" s="6">
        <f>L3-M3</f>
        <v>1120.5</v>
      </c>
      <c r="P3" s="6">
        <f>0.05*L3</f>
        <v>62.25</v>
      </c>
      <c r="Q3" s="6">
        <v>1000</v>
      </c>
      <c r="R3" s="6">
        <v>1000</v>
      </c>
      <c r="S3" s="11">
        <v>901000</v>
      </c>
      <c r="T3" s="6">
        <v>747</v>
      </c>
      <c r="U3" s="6">
        <v>498</v>
      </c>
      <c r="V3" s="3">
        <v>1987</v>
      </c>
      <c r="W3" s="10">
        <v>80</v>
      </c>
      <c r="X3" s="3">
        <v>100</v>
      </c>
      <c r="Y3" s="3">
        <v>2</v>
      </c>
      <c r="Z3" s="9" t="s">
        <v>37</v>
      </c>
      <c r="AA3" s="6" t="s">
        <v>36</v>
      </c>
      <c r="AB3" s="3">
        <v>104</v>
      </c>
      <c r="AC3" s="3"/>
      <c r="AD3" s="6" t="s">
        <v>36</v>
      </c>
      <c r="AE3" s="3">
        <v>312</v>
      </c>
      <c r="AF3" s="3"/>
    </row>
    <row r="4" spans="1:32" s="8" customFormat="1" ht="32.25" customHeight="1" x14ac:dyDescent="0.25">
      <c r="A4" s="3">
        <v>12</v>
      </c>
      <c r="B4" s="3" t="s">
        <v>29</v>
      </c>
      <c r="C4" s="3">
        <v>2017</v>
      </c>
      <c r="D4" s="4">
        <v>42736</v>
      </c>
      <c r="E4" s="4">
        <v>43100</v>
      </c>
      <c r="F4" s="5" t="s">
        <v>27</v>
      </c>
      <c r="G4" s="3" t="s">
        <v>28</v>
      </c>
      <c r="H4" s="3" t="s">
        <v>19</v>
      </c>
      <c r="I4" s="3" t="s">
        <v>39</v>
      </c>
      <c r="J4" s="3" t="s">
        <v>14</v>
      </c>
      <c r="K4" s="3" t="s">
        <v>14</v>
      </c>
      <c r="L4" s="6">
        <v>1245</v>
      </c>
      <c r="M4" s="6">
        <v>124.5</v>
      </c>
      <c r="N4" s="7">
        <v>0.05</v>
      </c>
      <c r="O4" s="6">
        <f>L4-M4</f>
        <v>1120.5</v>
      </c>
      <c r="P4" s="6">
        <f>0.05*L4</f>
        <v>62.25</v>
      </c>
      <c r="Q4" s="6">
        <v>1000</v>
      </c>
      <c r="R4" s="6">
        <v>1000</v>
      </c>
      <c r="S4" s="11">
        <v>901000</v>
      </c>
      <c r="T4" s="6">
        <v>747</v>
      </c>
      <c r="U4" s="6">
        <v>498</v>
      </c>
      <c r="V4" s="3">
        <v>1987</v>
      </c>
      <c r="W4" s="10">
        <v>80</v>
      </c>
      <c r="X4" s="3">
        <v>100</v>
      </c>
      <c r="Y4" s="3">
        <v>2</v>
      </c>
      <c r="Z4" s="9" t="s">
        <v>37</v>
      </c>
      <c r="AA4" s="6" t="s">
        <v>36</v>
      </c>
      <c r="AB4" s="3">
        <v>104</v>
      </c>
      <c r="AC4" s="3"/>
      <c r="AD4" s="6" t="s">
        <v>36</v>
      </c>
      <c r="AE4" s="3">
        <v>312</v>
      </c>
      <c r="AF4" s="3"/>
    </row>
    <row r="5" spans="1:32" s="8" customFormat="1" ht="32.25" customHeight="1" x14ac:dyDescent="0.25">
      <c r="A5" s="3">
        <v>13</v>
      </c>
      <c r="B5" s="3" t="s">
        <v>29</v>
      </c>
      <c r="C5" s="3">
        <v>2017</v>
      </c>
      <c r="D5" s="4">
        <v>42736</v>
      </c>
      <c r="E5" s="4">
        <v>43100</v>
      </c>
      <c r="F5" s="5" t="s">
        <v>27</v>
      </c>
      <c r="G5" s="3" t="s">
        <v>28</v>
      </c>
      <c r="H5" s="3" t="s">
        <v>19</v>
      </c>
      <c r="I5" s="3" t="s">
        <v>39</v>
      </c>
      <c r="J5" s="3" t="s">
        <v>14</v>
      </c>
      <c r="K5" s="3" t="s">
        <v>14</v>
      </c>
      <c r="L5" s="6">
        <v>1245</v>
      </c>
      <c r="M5" s="6">
        <v>124.5</v>
      </c>
      <c r="N5" s="7">
        <v>0.05</v>
      </c>
      <c r="O5" s="6">
        <f>L5-M5</f>
        <v>1120.5</v>
      </c>
      <c r="P5" s="6">
        <f>0.05*L5</f>
        <v>62.25</v>
      </c>
      <c r="Q5" s="6">
        <v>1000</v>
      </c>
      <c r="R5" s="6">
        <v>1000</v>
      </c>
      <c r="S5" s="11">
        <v>901000</v>
      </c>
      <c r="T5" s="6">
        <v>747</v>
      </c>
      <c r="U5" s="6">
        <v>498</v>
      </c>
      <c r="V5" s="3">
        <v>1987</v>
      </c>
      <c r="W5" s="10">
        <v>80</v>
      </c>
      <c r="X5" s="3">
        <v>100</v>
      </c>
      <c r="Y5" s="3">
        <v>2</v>
      </c>
      <c r="Z5" s="9" t="s">
        <v>37</v>
      </c>
      <c r="AA5" s="6" t="s">
        <v>36</v>
      </c>
      <c r="AB5" s="3">
        <v>104</v>
      </c>
      <c r="AC5" s="3"/>
      <c r="AD5" s="6" t="s">
        <v>36</v>
      </c>
      <c r="AE5" s="3">
        <v>312</v>
      </c>
      <c r="AF5" s="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B11" sqref="B11"/>
    </sheetView>
  </sheetViews>
  <sheetFormatPr defaultRowHeight="15" x14ac:dyDescent="0.25"/>
  <sheetData>
    <row r="1" spans="1:32" s="2" customFormat="1" ht="32.25" customHeight="1" x14ac:dyDescent="0.25">
      <c r="A1" s="1" t="s">
        <v>10</v>
      </c>
      <c r="B1" s="1" t="s">
        <v>13</v>
      </c>
      <c r="C1" s="1" t="s">
        <v>15</v>
      </c>
      <c r="D1" s="1" t="s">
        <v>0</v>
      </c>
      <c r="E1" s="1" t="s">
        <v>20</v>
      </c>
      <c r="F1" s="1" t="s">
        <v>1</v>
      </c>
      <c r="G1" s="1" t="s">
        <v>17</v>
      </c>
      <c r="H1" s="1" t="s">
        <v>2</v>
      </c>
      <c r="I1" s="1" t="s">
        <v>38</v>
      </c>
      <c r="J1" s="1" t="s">
        <v>11</v>
      </c>
      <c r="K1" s="1" t="s">
        <v>12</v>
      </c>
      <c r="L1" s="1" t="s">
        <v>16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18</v>
      </c>
      <c r="T1" s="1" t="s">
        <v>25</v>
      </c>
      <c r="U1" s="1" t="s">
        <v>26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s="8" customFormat="1" ht="32.25" customHeight="1" x14ac:dyDescent="0.25">
      <c r="A2" s="3">
        <v>14</v>
      </c>
      <c r="B2" s="3" t="s">
        <v>29</v>
      </c>
      <c r="C2" s="3">
        <v>2017</v>
      </c>
      <c r="D2" s="4">
        <v>43101</v>
      </c>
      <c r="E2" s="4">
        <v>43465</v>
      </c>
      <c r="F2" s="5" t="s">
        <v>27</v>
      </c>
      <c r="G2" s="3" t="s">
        <v>28</v>
      </c>
      <c r="H2" s="3" t="s">
        <v>19</v>
      </c>
      <c r="I2" s="3" t="s">
        <v>39</v>
      </c>
      <c r="J2" s="3" t="s">
        <v>14</v>
      </c>
      <c r="K2" s="3" t="s">
        <v>14</v>
      </c>
      <c r="L2" s="6">
        <v>1245</v>
      </c>
      <c r="M2" s="6">
        <v>124.5</v>
      </c>
      <c r="N2" s="7">
        <v>0.05</v>
      </c>
      <c r="O2" s="6">
        <f>L2-M2</f>
        <v>1120.5</v>
      </c>
      <c r="P2" s="6">
        <f>0.05*L2</f>
        <v>62.25</v>
      </c>
      <c r="Q2" s="6">
        <v>1000</v>
      </c>
      <c r="R2" s="6">
        <v>1000</v>
      </c>
      <c r="S2" s="11">
        <v>901000</v>
      </c>
      <c r="T2" s="6">
        <v>747</v>
      </c>
      <c r="U2" s="6">
        <v>498</v>
      </c>
      <c r="V2" s="3">
        <v>1987</v>
      </c>
      <c r="W2" s="10">
        <v>80</v>
      </c>
      <c r="X2" s="3">
        <v>100</v>
      </c>
      <c r="Y2" s="3">
        <v>2</v>
      </c>
      <c r="Z2" s="9" t="s">
        <v>37</v>
      </c>
      <c r="AA2" s="6" t="s">
        <v>36</v>
      </c>
      <c r="AB2" s="3">
        <v>104</v>
      </c>
      <c r="AC2" s="3"/>
      <c r="AD2" s="6" t="s">
        <v>36</v>
      </c>
      <c r="AE2" s="3">
        <v>312</v>
      </c>
      <c r="AF2" s="3"/>
    </row>
    <row r="3" spans="1:32" s="8" customFormat="1" ht="32.25" customHeight="1" x14ac:dyDescent="0.25">
      <c r="A3" s="3">
        <v>15</v>
      </c>
      <c r="B3" s="3" t="s">
        <v>29</v>
      </c>
      <c r="C3" s="3">
        <v>2017</v>
      </c>
      <c r="D3" s="4">
        <v>43101</v>
      </c>
      <c r="E3" s="4">
        <v>43465</v>
      </c>
      <c r="F3" s="5" t="s">
        <v>27</v>
      </c>
      <c r="G3" s="3" t="s">
        <v>28</v>
      </c>
      <c r="H3" s="3" t="s">
        <v>19</v>
      </c>
      <c r="I3" s="3" t="s">
        <v>39</v>
      </c>
      <c r="J3" s="3" t="s">
        <v>14</v>
      </c>
      <c r="K3" s="3" t="s">
        <v>14</v>
      </c>
      <c r="L3" s="6">
        <v>1245</v>
      </c>
      <c r="M3" s="6">
        <v>124.5</v>
      </c>
      <c r="N3" s="7">
        <v>0.05</v>
      </c>
      <c r="O3" s="6">
        <f>L3-M3</f>
        <v>1120.5</v>
      </c>
      <c r="P3" s="6">
        <f>0.05*L3</f>
        <v>62.25</v>
      </c>
      <c r="Q3" s="6">
        <v>1000</v>
      </c>
      <c r="R3" s="6">
        <v>1000</v>
      </c>
      <c r="S3" s="11">
        <v>901000</v>
      </c>
      <c r="T3" s="6">
        <v>747</v>
      </c>
      <c r="U3" s="6">
        <v>498</v>
      </c>
      <c r="V3" s="3">
        <v>1987</v>
      </c>
      <c r="W3" s="10">
        <v>80</v>
      </c>
      <c r="X3" s="3">
        <v>100</v>
      </c>
      <c r="Y3" s="3">
        <v>2</v>
      </c>
      <c r="Z3" s="9" t="s">
        <v>37</v>
      </c>
      <c r="AA3" s="6" t="s">
        <v>36</v>
      </c>
      <c r="AB3" s="3">
        <v>104</v>
      </c>
      <c r="AC3" s="3"/>
      <c r="AD3" s="6" t="s">
        <v>36</v>
      </c>
      <c r="AE3" s="3">
        <v>312</v>
      </c>
      <c r="AF3" s="3"/>
    </row>
    <row r="4" spans="1:32" s="8" customFormat="1" ht="32.25" customHeight="1" x14ac:dyDescent="0.25">
      <c r="A4" s="3">
        <v>16</v>
      </c>
      <c r="B4" s="3" t="s">
        <v>29</v>
      </c>
      <c r="C4" s="3">
        <v>2017</v>
      </c>
      <c r="D4" s="4">
        <v>43101</v>
      </c>
      <c r="E4" s="4">
        <v>43465</v>
      </c>
      <c r="F4" s="5" t="s">
        <v>27</v>
      </c>
      <c r="G4" s="3" t="s">
        <v>28</v>
      </c>
      <c r="H4" s="3" t="s">
        <v>19</v>
      </c>
      <c r="I4" s="3" t="s">
        <v>39</v>
      </c>
      <c r="J4" s="3" t="s">
        <v>14</v>
      </c>
      <c r="K4" s="3" t="s">
        <v>14</v>
      </c>
      <c r="L4" s="6">
        <v>1245</v>
      </c>
      <c r="M4" s="6">
        <v>124.5</v>
      </c>
      <c r="N4" s="7">
        <v>0.05</v>
      </c>
      <c r="O4" s="6">
        <f>L4-M4</f>
        <v>1120.5</v>
      </c>
      <c r="P4" s="6">
        <f>0.05*L4</f>
        <v>62.25</v>
      </c>
      <c r="Q4" s="6">
        <v>1000</v>
      </c>
      <c r="R4" s="6">
        <v>1000</v>
      </c>
      <c r="S4" s="11">
        <v>901000</v>
      </c>
      <c r="T4" s="6">
        <v>747</v>
      </c>
      <c r="U4" s="6">
        <v>498</v>
      </c>
      <c r="V4" s="3">
        <v>1987</v>
      </c>
      <c r="W4" s="10">
        <v>80</v>
      </c>
      <c r="X4" s="3">
        <v>100</v>
      </c>
      <c r="Y4" s="3">
        <v>2</v>
      </c>
      <c r="Z4" s="9" t="s">
        <v>37</v>
      </c>
      <c r="AA4" s="6" t="s">
        <v>36</v>
      </c>
      <c r="AB4" s="3">
        <v>104</v>
      </c>
      <c r="AC4" s="3"/>
      <c r="AD4" s="6" t="s">
        <v>36</v>
      </c>
      <c r="AE4" s="3">
        <v>312</v>
      </c>
      <c r="AF4" s="3"/>
    </row>
    <row r="5" spans="1:32" s="8" customFormat="1" ht="32.25" customHeight="1" x14ac:dyDescent="0.25">
      <c r="A5" s="3">
        <v>17</v>
      </c>
      <c r="B5" s="3" t="s">
        <v>29</v>
      </c>
      <c r="C5" s="3">
        <v>2017</v>
      </c>
      <c r="D5" s="4">
        <v>43101</v>
      </c>
      <c r="E5" s="4">
        <v>43465</v>
      </c>
      <c r="F5" s="5" t="s">
        <v>27</v>
      </c>
      <c r="G5" s="3" t="s">
        <v>28</v>
      </c>
      <c r="H5" s="3" t="s">
        <v>19</v>
      </c>
      <c r="I5" s="3" t="s">
        <v>39</v>
      </c>
      <c r="J5" s="3" t="s">
        <v>14</v>
      </c>
      <c r="K5" s="3" t="s">
        <v>14</v>
      </c>
      <c r="L5" s="6">
        <v>1245</v>
      </c>
      <c r="M5" s="6">
        <v>124.5</v>
      </c>
      <c r="N5" s="7">
        <v>0.05</v>
      </c>
      <c r="O5" s="6">
        <f>L5-M5</f>
        <v>1120.5</v>
      </c>
      <c r="P5" s="6">
        <f>0.05*L5</f>
        <v>62.25</v>
      </c>
      <c r="Q5" s="6">
        <v>1000</v>
      </c>
      <c r="R5" s="6">
        <v>1000</v>
      </c>
      <c r="S5" s="11">
        <v>901000</v>
      </c>
      <c r="T5" s="6">
        <v>747</v>
      </c>
      <c r="U5" s="6">
        <v>498</v>
      </c>
      <c r="V5" s="3">
        <v>1987</v>
      </c>
      <c r="W5" s="10">
        <v>80</v>
      </c>
      <c r="X5" s="3">
        <v>100</v>
      </c>
      <c r="Y5" s="3">
        <v>2</v>
      </c>
      <c r="Z5" s="9" t="s">
        <v>37</v>
      </c>
      <c r="AA5" s="6" t="s">
        <v>36</v>
      </c>
      <c r="AB5" s="3">
        <v>104</v>
      </c>
      <c r="AC5" s="3"/>
      <c r="AD5" s="6" t="s">
        <v>36</v>
      </c>
      <c r="AE5" s="3">
        <v>312</v>
      </c>
      <c r="AF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qa_sheet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2018-01-12T07:11:04Z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