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2017'!$D$1:$Z$1</definedName>
  </definedNames>
  <calcPr calcId="125725"/>
  <fileRecoveryPr autoRecover="0"/>
</workbook>
</file>

<file path=xl/calcChain.xml><?xml version="1.0" encoding="utf-8"?>
<calcChain xmlns="http://schemas.openxmlformats.org/spreadsheetml/2006/main">
  <c r="Q4" i="1"/>
  <c r="P3" l="1"/>
  <c r="Q3"/>
  <c r="P4"/>
</calcChain>
</file>

<file path=xl/sharedStrings.xml><?xml version="1.0" encoding="utf-8"?>
<sst xmlns="http://schemas.openxmlformats.org/spreadsheetml/2006/main" count="52" uniqueCount="42">
  <si>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</si>
  <si>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</si>
  <si>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</si>
  <si>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</si>
  <si>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</si>
  <si>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</si>
  <si>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</si>
  <si>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</si>
  <si>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</si>
  <si>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</si>
  <si>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</si>
  <si>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</si>
  <si>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</si>
  <si>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</si>
  <si>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</si>
  <si>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</si>
  <si>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</si>
  <si>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</si>
  <si>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</si>
  <si>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</si>
  <si>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</si>
  <si>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</si>
  <si>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</si>
  <si>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</si>
  <si>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</si>
  <si>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</si>
  <si>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</si>
  <si>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</si>
  <si>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</si>
  <si>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</si>
  <si>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</si>
  <si>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</si>
  <si>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</si>
  <si>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</si>
  <si>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Random Insured1</t>
  </si>
  <si>
    <t>Random Insured2</t>
  </si>
  <si>
    <t>Random Insured3</t>
  </si>
  <si>
    <t xml:space="preserve">New </t>
  </si>
  <si>
    <t>No. Buildings</t>
  </si>
  <si>
    <t>State</t>
  </si>
  <si>
    <t>Aargau</t>
  </si>
  <si>
    <t>Basel-Landschaft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</si>
</sst>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"/>
  <sheetViews>
    <sheetView tabSelected="1" zoomScaleNormal="100" workbookViewId="0">
      <pane ySplit="1" topLeftCell="A2" activePane="bottomLeft" state="frozen"/>
      <selection activeCell="E1" sqref="E1"/>
      <selection pane="bottomLeft" activeCell="I1" sqref="I1:I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33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39</v>
      </c>
      <c r="J1" s="1" t="s">
        <v>3</v>
      </c>
      <c r="K1" s="1" t="s">
        <v>10</v>
      </c>
      <c r="L1" s="1" t="s">
        <v>11</v>
      </c>
      <c r="M1" s="1" t="s">
        <v>15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4</v>
      </c>
      <c r="S1" s="1" t="s">
        <v>5</v>
      </c>
      <c r="T1" s="1" t="s">
        <v>18</v>
      </c>
      <c r="U1" s="1" t="s">
        <v>26</v>
      </c>
      <c r="V1" s="1" t="s">
        <v>27</v>
      </c>
      <c r="W1" s="1" t="s">
        <v>6</v>
      </c>
      <c r="X1" s="1" t="s">
        <v>38</v>
      </c>
      <c r="Y1" s="1"/>
      <c r="Z1" s="1"/>
      <c r="AA1" s="1" t="s">
        <v>8</v>
      </c>
      <c r="AB1" s="1"/>
      <c r="AC1" s="1"/>
      <c r="AD1" s="1"/>
      <c r="AE1" s="1"/>
      <c r="AF1" s="1"/>
      <c r="AG1" s="1"/>
    </row>
    <row r="2" spans="1:33" s="8" customFormat="1" ht="32.25" customHeight="1">
      <c r="A2" s="3">
        <v>1</v>
      </c>
      <c r="B2" s="3" t="s">
        <v>34</v>
      </c>
      <c r="C2" s="3">
        <v>2018</v>
      </c>
      <c r="D2" s="4">
        <v>43101</v>
      </c>
      <c r="E2" s="4">
        <v>43465</v>
      </c>
      <c r="F2" s="3" t="s">
        <v>28</v>
      </c>
      <c r="G2" s="3" t="s">
        <v>20</v>
      </c>
      <c r="H2" s="3" t="s">
        <v>19</v>
      </c>
      <c r="I2" s="9" t="s">
        <v>40</v>
      </c>
      <c r="J2" s="3" t="s">
        <v>7</v>
      </c>
      <c r="K2" s="3" t="s">
        <v>37</v>
      </c>
      <c r="L2" s="3" t="s">
        <v>13</v>
      </c>
      <c r="M2" s="5">
        <v>600</v>
      </c>
      <c r="N2" s="5">
        <v>124.5</v>
      </c>
      <c r="O2" s="6">
        <v>0.05</v>
      </c>
      <c r="P2" s="5">
        <v>2808.09</v>
      </c>
      <c r="Q2" s="5">
        <v>156.05000000000001</v>
      </c>
      <c r="R2" s="5">
        <v>1000</v>
      </c>
      <c r="S2" s="5">
        <v>1000</v>
      </c>
      <c r="T2" s="5">
        <v>4000</v>
      </c>
      <c r="U2" s="5">
        <v>1872.6</v>
      </c>
      <c r="V2" s="5">
        <v>1248.4000000000001</v>
      </c>
      <c r="W2" s="3">
        <v>1950</v>
      </c>
      <c r="X2" s="3">
        <v>5</v>
      </c>
      <c r="Y2" s="3"/>
      <c r="Z2" s="3"/>
      <c r="AA2" s="3" t="s">
        <v>29</v>
      </c>
      <c r="AB2" s="5"/>
      <c r="AC2" s="3"/>
      <c r="AD2" s="3"/>
      <c r="AE2" s="5"/>
      <c r="AF2" s="3"/>
      <c r="AG2" s="3"/>
    </row>
    <row r="3" spans="1:33" s="8" customFormat="1" ht="32.25" customHeight="1">
      <c r="A3" s="3">
        <v>2</v>
      </c>
      <c r="B3" s="3" t="s">
        <v>35</v>
      </c>
      <c r="C3" s="3">
        <v>2018</v>
      </c>
      <c r="D3" s="4">
        <v>43101</v>
      </c>
      <c r="E3" s="4">
        <v>43465</v>
      </c>
      <c r="F3" s="3" t="s">
        <v>30</v>
      </c>
      <c r="G3" s="3" t="s">
        <v>31</v>
      </c>
      <c r="H3" s="3" t="s">
        <v>19</v>
      </c>
      <c r="I3" s="10" t="s">
        <v>41</v>
      </c>
      <c r="J3" s="3" t="s">
        <v>7</v>
      </c>
      <c r="K3" s="3" t="s">
        <v>16</v>
      </c>
      <c r="L3" s="3" t="s">
        <v>16</v>
      </c>
      <c r="M3" s="5">
        <v>450</v>
      </c>
      <c r="N3" s="5">
        <v>426.8</v>
      </c>
      <c r="O3" s="6">
        <v>0.06</v>
      </c>
      <c r="P3" s="5">
        <f t="shared" ref="P3:P4" si="0">M3-N3</f>
        <v>23.199999999999989</v>
      </c>
      <c r="Q3" s="5">
        <f t="shared" ref="Q3" si="1">0.05*M3</f>
        <v>22.5</v>
      </c>
      <c r="R3" s="5">
        <v>1000</v>
      </c>
      <c r="S3" s="5">
        <v>2215</v>
      </c>
      <c r="T3" s="5">
        <v>2000</v>
      </c>
      <c r="U3" s="5">
        <v>2560.7999999999997</v>
      </c>
      <c r="V3" s="5">
        <v>1707.2</v>
      </c>
      <c r="W3" s="3">
        <v>1950</v>
      </c>
      <c r="X3" s="3">
        <v>2</v>
      </c>
      <c r="Y3" s="3"/>
      <c r="Z3" s="3"/>
      <c r="AA3" s="3" t="s">
        <v>29</v>
      </c>
      <c r="AB3" s="5"/>
      <c r="AC3" s="3"/>
      <c r="AD3" s="3"/>
      <c r="AE3" s="5"/>
      <c r="AF3" s="3"/>
      <c r="AG3" s="3"/>
    </row>
    <row r="4" spans="1:33" s="8" customFormat="1" ht="32.25" customHeight="1">
      <c r="A4" s="3">
        <v>3</v>
      </c>
      <c r="B4" s="3" t="s">
        <v>36</v>
      </c>
      <c r="C4" s="3">
        <v>2018</v>
      </c>
      <c r="D4" s="4">
        <v>43101</v>
      </c>
      <c r="E4" s="4">
        <v>43465</v>
      </c>
      <c r="F4" s="3" t="s">
        <v>32</v>
      </c>
      <c r="G4" s="3" t="s">
        <v>33</v>
      </c>
      <c r="H4" s="3" t="s">
        <v>19</v>
      </c>
      <c r="I4" s="9" t="s">
        <v>40</v>
      </c>
      <c r="J4" s="3" t="s">
        <v>7</v>
      </c>
      <c r="K4" s="3" t="s">
        <v>37</v>
      </c>
      <c r="L4" s="3" t="s">
        <v>16</v>
      </c>
      <c r="M4" s="5">
        <v>300</v>
      </c>
      <c r="N4" s="5">
        <v>8855</v>
      </c>
      <c r="O4" s="6">
        <v>7.0000000000000007E-2</v>
      </c>
      <c r="P4" s="5">
        <f t="shared" si="0"/>
        <v>-8555</v>
      </c>
      <c r="Q4" s="5">
        <f t="shared" ref="Q4" si="2">0.05*M4</f>
        <v>15</v>
      </c>
      <c r="R4" s="5">
        <v>1000</v>
      </c>
      <c r="S4" s="5">
        <v>145000</v>
      </c>
      <c r="T4" s="5">
        <v>900001</v>
      </c>
      <c r="U4" s="5">
        <v>53130</v>
      </c>
      <c r="V4" s="5">
        <v>35420</v>
      </c>
      <c r="W4" s="3">
        <v>1960</v>
      </c>
      <c r="X4" s="3">
        <v>11</v>
      </c>
      <c r="Y4" s="3"/>
      <c r="Z4" s="3"/>
      <c r="AA4" s="3" t="s">
        <v>29</v>
      </c>
      <c r="AB4" s="5"/>
      <c r="AC4" s="3"/>
      <c r="AD4" s="3"/>
      <c r="AE4" s="5"/>
      <c r="AF4" s="3"/>
      <c r="AG4" s="3"/>
    </row>
    <row r="5" spans="1:33" s="8" customFormat="1" ht="32.25" customHeight="1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5"/>
      <c r="N5" s="5"/>
      <c r="O5" s="6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  <c r="AB5" s="5"/>
      <c r="AC5" s="3"/>
      <c r="AD5" s="3"/>
      <c r="AE5" s="5"/>
      <c r="AF5" s="3"/>
      <c r="AG5" s="3"/>
    </row>
    <row r="6" spans="1:33" s="8" customFormat="1" ht="32.25" customHeight="1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3"/>
      <c r="M6" s="5"/>
      <c r="N6" s="5"/>
      <c r="O6" s="6"/>
      <c r="P6" s="5"/>
      <c r="Q6" s="5"/>
      <c r="R6" s="5"/>
      <c r="S6" s="5"/>
      <c r="T6" s="5"/>
      <c r="U6" s="5"/>
      <c r="V6" s="5"/>
      <c r="W6" s="3"/>
      <c r="X6" s="3"/>
      <c r="Y6" s="3"/>
      <c r="Z6" s="3"/>
      <c r="AA6" s="7"/>
      <c r="AB6" s="5"/>
      <c r="AC6" s="3"/>
      <c r="AD6" s="3"/>
      <c r="AE6" s="5"/>
      <c r="AF6" s="3"/>
      <c r="AG6" s="3"/>
    </row>
  </sheetData>
  <autoFilter ref="D1:Z1">
    <filterColumn colId="5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2018-06-22T04:44:10Z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