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560" windowHeight="2625" activeTab="1"/>
  </bookViews>
  <sheets>
    <sheet name="March 2017" sheetId="1" r:id="rId1"/>
    <sheet name="April 2017" sheetId="2" r:id="rId2"/>
  </sheets>
  <definedNames>
    <definedName name="_xlnm._FilterDatabase" localSheetId="0" hidden="1">'March 2017'!$D$2:$W$2</definedName>
  </definedNames>
  <calcPr calcId="125725"/>
  <fileRecoveryPr autoRecover="0"/>
</workbook>
</file>

<file path=xl/calcChain.xml><?xml version="1.0" encoding="utf-8"?>
<calcChain xmlns="http://schemas.openxmlformats.org/spreadsheetml/2006/main">
  <c r="P4" i="2"/>
  <c r="O4"/>
  <c r="P3"/>
  <c r="O3"/>
  <c r="P5" i="1" l="1"/>
  <c r="O4" l="1"/>
  <c r="P4"/>
  <c r="O5"/>
</calcChain>
</file>

<file path=xl/sharedStrings.xml><?xml version="1.0" encoding="utf-8"?>
<sst xmlns="http://schemas.openxmlformats.org/spreadsheetml/2006/main" count="88" uniqueCount="46">
  <si>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</si>
  <si>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</si>
  <si>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</si>
  <si>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</si>
  <si>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</si>
  <si>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</si>
  <si>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</si>
  <si>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</si>
  <si>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</si>
  <si>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</si>
  <si>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</si>
  <si>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</si>
  <si>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</si>
  <si>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</si>
  <si>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</si>
  <si>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</si>
  <si>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</si>
  <si>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</si>
  <si>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</si>
  <si>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</si>
  <si>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</si>
  <si>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</si>
  <si>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</si>
  <si>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</si>
  <si>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</si>
  <si>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</si>
  <si>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</si>
  <si>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</si>
  <si>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</si>
  <si>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</si>
  <si>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</si>
  <si>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</si>
  <si>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</si>
  <si>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</si>
  <si>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</si>
  <si>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</si>
  <si>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</si>
  <si>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</si>
  <si>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</si>
  <si>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</si>
  <si>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Insured1</t>
  </si>
  <si>
    <t>Random Insured2</t>
  </si>
  <si>
    <t>Yes</t>
  </si>
  <si>
    <t>Random Insured3</t>
  </si>
  <si>
    <t xml:space="preserve">New </t>
  </si>
  <si>
    <t xml:space="preserve">Number of Buildings
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</si>
</sst>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5"/>
  <sheetViews>
    <sheetView topLeftCell="R1" zoomScaleNormal="100" workbookViewId="0">
      <pane ySplit="2" topLeftCell="A3" activePane="bottomLeft" state="frozen"/>
      <selection activeCell="E1" sqref="E1"/>
      <selection pane="bottomLeft" activeCell="X1" sqref="X1:X1048576"/>
    </sheetView>
  </sheetViews>
  <sheetFormatPr defaultColWidth="9.140625" defaultRowHeight="1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24" width="15.85546875" style="10" customWidth="1"/>
    <col min="25" max="16384" width="9.140625" style="10"/>
  </cols>
  <sheetData>
    <row r="2" spans="1:24" ht="32.25" customHeight="1">
      <c r="A2" s="9" t="s">
        <v>9</v>
      </c>
      <c r="B2" s="9" t="s">
        <v>12</v>
      </c>
      <c r="C2" s="9" t="s">
        <v>14</v>
      </c>
      <c r="D2" s="9" t="s">
        <v>0</v>
      </c>
      <c r="E2" s="9" t="s">
        <v>21</v>
      </c>
      <c r="F2" s="9" t="s">
        <v>1</v>
      </c>
      <c r="G2" s="9" t="s">
        <v>17</v>
      </c>
      <c r="H2" s="9" t="s">
        <v>2</v>
      </c>
      <c r="I2" s="9" t="s">
        <v>3</v>
      </c>
      <c r="J2" s="9" t="s">
        <v>10</v>
      </c>
      <c r="K2" s="9" t="s">
        <v>11</v>
      </c>
      <c r="L2" s="9" t="s">
        <v>15</v>
      </c>
      <c r="M2" s="9" t="s">
        <v>22</v>
      </c>
      <c r="N2" s="9" t="s">
        <v>23</v>
      </c>
      <c r="O2" s="9" t="s">
        <v>24</v>
      </c>
      <c r="P2" s="9" t="s">
        <v>25</v>
      </c>
      <c r="Q2" s="9" t="s">
        <v>4</v>
      </c>
      <c r="R2" s="9" t="s">
        <v>5</v>
      </c>
      <c r="S2" s="9" t="s">
        <v>18</v>
      </c>
      <c r="T2" s="9" t="s">
        <v>26</v>
      </c>
      <c r="U2" s="9" t="s">
        <v>27</v>
      </c>
      <c r="V2" s="9" t="s">
        <v>6</v>
      </c>
      <c r="W2" s="1" t="s">
        <v>45</v>
      </c>
      <c r="X2" s="9" t="s">
        <v>8</v>
      </c>
    </row>
    <row r="3" spans="1:24" s="15" customFormat="1" ht="32.25" customHeight="1">
      <c r="A3" s="11">
        <v>1</v>
      </c>
      <c r="B3" s="11" t="s">
        <v>40</v>
      </c>
      <c r="C3" s="11">
        <v>2018</v>
      </c>
      <c r="D3" s="12">
        <v>43101</v>
      </c>
      <c r="E3" s="12">
        <v>43465</v>
      </c>
      <c r="F3" s="11" t="s">
        <v>29</v>
      </c>
      <c r="G3" s="11" t="s">
        <v>20</v>
      </c>
      <c r="H3" s="11" t="s">
        <v>19</v>
      </c>
      <c r="I3" s="11" t="s">
        <v>7</v>
      </c>
      <c r="J3" s="3" t="s">
        <v>13</v>
      </c>
      <c r="K3" s="11" t="s">
        <v>13</v>
      </c>
      <c r="L3" s="13">
        <v>1245</v>
      </c>
      <c r="M3" s="13">
        <v>124.5</v>
      </c>
      <c r="N3" s="14">
        <v>0.05</v>
      </c>
      <c r="O3" s="13">
        <v>2808.09</v>
      </c>
      <c r="P3" s="13">
        <v>156.05000000000001</v>
      </c>
      <c r="Q3" s="13">
        <v>1000</v>
      </c>
      <c r="R3" s="13">
        <v>1000</v>
      </c>
      <c r="S3" s="13">
        <v>4000</v>
      </c>
      <c r="T3" s="13">
        <v>1872.6</v>
      </c>
      <c r="U3" s="13">
        <v>1248.4000000000001</v>
      </c>
      <c r="V3" s="11">
        <v>1950</v>
      </c>
      <c r="W3" s="11">
        <v>5</v>
      </c>
      <c r="X3" s="11" t="s">
        <v>30</v>
      </c>
    </row>
    <row r="4" spans="1:24" s="15" customFormat="1" ht="32.25" customHeight="1">
      <c r="A4" s="11">
        <v>2</v>
      </c>
      <c r="B4" s="11" t="s">
        <v>41</v>
      </c>
      <c r="C4" s="11">
        <v>2018</v>
      </c>
      <c r="D4" s="12">
        <v>43101</v>
      </c>
      <c r="E4" s="12">
        <v>43465</v>
      </c>
      <c r="F4" s="11" t="s">
        <v>31</v>
      </c>
      <c r="G4" s="11" t="s">
        <v>32</v>
      </c>
      <c r="H4" s="11" t="s">
        <v>19</v>
      </c>
      <c r="I4" s="11" t="s">
        <v>7</v>
      </c>
      <c r="J4" s="11" t="s">
        <v>16</v>
      </c>
      <c r="K4" s="11" t="s">
        <v>16</v>
      </c>
      <c r="L4" s="13">
        <v>4268</v>
      </c>
      <c r="M4" s="13">
        <v>426.8</v>
      </c>
      <c r="N4" s="14">
        <v>0.06</v>
      </c>
      <c r="O4" s="13">
        <f>L4-M4</f>
        <v>3841.2</v>
      </c>
      <c r="P4" s="13">
        <f>0.05*L4</f>
        <v>213.4</v>
      </c>
      <c r="Q4" s="13">
        <v>1000</v>
      </c>
      <c r="R4" s="13">
        <v>2215</v>
      </c>
      <c r="S4" s="13">
        <v>2000</v>
      </c>
      <c r="T4" s="13">
        <v>2560.7999999999997</v>
      </c>
      <c r="U4" s="13">
        <v>1707.2</v>
      </c>
      <c r="V4" s="11">
        <v>1950</v>
      </c>
      <c r="W4" s="11">
        <v>2</v>
      </c>
      <c r="X4" s="11" t="s">
        <v>30</v>
      </c>
    </row>
    <row r="5" spans="1:24" s="15" customFormat="1" ht="32.25" customHeight="1">
      <c r="A5" s="11">
        <v>3</v>
      </c>
      <c r="B5" s="11" t="s">
        <v>43</v>
      </c>
      <c r="C5" s="11">
        <v>2018</v>
      </c>
      <c r="D5" s="12">
        <v>43101</v>
      </c>
      <c r="E5" s="12">
        <v>43465</v>
      </c>
      <c r="F5" s="11" t="s">
        <v>33</v>
      </c>
      <c r="G5" s="11" t="s">
        <v>34</v>
      </c>
      <c r="H5" s="11" t="s">
        <v>19</v>
      </c>
      <c r="I5" s="11" t="s">
        <v>7</v>
      </c>
      <c r="J5" s="11" t="s">
        <v>44</v>
      </c>
      <c r="K5" s="11" t="s">
        <v>16</v>
      </c>
      <c r="L5" s="13">
        <v>88550</v>
      </c>
      <c r="M5" s="13">
        <v>8855</v>
      </c>
      <c r="N5" s="14">
        <v>7.0000000000000007E-2</v>
      </c>
      <c r="O5" s="13">
        <f>L5-M5</f>
        <v>79695</v>
      </c>
      <c r="P5" s="13">
        <f>0.05*L5</f>
        <v>4427.5</v>
      </c>
      <c r="Q5" s="13">
        <v>1000</v>
      </c>
      <c r="R5" s="13">
        <v>145000</v>
      </c>
      <c r="S5" s="13">
        <v>900001</v>
      </c>
      <c r="T5" s="13">
        <v>53130</v>
      </c>
      <c r="U5" s="13">
        <v>35420</v>
      </c>
      <c r="V5" s="11">
        <v>1960</v>
      </c>
      <c r="W5" s="11">
        <v>11</v>
      </c>
      <c r="X5" s="11" t="s">
        <v>30</v>
      </c>
    </row>
  </sheetData>
  <autoFilter ref="D2:W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X4"/>
  <sheetViews>
    <sheetView tabSelected="1" zoomScale="85" zoomScaleNormal="85" workbookViewId="0">
      <selection activeCell="Y1" sqref="Y1:AD1048576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</cols>
  <sheetData>
    <row r="2" spans="1:24" s="2" customFormat="1" ht="32.25" customHeight="1">
      <c r="A2" s="1" t="s">
        <v>9</v>
      </c>
      <c r="B2" s="1" t="s">
        <v>12</v>
      </c>
      <c r="C2" s="1" t="s">
        <v>14</v>
      </c>
      <c r="D2" s="1" t="s">
        <v>0</v>
      </c>
      <c r="E2" s="1" t="s">
        <v>21</v>
      </c>
      <c r="F2" s="1" t="s">
        <v>1</v>
      </c>
      <c r="G2" s="1" t="s">
        <v>17</v>
      </c>
      <c r="H2" s="1" t="s">
        <v>2</v>
      </c>
      <c r="I2" s="1" t="s">
        <v>3</v>
      </c>
      <c r="J2" s="1" t="s">
        <v>10</v>
      </c>
      <c r="K2" s="1" t="s">
        <v>11</v>
      </c>
      <c r="L2" s="1" t="s">
        <v>15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4</v>
      </c>
      <c r="R2" s="1" t="s">
        <v>5</v>
      </c>
      <c r="S2" s="1" t="s">
        <v>18</v>
      </c>
      <c r="T2" s="1" t="s">
        <v>26</v>
      </c>
      <c r="U2" s="1" t="s">
        <v>27</v>
      </c>
      <c r="V2" s="1" t="s">
        <v>6</v>
      </c>
      <c r="W2" s="1" t="s">
        <v>45</v>
      </c>
      <c r="X2" s="1" t="s">
        <v>8</v>
      </c>
    </row>
    <row r="3" spans="1:24" s="8" customFormat="1" ht="32.25" customHeight="1">
      <c r="A3" s="3">
        <v>4</v>
      </c>
      <c r="B3" s="3" t="s">
        <v>28</v>
      </c>
      <c r="C3" s="3">
        <v>2018</v>
      </c>
      <c r="D3" s="4">
        <v>43104</v>
      </c>
      <c r="E3" s="4">
        <v>43465</v>
      </c>
      <c r="F3" s="3" t="s">
        <v>35</v>
      </c>
      <c r="G3" s="3" t="s">
        <v>36</v>
      </c>
      <c r="H3" s="3" t="s">
        <v>19</v>
      </c>
      <c r="I3" s="3" t="s">
        <v>7</v>
      </c>
      <c r="J3" s="3" t="s">
        <v>16</v>
      </c>
      <c r="K3" s="3" t="s">
        <v>16</v>
      </c>
      <c r="L3" s="5">
        <v>1245</v>
      </c>
      <c r="M3" s="5">
        <v>124.5</v>
      </c>
      <c r="N3" s="6">
        <v>0.08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59191.199999999997</v>
      </c>
      <c r="U3" s="5">
        <v>39460.800000000003</v>
      </c>
      <c r="V3" s="3">
        <v>1960</v>
      </c>
      <c r="W3" s="3">
        <v>5</v>
      </c>
      <c r="X3" s="3" t="s">
        <v>30</v>
      </c>
    </row>
    <row r="4" spans="1:24" s="8" customFormat="1" ht="32.25" customHeight="1">
      <c r="A4" s="3">
        <v>5</v>
      </c>
      <c r="B4" s="3" t="s">
        <v>39</v>
      </c>
      <c r="C4" s="3">
        <v>2018</v>
      </c>
      <c r="D4" s="4">
        <v>43105</v>
      </c>
      <c r="E4" s="4">
        <v>43101</v>
      </c>
      <c r="F4" s="3" t="s">
        <v>37</v>
      </c>
      <c r="G4" s="3" t="s">
        <v>38</v>
      </c>
      <c r="H4" s="3" t="s">
        <v>19</v>
      </c>
      <c r="I4" s="3" t="s">
        <v>7</v>
      </c>
      <c r="J4" s="3" t="s">
        <v>44</v>
      </c>
      <c r="K4" s="3" t="s">
        <v>16</v>
      </c>
      <c r="L4" s="5">
        <v>1245</v>
      </c>
      <c r="M4" s="5">
        <v>124.5</v>
      </c>
      <c r="N4" s="6">
        <v>0.09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2</v>
      </c>
      <c r="X4" s="7" t="s">
        <v>42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2017</vt:lpstr>
      <vt:lpstr>April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2018-05-31T12:58:23Z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