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  <sheet name="qa_sheet" sheetId="2" r:id="rId2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5" i="2"/>
  <c r="O5"/>
  <c r="P4"/>
  <c r="O4"/>
  <c r="P3"/>
  <c r="O3"/>
  <c r="P2"/>
  <c r="O2"/>
  <c r="P5" i="1" l="1"/>
  <c r="O5"/>
  <c r="P4"/>
  <c r="O4"/>
  <c r="P3"/>
  <c r="O3"/>
  <c r="P2" l="1"/>
  <c r="O2"/>
</calcChain>
</file>

<file path=xl/sharedStrings.xml><?xml version="1.0" encoding="utf-8"?>
<sst xmlns="http://schemas.openxmlformats.org/spreadsheetml/2006/main" count="126" uniqueCount="35">
  <si>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</si>
  <si>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</si>
  <si>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</si>
  <si>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</si>
  <si>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</si>
  <si>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</si>
  <si>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</si>
  <si>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</si>
  <si>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</si>
  <si>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</si>
  <si>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</si>
  <si>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</si>
  <si>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</si>
  <si>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</si>
  <si>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</si>
  <si>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</si>
  <si>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</si>
  <si>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</si>
  <si>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</si>
  <si>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</si>
  <si>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</si>
  <si>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</si>
  <si>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</si>
  <si>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</si>
  <si>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</si>
  <si>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</si>
  <si>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</si>
  <si>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Occupancy Scheme</t>
  </si>
  <si>
    <t>Occupancy Code</t>
  </si>
  <si>
    <t>Occupancy Description</t>
  </si>
  <si>
    <t>AIR</t>
  </si>
  <si>
    <t>No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</si>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</sst>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"/>
  <sheetViews>
    <sheetView tabSelected="1" zoomScaleNormal="100" workbookViewId="0">
      <pane ySplit="1" topLeftCell="A2" activePane="bottomLeft" state="frozen"/>
      <selection activeCell="E1" sqref="E1"/>
      <selection pane="bottomLeft" activeCell="L20" sqref="L2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7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32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34</v>
      </c>
      <c r="X1" s="1" t="s">
        <v>6</v>
      </c>
      <c r="Y1" s="1" t="s">
        <v>27</v>
      </c>
      <c r="Z1" s="1" t="s">
        <v>28</v>
      </c>
      <c r="AA1" s="1" t="s">
        <v>29</v>
      </c>
    </row>
    <row r="2" spans="1:27" s="8" customFormat="1" ht="32.25" customHeight="1">
      <c r="A2" s="3">
        <v>10</v>
      </c>
      <c r="B2" s="3" t="s">
        <v>26</v>
      </c>
      <c r="C2" s="3">
        <v>2018</v>
      </c>
      <c r="D2" s="4">
        <v>43101</v>
      </c>
      <c r="E2" s="4">
        <v>43100</v>
      </c>
      <c r="F2" s="5" t="s">
        <v>24</v>
      </c>
      <c r="G2" s="3" t="s">
        <v>25</v>
      </c>
      <c r="H2" s="3" t="s">
        <v>16</v>
      </c>
      <c r="I2" s="3" t="s">
        <v>33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>L2-M2</f>
        <v>1120.5</v>
      </c>
      <c r="P2" s="6">
        <f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31</v>
      </c>
      <c r="Y2" s="6" t="s">
        <v>30</v>
      </c>
      <c r="Z2" s="3">
        <v>312</v>
      </c>
      <c r="AA2" s="3"/>
    </row>
    <row r="3" spans="1:27" s="8" customFormat="1" ht="32.25" customHeight="1">
      <c r="A3" s="3">
        <v>11</v>
      </c>
      <c r="B3" s="3" t="s">
        <v>26</v>
      </c>
      <c r="C3" s="3">
        <v>2018</v>
      </c>
      <c r="D3" s="4">
        <v>43101</v>
      </c>
      <c r="E3" s="4">
        <v>43100</v>
      </c>
      <c r="F3" s="5" t="s">
        <v>24</v>
      </c>
      <c r="G3" s="3" t="s">
        <v>25</v>
      </c>
      <c r="H3" s="3" t="s">
        <v>16</v>
      </c>
      <c r="I3" s="3" t="s">
        <v>33</v>
      </c>
      <c r="J3" s="3" t="s">
        <v>11</v>
      </c>
      <c r="K3" s="3" t="s">
        <v>11</v>
      </c>
      <c r="L3" s="6">
        <v>1245</v>
      </c>
      <c r="M3" s="6">
        <v>124.5</v>
      </c>
      <c r="N3" s="7">
        <v>0.05</v>
      </c>
      <c r="O3" s="6">
        <f>L3-M3</f>
        <v>1120.5</v>
      </c>
      <c r="P3" s="6">
        <f>0.05*L3</f>
        <v>62.25</v>
      </c>
      <c r="Q3" s="6">
        <v>1000</v>
      </c>
      <c r="R3" s="6">
        <v>1000</v>
      </c>
      <c r="S3" s="11">
        <v>901000</v>
      </c>
      <c r="T3" s="6">
        <v>747</v>
      </c>
      <c r="U3" s="6">
        <v>498</v>
      </c>
      <c r="V3" s="3">
        <v>1987</v>
      </c>
      <c r="W3" s="10">
        <v>80</v>
      </c>
      <c r="X3" s="9" t="s">
        <v>31</v>
      </c>
      <c r="Y3" s="6" t="s">
        <v>30</v>
      </c>
      <c r="Z3" s="3">
        <v>312</v>
      </c>
      <c r="AA3" s="3"/>
    </row>
    <row r="4" spans="1:27" s="8" customFormat="1" ht="32.25" customHeight="1">
      <c r="A4" s="3">
        <v>12</v>
      </c>
      <c r="B4" s="3" t="s">
        <v>26</v>
      </c>
      <c r="C4" s="3">
        <v>2018</v>
      </c>
      <c r="D4" s="4">
        <v>43101</v>
      </c>
      <c r="E4" s="4">
        <v>43100</v>
      </c>
      <c r="F4" s="5" t="s">
        <v>24</v>
      </c>
      <c r="G4" s="3" t="s">
        <v>25</v>
      </c>
      <c r="H4" s="3" t="s">
        <v>16</v>
      </c>
      <c r="I4" s="3" t="s">
        <v>33</v>
      </c>
      <c r="J4" s="3" t="s">
        <v>11</v>
      </c>
      <c r="K4" s="3" t="s">
        <v>11</v>
      </c>
      <c r="L4" s="6">
        <v>1245</v>
      </c>
      <c r="M4" s="6">
        <v>124.5</v>
      </c>
      <c r="N4" s="7">
        <v>0.05</v>
      </c>
      <c r="O4" s="6">
        <f>L4-M4</f>
        <v>1120.5</v>
      </c>
      <c r="P4" s="6">
        <f>0.05*L4</f>
        <v>62.25</v>
      </c>
      <c r="Q4" s="6">
        <v>1000</v>
      </c>
      <c r="R4" s="6">
        <v>1000</v>
      </c>
      <c r="S4" s="11">
        <v>901000</v>
      </c>
      <c r="T4" s="6">
        <v>747</v>
      </c>
      <c r="U4" s="6">
        <v>498</v>
      </c>
      <c r="V4" s="3">
        <v>1987</v>
      </c>
      <c r="W4" s="10">
        <v>80</v>
      </c>
      <c r="X4" s="9" t="s">
        <v>31</v>
      </c>
      <c r="Y4" s="6" t="s">
        <v>30</v>
      </c>
      <c r="Z4" s="3">
        <v>312</v>
      </c>
      <c r="AA4" s="3"/>
    </row>
    <row r="5" spans="1:27" s="8" customFormat="1" ht="32.25" customHeight="1">
      <c r="A5" s="3">
        <v>13</v>
      </c>
      <c r="B5" s="3" t="s">
        <v>26</v>
      </c>
      <c r="C5" s="3">
        <v>2018</v>
      </c>
      <c r="D5" s="4">
        <v>43101</v>
      </c>
      <c r="E5" s="4">
        <v>43100</v>
      </c>
      <c r="F5" s="5" t="s">
        <v>24</v>
      </c>
      <c r="G5" s="3" t="s">
        <v>25</v>
      </c>
      <c r="H5" s="3" t="s">
        <v>16</v>
      </c>
      <c r="I5" s="3" t="s">
        <v>33</v>
      </c>
      <c r="J5" s="3" t="s">
        <v>11</v>
      </c>
      <c r="K5" s="3" t="s">
        <v>11</v>
      </c>
      <c r="L5" s="6">
        <v>1245</v>
      </c>
      <c r="M5" s="6">
        <v>124.5</v>
      </c>
      <c r="N5" s="7">
        <v>0.05</v>
      </c>
      <c r="O5" s="6">
        <f>L5-M5</f>
        <v>1120.5</v>
      </c>
      <c r="P5" s="6">
        <f>0.05*L5</f>
        <v>62.25</v>
      </c>
      <c r="Q5" s="6">
        <v>1000</v>
      </c>
      <c r="R5" s="6">
        <v>1000</v>
      </c>
      <c r="S5" s="11">
        <v>901000</v>
      </c>
      <c r="T5" s="6">
        <v>747</v>
      </c>
      <c r="U5" s="6">
        <v>498</v>
      </c>
      <c r="V5" s="3">
        <v>1987</v>
      </c>
      <c r="W5" s="10">
        <v>80</v>
      </c>
      <c r="X5" s="9" t="s">
        <v>31</v>
      </c>
      <c r="Y5" s="6" t="s">
        <v>30</v>
      </c>
      <c r="Z5" s="3">
        <v>312</v>
      </c>
      <c r="AA5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selection activeCell="C2" sqref="C2:D5"/>
    </sheetView>
  </sheetViews>
  <sheetFormatPr defaultRowHeight="15"/>
  <sheetData>
    <row r="1" spans="1:27" s="2" customFormat="1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32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34</v>
      </c>
      <c r="X1" s="1" t="s">
        <v>6</v>
      </c>
      <c r="Y1" s="1" t="s">
        <v>27</v>
      </c>
      <c r="Z1" s="1" t="s">
        <v>28</v>
      </c>
      <c r="AA1" s="1" t="s">
        <v>29</v>
      </c>
    </row>
    <row r="2" spans="1:27" s="8" customFormat="1" ht="32.25" customHeight="1">
      <c r="A2" s="3">
        <v>14</v>
      </c>
      <c r="B2" s="3" t="s">
        <v>26</v>
      </c>
      <c r="C2" s="3">
        <v>2018</v>
      </c>
      <c r="D2" s="4">
        <v>43101</v>
      </c>
      <c r="E2" s="4">
        <v>43465</v>
      </c>
      <c r="F2" s="5" t="s">
        <v>24</v>
      </c>
      <c r="G2" s="3" t="s">
        <v>25</v>
      </c>
      <c r="H2" s="3" t="s">
        <v>16</v>
      </c>
      <c r="I2" s="3" t="s">
        <v>33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>L2-M2</f>
        <v>1120.5</v>
      </c>
      <c r="P2" s="6">
        <f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31</v>
      </c>
      <c r="Y2" s="6" t="s">
        <v>30</v>
      </c>
      <c r="Z2" s="3">
        <v>312</v>
      </c>
      <c r="AA2" s="3"/>
    </row>
    <row r="3" spans="1:27" s="8" customFormat="1" ht="32.25" customHeight="1">
      <c r="A3" s="3">
        <v>15</v>
      </c>
      <c r="B3" s="3" t="s">
        <v>26</v>
      </c>
      <c r="C3" s="3">
        <v>2018</v>
      </c>
      <c r="D3" s="4">
        <v>43101</v>
      </c>
      <c r="E3" s="4">
        <v>43465</v>
      </c>
      <c r="F3" s="5" t="s">
        <v>24</v>
      </c>
      <c r="G3" s="3" t="s">
        <v>25</v>
      </c>
      <c r="H3" s="3" t="s">
        <v>16</v>
      </c>
      <c r="I3" s="3" t="s">
        <v>33</v>
      </c>
      <c r="J3" s="3" t="s">
        <v>11</v>
      </c>
      <c r="K3" s="3" t="s">
        <v>11</v>
      </c>
      <c r="L3" s="6">
        <v>1245</v>
      </c>
      <c r="M3" s="6">
        <v>124.5</v>
      </c>
      <c r="N3" s="7">
        <v>0.05</v>
      </c>
      <c r="O3" s="6">
        <f>L3-M3</f>
        <v>1120.5</v>
      </c>
      <c r="P3" s="6">
        <f>0.05*L3</f>
        <v>62.25</v>
      </c>
      <c r="Q3" s="6">
        <v>1000</v>
      </c>
      <c r="R3" s="6">
        <v>1000</v>
      </c>
      <c r="S3" s="11">
        <v>901000</v>
      </c>
      <c r="T3" s="6">
        <v>747</v>
      </c>
      <c r="U3" s="6">
        <v>498</v>
      </c>
      <c r="V3" s="3">
        <v>1987</v>
      </c>
      <c r="W3" s="10">
        <v>80</v>
      </c>
      <c r="X3" s="9" t="s">
        <v>31</v>
      </c>
      <c r="Y3" s="6" t="s">
        <v>30</v>
      </c>
      <c r="Z3" s="3">
        <v>312</v>
      </c>
      <c r="AA3" s="3"/>
    </row>
    <row r="4" spans="1:27" s="8" customFormat="1" ht="32.25" customHeight="1">
      <c r="A4" s="3">
        <v>16</v>
      </c>
      <c r="B4" s="3" t="s">
        <v>26</v>
      </c>
      <c r="C4" s="3">
        <v>2018</v>
      </c>
      <c r="D4" s="4">
        <v>43101</v>
      </c>
      <c r="E4" s="4">
        <v>43465</v>
      </c>
      <c r="F4" s="5" t="s">
        <v>24</v>
      </c>
      <c r="G4" s="3" t="s">
        <v>25</v>
      </c>
      <c r="H4" s="3" t="s">
        <v>16</v>
      </c>
      <c r="I4" s="3" t="s">
        <v>33</v>
      </c>
      <c r="J4" s="3" t="s">
        <v>11</v>
      </c>
      <c r="K4" s="3" t="s">
        <v>11</v>
      </c>
      <c r="L4" s="6">
        <v>1245</v>
      </c>
      <c r="M4" s="6">
        <v>124.5</v>
      </c>
      <c r="N4" s="7">
        <v>0.05</v>
      </c>
      <c r="O4" s="6">
        <f>L4-M4</f>
        <v>1120.5</v>
      </c>
      <c r="P4" s="6">
        <f>0.05*L4</f>
        <v>62.25</v>
      </c>
      <c r="Q4" s="6">
        <v>1000</v>
      </c>
      <c r="R4" s="6">
        <v>1000</v>
      </c>
      <c r="S4" s="11">
        <v>901000</v>
      </c>
      <c r="T4" s="6">
        <v>747</v>
      </c>
      <c r="U4" s="6">
        <v>498</v>
      </c>
      <c r="V4" s="3">
        <v>1987</v>
      </c>
      <c r="W4" s="10">
        <v>80</v>
      </c>
      <c r="X4" s="9" t="s">
        <v>31</v>
      </c>
      <c r="Y4" s="6" t="s">
        <v>30</v>
      </c>
      <c r="Z4" s="3">
        <v>312</v>
      </c>
      <c r="AA4" s="3"/>
    </row>
    <row r="5" spans="1:27" s="8" customFormat="1" ht="32.25" customHeight="1">
      <c r="A5" s="3">
        <v>17</v>
      </c>
      <c r="B5" s="3" t="s">
        <v>26</v>
      </c>
      <c r="C5" s="3">
        <v>2018</v>
      </c>
      <c r="D5" s="4">
        <v>43101</v>
      </c>
      <c r="E5" s="4">
        <v>43465</v>
      </c>
      <c r="F5" s="5" t="s">
        <v>24</v>
      </c>
      <c r="G5" s="3" t="s">
        <v>25</v>
      </c>
      <c r="H5" s="3" t="s">
        <v>16</v>
      </c>
      <c r="I5" s="3" t="s">
        <v>33</v>
      </c>
      <c r="J5" s="3" t="s">
        <v>11</v>
      </c>
      <c r="K5" s="3" t="s">
        <v>11</v>
      </c>
      <c r="L5" s="6">
        <v>1245</v>
      </c>
      <c r="M5" s="6">
        <v>124.5</v>
      </c>
      <c r="N5" s="7">
        <v>0.05</v>
      </c>
      <c r="O5" s="6">
        <f>L5-M5</f>
        <v>1120.5</v>
      </c>
      <c r="P5" s="6">
        <f>0.05*L5</f>
        <v>62.25</v>
      </c>
      <c r="Q5" s="6">
        <v>1000</v>
      </c>
      <c r="R5" s="6">
        <v>1000</v>
      </c>
      <c r="S5" s="11">
        <v>901000</v>
      </c>
      <c r="T5" s="6">
        <v>747</v>
      </c>
      <c r="U5" s="6">
        <v>498</v>
      </c>
      <c r="V5" s="3">
        <v>1987</v>
      </c>
      <c r="W5" s="10">
        <v>80</v>
      </c>
      <c r="X5" s="9" t="s">
        <v>31</v>
      </c>
      <c r="Y5" s="6" t="s">
        <v>30</v>
      </c>
      <c r="Z5" s="3">
        <v>312</v>
      </c>
      <c r="AA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qa_sheet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