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Risk\nEW\"/>
    </mc:Choice>
  </mc:AlternateContent>
  <bookViews>
    <workbookView xWindow="0" yWindow="0" windowWidth="27360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3" i="1" l="1"/>
  <c r="O3" i="1"/>
  <c r="P2" i="1"/>
  <c r="O2" i="1"/>
</calcChain>
</file>

<file path=xl/sharedStrings.xml><?xml version="1.0" encoding="utf-8"?>
<sst xmlns="http://schemas.openxmlformats.org/spreadsheetml/2006/main" count="52" uniqueCount="43">
  <si>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</si>
  <si>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</si>
  <si>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</si>
  <si>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</si>
  <si>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</si>
  <si>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</si>
  <si>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</si>
  <si>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</si>
  <si>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</si>
  <si>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</si>
  <si>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</si>
  <si>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</si>
  <si>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</si>
  <si>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</si>
  <si>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</si>
  <si>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</si>
  <si>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</si>
  <si>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</si>
  <si>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</si>
  <si>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</si>
  <si>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</si>
  <si>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</si>
  <si>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</si>
  <si>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</si>
  <si>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</si>
  <si>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</si>
  <si>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</si>
  <si>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</si>
  <si>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</si>
  <si>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</si>
  <si>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</si>
  <si>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</si>
  <si>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</si>
  <si>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</si>
  <si>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</si>
  <si>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</si>
  <si>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</si>
  <si>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</si>
  <si>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</si>
  <si>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</si>
  <si>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United States</t>
  </si>
  <si>
    <t>Property</t>
  </si>
  <si>
    <t>Marine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</si>
</sst>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vertical="center" wrapText="1"/>
    </xf>
    <xf numFmtId="0" fontId="4" fillId="0" borderId="1" xfId="2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2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topLeftCell="M1" zoomScale="70" zoomScaleNormal="70" workbookViewId="0">
      <pane ySplit="1" topLeftCell="A2" activePane="bottomLeft" state="frozen"/>
      <selection activeCell="E1" sqref="E1"/>
      <selection pane="bottomLeft" activeCell="AH6" sqref="AH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11" width="15.85546875" style="2" customWidth="1"/>
    <col min="12" max="12" width="15.85546875" style="12" customWidth="1"/>
    <col min="13" max="14" width="15.85546875" style="2" customWidth="1"/>
    <col min="15" max="15" width="15.85546875" style="12" customWidth="1"/>
    <col min="16" max="32" width="15.85546875" style="2" customWidth="1"/>
    <col min="33" max="33" width="14.85546875" style="2" bestFit="1" customWidth="1"/>
    <col min="34" max="34" width="29.140625" style="2" customWidth="1"/>
    <col min="35" max="16384" width="9.140625" style="2"/>
  </cols>
  <sheetData>
    <row r="1" spans="1:34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21</v>
      </c>
      <c r="F1" s="1" t="s">
        <v>1</v>
      </c>
      <c r="G1" s="1" t="s">
        <v>19</v>
      </c>
      <c r="H1" s="1" t="s">
        <v>2</v>
      </c>
      <c r="I1" s="1" t="s">
        <v>3</v>
      </c>
      <c r="J1" s="1" t="s">
        <v>13</v>
      </c>
      <c r="K1" s="1" t="s">
        <v>14</v>
      </c>
      <c r="L1" s="9" t="s">
        <v>18</v>
      </c>
      <c r="M1" s="1" t="s">
        <v>22</v>
      </c>
      <c r="N1" s="1" t="s">
        <v>23</v>
      </c>
      <c r="O1" s="9" t="s">
        <v>24</v>
      </c>
      <c r="P1" s="1" t="s">
        <v>25</v>
      </c>
      <c r="Q1" s="1" t="s">
        <v>4</v>
      </c>
      <c r="R1" s="1" t="s">
        <v>5</v>
      </c>
      <c r="S1" s="1" t="s">
        <v>20</v>
      </c>
      <c r="T1" s="1" t="s">
        <v>26</v>
      </c>
      <c r="U1" s="1" t="s">
        <v>27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4"/>
      <c r="AH1" s="15"/>
    </row>
    <row r="2" spans="1:34" s="8" customFormat="1" ht="32.25" customHeight="1" x14ac:dyDescent="0.25">
      <c r="A2" s="16">
        <v>11</v>
      </c>
      <c r="B2" s="16" t="s">
        <v>41</v>
      </c>
      <c r="C2" s="16">
        <v>2017</v>
      </c>
      <c r="D2" s="4">
        <v>42736</v>
      </c>
      <c r="E2" s="4">
        <v>43100</v>
      </c>
      <c r="F2" s="5" t="s">
        <v>29</v>
      </c>
      <c r="G2" s="3" t="s">
        <v>30</v>
      </c>
      <c r="H2" s="3" t="s">
        <v>40</v>
      </c>
      <c r="I2" s="3" t="s">
        <v>8</v>
      </c>
      <c r="J2" s="3" t="s">
        <v>16</v>
      </c>
      <c r="K2" s="3" t="s">
        <v>16</v>
      </c>
      <c r="L2" s="10">
        <v>100</v>
      </c>
      <c r="M2" s="6">
        <v>9865.2000000000007</v>
      </c>
      <c r="N2" s="7">
        <v>0.05</v>
      </c>
      <c r="O2" s="10">
        <f>L2-M2</f>
        <v>-9765.2000000000007</v>
      </c>
      <c r="P2" s="6">
        <f>0.05*L2</f>
        <v>5</v>
      </c>
      <c r="Q2" s="6">
        <v>1000</v>
      </c>
      <c r="R2" s="6">
        <v>1000</v>
      </c>
      <c r="S2" s="6">
        <v>2000</v>
      </c>
      <c r="T2" s="6">
        <v>59191.199999999997</v>
      </c>
      <c r="U2" s="6">
        <v>39460.800000000003</v>
      </c>
      <c r="V2" s="3">
        <v>1960</v>
      </c>
      <c r="W2" s="3">
        <v>2</v>
      </c>
      <c r="X2" s="3">
        <v>100</v>
      </c>
      <c r="Y2" s="3">
        <v>4</v>
      </c>
      <c r="Z2" s="3" t="s">
        <v>28</v>
      </c>
      <c r="AA2" s="6" t="s">
        <v>39</v>
      </c>
      <c r="AB2" s="3">
        <v>104</v>
      </c>
      <c r="AC2" s="3"/>
      <c r="AD2" s="6" t="s">
        <v>39</v>
      </c>
      <c r="AE2" s="3">
        <v>312</v>
      </c>
      <c r="AF2" s="3"/>
      <c r="AG2" s="13"/>
    </row>
    <row r="3" spans="1:34" s="8" customFormat="1" ht="32.25" customHeight="1" x14ac:dyDescent="0.25">
      <c r="A3" s="16">
        <v>12</v>
      </c>
      <c r="B3" s="16" t="s">
        <v>42</v>
      </c>
      <c r="C3" s="16">
        <v>2017</v>
      </c>
      <c r="D3" s="4">
        <v>42736</v>
      </c>
      <c r="E3" s="4">
        <v>42735</v>
      </c>
      <c r="F3" s="5" t="s">
        <v>31</v>
      </c>
      <c r="G3" s="3" t="s">
        <v>32</v>
      </c>
      <c r="H3" s="3" t="s">
        <v>40</v>
      </c>
      <c r="I3" s="5" t="s">
        <v>8</v>
      </c>
      <c r="J3" s="3" t="s">
        <v>16</v>
      </c>
      <c r="K3" s="3" t="s">
        <v>16</v>
      </c>
      <c r="L3" s="11">
        <v>110</v>
      </c>
      <c r="M3" s="6">
        <v>124.5</v>
      </c>
      <c r="N3" s="7">
        <v>0.05</v>
      </c>
      <c r="O3" s="10">
        <f>L3-M3</f>
        <v>-14.5</v>
      </c>
      <c r="P3" s="6">
        <f>0.05*L3</f>
        <v>5.5</v>
      </c>
      <c r="Q3" s="6">
        <v>1000</v>
      </c>
      <c r="R3" s="6">
        <v>1000</v>
      </c>
      <c r="S3" s="6">
        <v>2000</v>
      </c>
      <c r="T3" s="6">
        <v>747</v>
      </c>
      <c r="U3" s="6">
        <v>498</v>
      </c>
      <c r="V3" s="3">
        <v>1987</v>
      </c>
      <c r="W3" s="3">
        <v>2</v>
      </c>
      <c r="X3" s="3">
        <v>100</v>
      </c>
      <c r="Y3" s="3">
        <v>2</v>
      </c>
      <c r="Z3" s="3" t="s">
        <v>28</v>
      </c>
      <c r="AA3" s="6" t="s">
        <v>39</v>
      </c>
      <c r="AB3" s="3">
        <v>104</v>
      </c>
      <c r="AC3" s="3"/>
      <c r="AD3" s="6" t="s">
        <v>39</v>
      </c>
      <c r="AE3" s="3">
        <v>312</v>
      </c>
      <c r="AF3" s="3"/>
      <c r="AG3" s="1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2018-01-09T06:39:51Z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