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2018" sheetId="1" r:id="rId1"/>
    <sheet name="Sheet1" sheetId="2" r:id="rId2"/>
  </sheets>
  <definedNames>
    <definedName name="_xlnm._FilterDatabase" localSheetId="0" hidden="1">'2018'!$D$1:$W$1</definedName>
  </definedNames>
  <calcPr calcId="125725"/>
</workbook>
</file>

<file path=xl/calcChain.xml><?xml version="1.0" encoding="utf-8"?>
<calcChain xmlns="http://schemas.openxmlformats.org/spreadsheetml/2006/main">
  <c r="O2" i="1"/>
  <c r="P6" l="1"/>
  <c r="O6"/>
  <c r="P5"/>
  <c r="O5"/>
  <c r="P4"/>
  <c r="O4"/>
  <c r="P3"/>
  <c r="O3"/>
</calcChain>
</file>

<file path=xl/sharedStrings.xml><?xml version="1.0" encoding="utf-8"?>
<sst xmlns="http://schemas.openxmlformats.org/spreadsheetml/2006/main" count="64" uniqueCount="45">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</sst>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K25" sqref="K25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0" width="15.85546875" style="2" customWidth="1"/>
    <col min="31" max="16384" width="9.140625" style="2"/>
  </cols>
  <sheetData>
    <row r="1" spans="1:30" ht="32.25" customHeight="1">
      <c r="A1" s="1" t="s">
        <v>10</v>
      </c>
      <c r="B1" s="1" t="s">
        <v>13</v>
      </c>
      <c r="C1" s="1" t="s">
        <v>15</v>
      </c>
      <c r="D1" s="1" t="s">
        <v>0</v>
      </c>
      <c r="E1" s="1" t="s">
        <v>22</v>
      </c>
      <c r="F1" s="1" t="s">
        <v>1</v>
      </c>
      <c r="G1" s="1" t="s">
        <v>18</v>
      </c>
      <c r="H1" s="1" t="s">
        <v>2</v>
      </c>
      <c r="I1" s="1" t="s">
        <v>3</v>
      </c>
      <c r="J1" s="1" t="s">
        <v>11</v>
      </c>
      <c r="K1" s="1" t="s">
        <v>12</v>
      </c>
      <c r="L1" s="1" t="s">
        <v>16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4</v>
      </c>
      <c r="R1" s="1" t="s">
        <v>5</v>
      </c>
      <c r="S1" s="1" t="s">
        <v>19</v>
      </c>
      <c r="T1" s="1" t="s">
        <v>27</v>
      </c>
      <c r="U1" s="1" t="s">
        <v>28</v>
      </c>
      <c r="V1" s="1" t="s">
        <v>6</v>
      </c>
      <c r="W1" s="1" t="s">
        <v>44</v>
      </c>
      <c r="X1" s="1" t="s">
        <v>8</v>
      </c>
      <c r="Y1" s="1"/>
      <c r="Z1" s="1"/>
      <c r="AA1" s="1"/>
      <c r="AB1" s="1"/>
      <c r="AC1" s="1"/>
      <c r="AD1" s="1"/>
    </row>
    <row r="2" spans="1:30" s="9" customFormat="1" ht="32.25" customHeight="1">
      <c r="A2" s="3">
        <v>1</v>
      </c>
      <c r="B2" s="3" t="s">
        <v>29</v>
      </c>
      <c r="C2" s="3">
        <v>2018</v>
      </c>
      <c r="D2" s="4">
        <v>43133</v>
      </c>
      <c r="E2" s="4">
        <v>43465</v>
      </c>
      <c r="F2" s="5" t="s">
        <v>30</v>
      </c>
      <c r="G2" s="3" t="s">
        <v>21</v>
      </c>
      <c r="H2" s="3" t="s">
        <v>20</v>
      </c>
      <c r="I2" s="3" t="s">
        <v>7</v>
      </c>
      <c r="J2" s="3" t="s">
        <v>17</v>
      </c>
      <c r="K2" s="3" t="s">
        <v>17</v>
      </c>
      <c r="L2" s="6">
        <v>3121</v>
      </c>
      <c r="M2" s="6">
        <v>312.10000000000002</v>
      </c>
      <c r="N2" s="7">
        <v>0.05</v>
      </c>
      <c r="O2" s="6">
        <f>L2-M2</f>
        <v>2808.9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9</v>
      </c>
      <c r="Y2" s="6"/>
      <c r="Z2" s="3"/>
      <c r="AA2" s="8"/>
      <c r="AB2" s="6"/>
      <c r="AC2" s="3"/>
      <c r="AD2" s="3"/>
    </row>
    <row r="3" spans="1:30" s="9" customFormat="1" ht="32.25" customHeight="1">
      <c r="A3" s="3">
        <v>2</v>
      </c>
      <c r="B3" s="3" t="s">
        <v>40</v>
      </c>
      <c r="C3" s="3">
        <v>2018</v>
      </c>
      <c r="D3" s="4">
        <v>43133</v>
      </c>
      <c r="E3" s="4">
        <v>43465</v>
      </c>
      <c r="F3" s="5" t="s">
        <v>32</v>
      </c>
      <c r="G3" s="3" t="s">
        <v>33</v>
      </c>
      <c r="H3" s="3" t="s">
        <v>20</v>
      </c>
      <c r="I3" s="3" t="s">
        <v>7</v>
      </c>
      <c r="J3" s="3" t="s">
        <v>17</v>
      </c>
      <c r="K3" s="3" t="s">
        <v>17</v>
      </c>
      <c r="L3" s="6">
        <v>4268</v>
      </c>
      <c r="M3" s="6">
        <v>426.8</v>
      </c>
      <c r="N3" s="7">
        <v>0.05</v>
      </c>
      <c r="O3" s="6">
        <f t="shared" ref="O3:O6" si="0">L3-M3</f>
        <v>3841.2</v>
      </c>
      <c r="P3" s="6">
        <f t="shared" ref="P3:P6" si="1">0.05*L3</f>
        <v>213.4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31</v>
      </c>
      <c r="Y3" s="6"/>
      <c r="Z3" s="3"/>
      <c r="AA3" s="3"/>
      <c r="AB3" s="6"/>
      <c r="AC3" s="3"/>
      <c r="AD3" s="3"/>
    </row>
    <row r="4" spans="1:30" s="12" customFormat="1" ht="32.25" customHeight="1">
      <c r="A4" s="5">
        <v>3</v>
      </c>
      <c r="B4" s="5" t="s">
        <v>41</v>
      </c>
      <c r="C4" s="3">
        <v>2018</v>
      </c>
      <c r="D4" s="4">
        <v>43133</v>
      </c>
      <c r="E4" s="4">
        <v>43465</v>
      </c>
      <c r="F4" s="5" t="s">
        <v>34</v>
      </c>
      <c r="G4" s="5" t="s">
        <v>35</v>
      </c>
      <c r="H4" s="5" t="s">
        <v>20</v>
      </c>
      <c r="I4" s="5" t="s">
        <v>7</v>
      </c>
      <c r="J4" s="5" t="s">
        <v>17</v>
      </c>
      <c r="K4" s="5" t="s">
        <v>17</v>
      </c>
      <c r="L4" s="10">
        <v>88550</v>
      </c>
      <c r="M4" s="10">
        <v>8855</v>
      </c>
      <c r="N4" s="11">
        <v>0.05</v>
      </c>
      <c r="O4" s="10">
        <f t="shared" si="0"/>
        <v>79695</v>
      </c>
      <c r="P4" s="10">
        <f t="shared" si="1"/>
        <v>4427.5</v>
      </c>
      <c r="Q4" s="10">
        <v>745000</v>
      </c>
      <c r="R4" s="10">
        <v>145000</v>
      </c>
      <c r="S4" s="10">
        <v>8900</v>
      </c>
      <c r="T4" s="10">
        <v>53130</v>
      </c>
      <c r="U4" s="10">
        <v>35420</v>
      </c>
      <c r="V4" s="5">
        <v>1960</v>
      </c>
      <c r="W4" s="5">
        <v>11</v>
      </c>
      <c r="X4" s="5" t="s">
        <v>31</v>
      </c>
      <c r="Y4" s="10"/>
      <c r="Z4" s="5"/>
      <c r="AA4" s="5"/>
      <c r="AB4" s="10"/>
      <c r="AC4" s="5"/>
      <c r="AD4" s="5"/>
    </row>
    <row r="5" spans="1:30" s="9" customFormat="1" ht="32.25" customHeight="1">
      <c r="A5" s="3">
        <v>4</v>
      </c>
      <c r="B5" s="3" t="s">
        <v>42</v>
      </c>
      <c r="C5" s="3">
        <v>2018</v>
      </c>
      <c r="D5" s="4">
        <v>43133</v>
      </c>
      <c r="E5" s="4">
        <v>43465</v>
      </c>
      <c r="F5" s="5" t="s">
        <v>36</v>
      </c>
      <c r="G5" s="3" t="s">
        <v>37</v>
      </c>
      <c r="H5" s="3" t="s">
        <v>20</v>
      </c>
      <c r="I5" s="3" t="s">
        <v>7</v>
      </c>
      <c r="J5" s="3" t="s">
        <v>14</v>
      </c>
      <c r="K5" s="3" t="s">
        <v>14</v>
      </c>
      <c r="L5" s="6">
        <v>98652</v>
      </c>
      <c r="M5" s="6">
        <v>9865.2000000000007</v>
      </c>
      <c r="N5" s="7">
        <v>0.05</v>
      </c>
      <c r="O5" s="6">
        <f t="shared" si="0"/>
        <v>88786.8</v>
      </c>
      <c r="P5" s="6">
        <f t="shared" si="1"/>
        <v>4932.6000000000004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 t="s">
        <v>31</v>
      </c>
      <c r="Y5" s="6"/>
      <c r="Z5" s="3"/>
      <c r="AA5" s="3"/>
      <c r="AB5" s="6"/>
      <c r="AC5" s="3"/>
      <c r="AD5" s="3"/>
    </row>
    <row r="6" spans="1:30" s="9" customFormat="1" ht="32.25" customHeight="1">
      <c r="A6" s="3">
        <v>5</v>
      </c>
      <c r="B6" s="3" t="s">
        <v>43</v>
      </c>
      <c r="C6" s="3">
        <v>2018</v>
      </c>
      <c r="D6" s="4">
        <v>43133</v>
      </c>
      <c r="E6" s="4">
        <v>43465</v>
      </c>
      <c r="F6" s="5" t="s">
        <v>38</v>
      </c>
      <c r="G6" s="3" t="s">
        <v>39</v>
      </c>
      <c r="H6" s="3" t="s">
        <v>20</v>
      </c>
      <c r="I6" s="3" t="s">
        <v>7</v>
      </c>
      <c r="J6" s="3" t="s">
        <v>14</v>
      </c>
      <c r="K6" s="3" t="s">
        <v>14</v>
      </c>
      <c r="L6" s="6">
        <v>1245</v>
      </c>
      <c r="M6" s="6">
        <v>124.5</v>
      </c>
      <c r="N6" s="7">
        <v>0.05</v>
      </c>
      <c r="O6" s="6">
        <f t="shared" si="0"/>
        <v>1120.5</v>
      </c>
      <c r="P6" s="6">
        <f t="shared" si="1"/>
        <v>62.25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 t="s">
        <v>31</v>
      </c>
      <c r="Y6" s="6"/>
      <c r="Z6" s="3"/>
      <c r="AA6" s="3"/>
      <c r="AB6" s="6"/>
      <c r="AC6" s="3"/>
      <c r="AD6" s="3"/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4" sqref="G34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2018-07-06T06:35:51Z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