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P3" i="1" l="1"/>
  <c r="P6"/>
  <c r="P5"/>
</calcChain>
</file>

<file path=xl/sharedStrings.xml><?xml version="1.0" encoding="utf-8"?>
<sst xmlns="http://schemas.openxmlformats.org/spreadsheetml/2006/main" count="317" uniqueCount="93">
  <si>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</si>
  <si>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</si>
  <si>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</si>
  <si>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</si>
  <si>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</si>
  <si>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</si>
  <si>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</si>
  <si>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</si>
  <si>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</si>
  <si>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</si>
  <si>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</si>
  <si>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</si>
  <si>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</si>
  <si>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</si>
  <si>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</si>
  <si>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</si>
  <si>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</si>
  <si>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</si>
  <si>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</si>
  <si>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</si>
  <si>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</si>
  <si>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</si>
  <si>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</si>
  <si>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</si>
  <si>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</si>
  <si>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</si>
  <si>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</si>
  <si>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</si>
  <si>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</si>
  <si>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</si>
  <si>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</si>
  <si>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</si>
  <si>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</si>
  <si>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</si>
  <si>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</si>
  <si>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</si>
  <si>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</si>
  <si>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</si>
  <si>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</si>
  <si>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</si>
  <si>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</si>
  <si>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</si>
  <si>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</si>
  <si>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</si>
  <si>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</si>
  <si>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</si>
  <si>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</si>
  <si>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</si>
  <si>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</si>
  <si>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</si>
  <si>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</si>
  <si>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</si>
  <si>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</si>
  <si>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</si>
  <si>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</si>
  <si>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</si>
  <si>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</si>
  <si>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</si>
  <si>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</si>
  <si>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</si>
  <si>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</si>
  <si>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</si>
  <si>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</si>
  <si>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</si>
  <si>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</si>
  <si>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</si>
  <si>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</si>
  <si>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</si>
  <si>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</si>
  <si>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</si>
  <si>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</si>
  <si>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</si>
  <si>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</si>
  <si>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</si>
  <si>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</si>
  <si>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</si>
  <si>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</si>
  <si>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</si>
  <si>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</si>
  <si>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</si>
  <si>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</si>
  <si>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</si>
  <si>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</si>
  <si>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</si>
  <si>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</si>
  <si>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</si>
  <si>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</si>
  <si>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</si>
  <si>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</si>
  <si>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</si>
  <si>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9</t>
  </si>
  <si>
    <t>GBP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</si>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</sst>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49" fontId="0" fillId="0" borderId="1" xfId="0" applyNumberForma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"/>
  <sheetViews>
    <sheetView tabSelected="1" zoomScaleNormal="100" workbookViewId="0">
      <pane ySplit="1" topLeftCell="A2" activePane="bottomLeft" state="frozen"/>
      <selection activeCell="E1" sqref="E1"/>
      <selection pane="bottomLeft" activeCell="J17" sqref="J17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7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92</v>
      </c>
      <c r="X1" s="1" t="s">
        <v>11</v>
      </c>
      <c r="Y1" s="1" t="s">
        <v>45</v>
      </c>
      <c r="Z1" s="1" t="s">
        <v>46</v>
      </c>
      <c r="AA1" s="1" t="s">
        <v>47</v>
      </c>
    </row>
    <row r="2" spans="1:27" s="19" customFormat="1" ht="32.25" customHeight="1">
      <c r="A2" s="14">
        <v>1</v>
      </c>
      <c r="B2" s="14" t="s">
        <v>59</v>
      </c>
      <c r="C2" s="14">
        <v>2018</v>
      </c>
      <c r="D2" s="15">
        <v>43102</v>
      </c>
      <c r="E2" s="15">
        <v>43465</v>
      </c>
      <c r="F2" s="14"/>
      <c r="G2" s="9" t="s">
        <v>64</v>
      </c>
      <c r="H2" s="14" t="s">
        <v>22</v>
      </c>
      <c r="I2" s="14" t="s">
        <v>8</v>
      </c>
      <c r="J2" s="14" t="s">
        <v>89</v>
      </c>
      <c r="K2" s="14" t="s">
        <v>16</v>
      </c>
      <c r="L2" s="9">
        <v>100</v>
      </c>
      <c r="M2" s="16">
        <v>124.5</v>
      </c>
      <c r="N2" s="17">
        <v>0.05</v>
      </c>
      <c r="O2" s="9">
        <v>90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9">
        <v>1900</v>
      </c>
      <c r="W2" s="9">
        <v>10</v>
      </c>
      <c r="X2" s="14" t="s">
        <v>33</v>
      </c>
      <c r="Y2" s="16" t="s">
        <v>48</v>
      </c>
      <c r="Z2" s="14">
        <v>312</v>
      </c>
      <c r="AA2" s="14"/>
    </row>
    <row r="3" spans="1:27" s="19" customFormat="1" ht="32.25" customHeight="1">
      <c r="A3" s="14">
        <v>2</v>
      </c>
      <c r="B3" s="14" t="s">
        <v>62</v>
      </c>
      <c r="C3" s="14">
        <v>2018</v>
      </c>
      <c r="D3" s="15">
        <v>43111</v>
      </c>
      <c r="E3" s="15">
        <v>43134</v>
      </c>
      <c r="F3" s="14" t="s">
        <v>34</v>
      </c>
      <c r="G3" s="9" t="s">
        <v>68</v>
      </c>
      <c r="H3" s="14" t="s">
        <v>22</v>
      </c>
      <c r="I3" s="14" t="s">
        <v>8</v>
      </c>
      <c r="J3" s="14" t="s">
        <v>19</v>
      </c>
      <c r="K3" s="14" t="s">
        <v>19</v>
      </c>
      <c r="L3" s="9">
        <v>100</v>
      </c>
      <c r="M3" s="16">
        <v>426.8</v>
      </c>
      <c r="N3" s="17">
        <v>0.06</v>
      </c>
      <c r="O3" s="9">
        <v>90</v>
      </c>
      <c r="P3" s="16">
        <f t="shared" ref="P3:P5" si="0">0.05*L3</f>
        <v>5</v>
      </c>
      <c r="Q3" s="16">
        <v>1000</v>
      </c>
      <c r="R3" s="9">
        <v>500</v>
      </c>
      <c r="S3" s="9">
        <v>800000</v>
      </c>
      <c r="T3" s="16">
        <v>2560.7999999999997</v>
      </c>
      <c r="U3" s="16">
        <v>1707.2</v>
      </c>
      <c r="V3" s="9">
        <v>1900</v>
      </c>
      <c r="W3" s="9">
        <v>66</v>
      </c>
      <c r="X3" s="14" t="s">
        <v>33</v>
      </c>
      <c r="Y3" s="16" t="s">
        <v>48</v>
      </c>
      <c r="Z3" s="14">
        <v>312</v>
      </c>
      <c r="AA3" s="14"/>
    </row>
    <row r="4" spans="1:27" s="19" customFormat="1" ht="32.25" customHeight="1">
      <c r="A4" s="14">
        <v>3</v>
      </c>
      <c r="B4" s="14" t="s">
        <v>66</v>
      </c>
      <c r="C4" s="14">
        <v>2018</v>
      </c>
      <c r="D4" s="15">
        <v>43103</v>
      </c>
      <c r="E4" s="15">
        <v>43352</v>
      </c>
      <c r="F4" s="14" t="s">
        <v>36</v>
      </c>
      <c r="G4" s="9" t="s">
        <v>68</v>
      </c>
      <c r="H4" s="14" t="s">
        <v>22</v>
      </c>
      <c r="I4" s="14" t="s">
        <v>91</v>
      </c>
      <c r="J4" s="14" t="s">
        <v>89</v>
      </c>
      <c r="K4" s="14" t="s">
        <v>19</v>
      </c>
      <c r="L4" s="9">
        <v>999</v>
      </c>
      <c r="M4" s="16">
        <v>8855</v>
      </c>
      <c r="N4" s="17">
        <v>7.0000000000000007E-2</v>
      </c>
      <c r="O4" s="9">
        <v>135</v>
      </c>
      <c r="P4" s="16">
        <f t="shared" ref="P4:P6" si="1">0.05*L4</f>
        <v>49.95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9">
        <v>1902</v>
      </c>
      <c r="W4" s="9">
        <v>99</v>
      </c>
      <c r="X4" s="14" t="s">
        <v>33</v>
      </c>
      <c r="Y4" s="16" t="s">
        <v>48</v>
      </c>
      <c r="Z4" s="14">
        <v>312</v>
      </c>
      <c r="AA4" s="14"/>
    </row>
    <row r="5" spans="1:27" s="19" customFormat="1" ht="32.25" customHeight="1">
      <c r="A5" s="14">
        <v>4</v>
      </c>
      <c r="B5" s="14" t="s">
        <v>31</v>
      </c>
      <c r="C5" s="14">
        <v>2018</v>
      </c>
      <c r="D5" s="15">
        <v>43109</v>
      </c>
      <c r="E5" s="15">
        <v>43383</v>
      </c>
      <c r="F5" s="14" t="s">
        <v>38</v>
      </c>
      <c r="G5" s="9" t="s">
        <v>23</v>
      </c>
      <c r="H5" s="14" t="s">
        <v>22</v>
      </c>
      <c r="I5" s="14" t="s">
        <v>91</v>
      </c>
      <c r="J5" s="14" t="s">
        <v>19</v>
      </c>
      <c r="K5" s="14" t="s">
        <v>19</v>
      </c>
      <c r="L5" s="9">
        <v>150</v>
      </c>
      <c r="M5" s="16">
        <v>124.5</v>
      </c>
      <c r="N5" s="17">
        <v>0.08</v>
      </c>
      <c r="O5" s="9">
        <v>135</v>
      </c>
      <c r="P5" s="16">
        <f t="shared" si="0"/>
        <v>7.5</v>
      </c>
      <c r="Q5" s="16"/>
      <c r="R5" s="9">
        <v>1500</v>
      </c>
      <c r="S5" s="9">
        <v>8000000</v>
      </c>
      <c r="T5" s="16">
        <v>59191.199999999997</v>
      </c>
      <c r="U5" s="16">
        <v>39460.800000000003</v>
      </c>
      <c r="V5" s="9">
        <v>1903</v>
      </c>
      <c r="W5" s="9">
        <v>50</v>
      </c>
      <c r="X5" s="14" t="s">
        <v>33</v>
      </c>
      <c r="Y5" s="16" t="s">
        <v>48</v>
      </c>
      <c r="Z5" s="14">
        <v>312</v>
      </c>
      <c r="AA5" s="14"/>
    </row>
    <row r="6" spans="1:27" s="19" customFormat="1" ht="32.25" customHeight="1">
      <c r="A6" s="14">
        <v>5</v>
      </c>
      <c r="B6" s="14" t="s">
        <v>49</v>
      </c>
      <c r="C6" s="14">
        <v>2018</v>
      </c>
      <c r="D6" s="15">
        <v>43383</v>
      </c>
      <c r="E6" s="15">
        <v>43465</v>
      </c>
      <c r="F6" s="14" t="s">
        <v>40</v>
      </c>
      <c r="G6" s="20" t="s">
        <v>90</v>
      </c>
      <c r="H6" s="14" t="s">
        <v>22</v>
      </c>
      <c r="I6" s="14" t="s">
        <v>8</v>
      </c>
      <c r="J6" s="14" t="s">
        <v>89</v>
      </c>
      <c r="K6" s="14" t="s">
        <v>19</v>
      </c>
      <c r="L6" s="9">
        <v>99</v>
      </c>
      <c r="M6" s="16">
        <v>124.5</v>
      </c>
      <c r="N6" s="17">
        <v>0.09</v>
      </c>
      <c r="O6" s="9">
        <v>135</v>
      </c>
      <c r="P6" s="16">
        <f t="shared" si="1"/>
        <v>4.95</v>
      </c>
      <c r="Q6" s="16"/>
      <c r="R6" s="9">
        <v>500</v>
      </c>
      <c r="S6" s="9">
        <v>960000</v>
      </c>
      <c r="T6" s="16">
        <v>747</v>
      </c>
      <c r="U6" s="16">
        <v>498</v>
      </c>
      <c r="V6" s="9">
        <v>1903</v>
      </c>
      <c r="W6" s="9">
        <v>101</v>
      </c>
      <c r="X6" s="18" t="s">
        <v>65</v>
      </c>
      <c r="Y6" s="16" t="s">
        <v>48</v>
      </c>
      <c r="Z6" s="14">
        <v>312</v>
      </c>
      <c r="AA6" s="14"/>
    </row>
    <row r="7" spans="1:27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2018-06-13T07:43:01Z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