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8800" windowHeight="12210"/>
  </bookViews>
  <sheets>
    <sheet name="bord data 2018" sheetId="1" r:id="rId1"/>
  </sheets>
  <definedNames>
    <definedName name="_xlnm._FilterDatabase" localSheetId="0" hidden="1">'bord data 2018'!$E$1:$Y$12</definedName>
  </definedNames>
  <calcPr calcId="125725"/>
</workbook>
</file>

<file path=xl/calcChain.xml><?xml version="1.0" encoding="utf-8"?>
<calcChain xmlns="http://schemas.openxmlformats.org/spreadsheetml/2006/main">
  <c r="R11" i="1"/>
  <c r="R10"/>
  <c r="R9"/>
  <c r="R12"/>
  <c r="R7"/>
  <c r="R6"/>
  <c r="R5"/>
  <c r="R4"/>
</calcChain>
</file>

<file path=xl/sharedStrings.xml><?xml version="1.0" encoding="utf-8"?>
<sst xmlns="http://schemas.openxmlformats.org/spreadsheetml/2006/main" count="404" uniqueCount="112">
  <si>
    <t>Start Date</t>
  </si>
  <si>
    <t>Address 1</t>
  </si>
  <si>
    <t>Country</t>
  </si>
  <si>
    <t>Buildings</t>
  </si>
  <si>
    <t>Contents</t>
  </si>
  <si>
    <t>YB</t>
  </si>
  <si>
    <t>Sprinklers</t>
  </si>
  <si>
    <t>Yes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</si>
  <si>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</si>
  <si>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</si>
  <si>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</si>
  <si>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</si>
  <si>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</si>
  <si>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</si>
  <si>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</si>
  <si>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</si>
  <si>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</si>
  <si>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</si>
  <si>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</si>
  <si>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</si>
  <si>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</si>
  <si>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</si>
  <si>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</si>
  <si>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</si>
  <si>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</si>
  <si>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</si>
  <si>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</si>
  <si>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</si>
  <si>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</si>
  <si>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</si>
  <si>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</si>
  <si>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</si>
  <si>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</si>
  <si>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</si>
  <si>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</si>
  <si>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</si>
  <si>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</si>
  <si>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</si>
  <si>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</si>
  <si>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</si>
  <si>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</si>
  <si>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</si>
  <si>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</si>
  <si>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</si>
  <si>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Discarded</t>
  </si>
  <si>
    <t>Process successfully</t>
  </si>
  <si>
    <t>Financial cleansing</t>
  </si>
  <si>
    <t>Reference data cleansing</t>
  </si>
  <si>
    <t>Data Type Cleansing</t>
  </si>
  <si>
    <t>Difference Engine then Schema Mandatory</t>
  </si>
  <si>
    <t>Difference Engine then Schema Warning</t>
  </si>
  <si>
    <t xml:space="preserve">Schema Warnings </t>
  </si>
  <si>
    <t>Schema Mandatory</t>
  </si>
  <si>
    <t>Notes</t>
  </si>
  <si>
    <t>CCY</t>
  </si>
  <si>
    <t>USD</t>
  </si>
  <si>
    <t>Total Tax</t>
  </si>
  <si>
    <t xml:space="preserve">Tax 1 </t>
  </si>
  <si>
    <t xml:space="preserve">Tax % 1 </t>
  </si>
  <si>
    <t xml:space="preserve">Tax Type 1 </t>
  </si>
  <si>
    <t>Tax Type 2</t>
  </si>
  <si>
    <t>Tax Type 3</t>
  </si>
  <si>
    <t>Tax Type 4</t>
  </si>
  <si>
    <t>Tax Type 5</t>
  </si>
  <si>
    <t>Tax Type 6</t>
  </si>
  <si>
    <t xml:space="preserve">Tax 2 </t>
  </si>
  <si>
    <t xml:space="preserve">Tax % 2 </t>
  </si>
  <si>
    <t>Tax 3</t>
  </si>
  <si>
    <t>Tax % 3</t>
  </si>
  <si>
    <t>Tax 4</t>
  </si>
  <si>
    <t>Tax % 4</t>
  </si>
  <si>
    <t>Tax 5</t>
  </si>
  <si>
    <t>Tax % 5</t>
  </si>
  <si>
    <t>Tax 6</t>
  </si>
  <si>
    <t>Tax % 6</t>
  </si>
  <si>
    <t xml:space="preserve">Tax Administered By 1 </t>
  </si>
  <si>
    <t xml:space="preserve">Tax Fixed Rate 1 </t>
  </si>
  <si>
    <t xml:space="preserve">Tax Jurisdiction 1 </t>
  </si>
  <si>
    <t xml:space="preserve">Tax Multiplier 1 </t>
  </si>
  <si>
    <t xml:space="preserve">Tax Payable By 1 </t>
  </si>
  <si>
    <t xml:space="preserve">Taxable Premium 1 </t>
  </si>
  <si>
    <t xml:space="preserve">Tax Administered By 2 </t>
  </si>
  <si>
    <t xml:space="preserve">Tax Fixed Rate 2 </t>
  </si>
  <si>
    <t>Tax Jurisdiction 2</t>
  </si>
  <si>
    <t xml:space="preserve">Tax Multiplier 2 </t>
  </si>
  <si>
    <t>Tax Payable By 2</t>
  </si>
  <si>
    <t>Taxable Premium 2</t>
  </si>
  <si>
    <t xml:space="preserve">Tax Administered By 3 </t>
  </si>
  <si>
    <t xml:space="preserve">Tax Fixed Rate 3 </t>
  </si>
  <si>
    <t>Tax Jurisdiction 3</t>
  </si>
  <si>
    <t>Tax Multiplier 3</t>
  </si>
  <si>
    <t xml:space="preserve">Tax Payable By 3 </t>
  </si>
  <si>
    <t xml:space="preserve">Taxable Premium 3 </t>
  </si>
  <si>
    <t xml:space="preserve">Tax Administered By 4 </t>
  </si>
  <si>
    <t xml:space="preserve">Tax Fixed Rate 4 </t>
  </si>
  <si>
    <t>Tax Jurisdiction 4</t>
  </si>
  <si>
    <t>Tax Multiplier 4</t>
  </si>
  <si>
    <t>Tax Payable By 4</t>
  </si>
  <si>
    <t>Taxable Premium 4</t>
  </si>
  <si>
    <t>Tax Administered By 5</t>
  </si>
  <si>
    <t xml:space="preserve">Tax Fixed Rate 5 </t>
  </si>
  <si>
    <t>Tax Jurisdiction 5</t>
  </si>
  <si>
    <t>Tax Multiplier 5</t>
  </si>
  <si>
    <t>Tax Payable By 5</t>
  </si>
  <si>
    <t>Taxable Premium 5</t>
  </si>
  <si>
    <r>
      <t>N</t>
    </r>
    <r>
      <rPr>
        <b/>
        <sz val="11"/>
        <rFont val="Calibri"/>
        <family val="2"/>
        <scheme val="minor"/>
      </rPr>
      <t>ew</t>
    </r>
  </si>
  <si>
    <t xml:space="preserve"> Risk Issuance date</t>
  </si>
  <si>
    <t>Random Insured1</t>
  </si>
  <si>
    <t>Random Insured2</t>
  </si>
  <si>
    <t>Random Insured3</t>
  </si>
  <si>
    <t>Total Tax %</t>
  </si>
  <si>
    <t>No. Buildings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</si>
</sst>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C000"/>
      <name val="Calibri"/>
      <family val="2"/>
      <scheme val="minor"/>
    </font>
    <font>
      <sz val="10"/>
      <color rgb="FF5E5E5E"/>
      <name val="Roboto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F0F0F0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1" xfId="0" applyFont="1" applyBorder="1" applyAlignment="1">
      <alignment vertical="center" wrapText="1"/>
    </xf>
    <xf numFmtId="14" fontId="5" fillId="0" borderId="1" xfId="0" applyNumberFormat="1" applyFont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164" fontId="5" fillId="0" borderId="1" xfId="2" applyFont="1" applyBorder="1" applyAlignment="1">
      <alignment vertical="center" wrapText="1"/>
    </xf>
    <xf numFmtId="9" fontId="5" fillId="0" borderId="1" xfId="0" applyNumberFormat="1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164" fontId="5" fillId="0" borderId="1" xfId="2" applyFont="1" applyFill="1" applyBorder="1" applyAlignment="1">
      <alignment vertical="center" wrapText="1"/>
    </xf>
    <xf numFmtId="9" fontId="5" fillId="0" borderId="1" xfId="0" applyNumberFormat="1" applyFont="1" applyFill="1" applyBorder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4" fillId="0" borderId="1" xfId="0" applyFont="1" applyBorder="1" applyAlignment="1">
      <alignment vertical="center" wrapText="1"/>
    </xf>
    <xf numFmtId="164" fontId="4" fillId="0" borderId="1" xfId="2" applyFont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164" fontId="5" fillId="3" borderId="1" xfId="2" applyFont="1" applyFill="1" applyBorder="1" applyAlignment="1">
      <alignment vertical="center" wrapText="1"/>
    </xf>
    <xf numFmtId="9" fontId="5" fillId="3" borderId="1" xfId="0" applyNumberFormat="1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164" fontId="5" fillId="4" borderId="1" xfId="2" applyFont="1" applyFill="1" applyBorder="1" applyAlignment="1">
      <alignment vertical="center" wrapText="1"/>
    </xf>
    <xf numFmtId="9" fontId="5" fillId="4" borderId="1" xfId="0" applyNumberFormat="1" applyFont="1" applyFill="1" applyBorder="1" applyAlignment="1">
      <alignment vertical="center" wrapText="1"/>
    </xf>
    <xf numFmtId="0" fontId="5" fillId="4" borderId="0" xfId="0" applyFont="1" applyFill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164" fontId="6" fillId="0" borderId="1" xfId="2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7" fillId="5" borderId="2" xfId="0" applyFont="1" applyFill="1" applyBorder="1" applyAlignment="1">
      <alignment vertical="top" wrapText="1" indent="1"/>
    </xf>
    <xf numFmtId="0" fontId="2" fillId="2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14" fontId="5" fillId="0" borderId="0" xfId="0" applyNumberFormat="1" applyFont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X12"/>
  <sheetViews>
    <sheetView tabSelected="1" topLeftCell="V1" zoomScaleNormal="100" workbookViewId="0">
      <pane ySplit="1" topLeftCell="A2" activePane="bottomLeft" state="frozen"/>
      <selection activeCell="E1" sqref="E1"/>
      <selection pane="bottomLeft" activeCell="AD18" sqref="AD18"/>
    </sheetView>
  </sheetViews>
  <sheetFormatPr defaultColWidth="9.140625" defaultRowHeight="15"/>
  <cols>
    <col min="1" max="1" width="35.140625" style="2" customWidth="1"/>
    <col min="2" max="6" width="15.85546875" style="2" customWidth="1"/>
    <col min="7" max="7" width="21.5703125" style="2" customWidth="1"/>
    <col min="8" max="10" width="15.85546875" style="2" customWidth="1"/>
    <col min="11" max="11" width="17.140625" style="2" customWidth="1"/>
    <col min="12" max="34" width="15.85546875" style="2" customWidth="1"/>
    <col min="35" max="56" width="9.140625" style="2"/>
    <col min="57" max="57" width="21.42578125" style="2" customWidth="1"/>
    <col min="58" max="58" width="22.140625" style="2" customWidth="1"/>
    <col min="59" max="59" width="16.7109375" style="2" bestFit="1" customWidth="1"/>
    <col min="60" max="62" width="9.140625" style="2"/>
    <col min="63" max="63" width="11.42578125" style="2" bestFit="1" customWidth="1"/>
    <col min="64" max="64" width="9.140625" style="2"/>
    <col min="65" max="65" width="16.7109375" style="2" bestFit="1" customWidth="1"/>
    <col min="66" max="66" width="9.140625" style="2"/>
    <col min="67" max="67" width="12.5703125" style="2" bestFit="1" customWidth="1"/>
    <col min="68" max="68" width="9.140625" style="2"/>
    <col min="69" max="69" width="11.42578125" style="2" bestFit="1" customWidth="1"/>
    <col min="70" max="70" width="9.140625" style="2"/>
    <col min="71" max="71" width="16.7109375" style="2" bestFit="1" customWidth="1"/>
    <col min="72" max="72" width="9.140625" style="2"/>
    <col min="73" max="73" width="12.5703125" style="2" bestFit="1" customWidth="1"/>
    <col min="74" max="74" width="9.140625" style="2"/>
    <col min="75" max="75" width="11.42578125" style="2" bestFit="1" customWidth="1"/>
    <col min="76" max="76" width="9.140625" style="2"/>
    <col min="77" max="77" width="16.7109375" style="2" bestFit="1" customWidth="1"/>
    <col min="78" max="78" width="9.140625" style="2"/>
    <col min="79" max="79" width="12.5703125" style="2" bestFit="1" customWidth="1"/>
    <col min="80" max="80" width="9.140625" style="2"/>
    <col min="81" max="81" width="11.42578125" style="2" bestFit="1" customWidth="1"/>
    <col min="82" max="82" width="9.140625" style="2"/>
    <col min="83" max="83" width="13.140625" style="2" bestFit="1" customWidth="1"/>
    <col min="84" max="16384" width="9.140625" style="2"/>
  </cols>
  <sheetData>
    <row r="1" spans="1:76" ht="32.25" customHeight="1">
      <c r="A1" s="1" t="s">
        <v>53</v>
      </c>
      <c r="B1" s="1" t="s">
        <v>8</v>
      </c>
      <c r="C1" s="1" t="s">
        <v>11</v>
      </c>
      <c r="D1" s="1" t="s">
        <v>13</v>
      </c>
      <c r="E1" s="1" t="s">
        <v>0</v>
      </c>
      <c r="F1" s="1" t="s">
        <v>20</v>
      </c>
      <c r="G1" s="1" t="s">
        <v>1</v>
      </c>
      <c r="H1" s="1" t="s">
        <v>16</v>
      </c>
      <c r="I1" s="1" t="s">
        <v>2</v>
      </c>
      <c r="J1" s="1" t="s">
        <v>54</v>
      </c>
      <c r="K1" s="1" t="s">
        <v>9</v>
      </c>
      <c r="L1" s="1" t="s">
        <v>10</v>
      </c>
      <c r="M1" s="1" t="s">
        <v>14</v>
      </c>
      <c r="N1" s="1" t="s">
        <v>21</v>
      </c>
      <c r="O1" s="1" t="s">
        <v>56</v>
      </c>
      <c r="P1" s="1" t="s">
        <v>110</v>
      </c>
      <c r="Q1" s="1" t="s">
        <v>22</v>
      </c>
      <c r="R1" s="1" t="s">
        <v>23</v>
      </c>
      <c r="S1" s="1" t="s">
        <v>3</v>
      </c>
      <c r="T1" s="1" t="s">
        <v>4</v>
      </c>
      <c r="U1" s="1" t="s">
        <v>17</v>
      </c>
      <c r="V1" s="1" t="s">
        <v>24</v>
      </c>
      <c r="W1" s="1" t="s">
        <v>25</v>
      </c>
      <c r="X1" s="1" t="s">
        <v>5</v>
      </c>
      <c r="Y1" s="1" t="s">
        <v>111</v>
      </c>
      <c r="Z1" s="1" t="s">
        <v>6</v>
      </c>
      <c r="AA1" s="25" t="s">
        <v>57</v>
      </c>
      <c r="AB1" s="25" t="s">
        <v>58</v>
      </c>
      <c r="AC1" s="25" t="s">
        <v>59</v>
      </c>
      <c r="AD1" s="25" t="s">
        <v>65</v>
      </c>
      <c r="AE1" s="25" t="s">
        <v>66</v>
      </c>
      <c r="AF1" s="25" t="s">
        <v>60</v>
      </c>
      <c r="AG1" s="25" t="s">
        <v>67</v>
      </c>
      <c r="AH1" s="25" t="s">
        <v>68</v>
      </c>
      <c r="AI1" s="25" t="s">
        <v>61</v>
      </c>
      <c r="AJ1" s="25" t="s">
        <v>69</v>
      </c>
      <c r="AK1" s="25" t="s">
        <v>70</v>
      </c>
      <c r="AL1" s="25" t="s">
        <v>62</v>
      </c>
      <c r="AM1" s="25" t="s">
        <v>71</v>
      </c>
      <c r="AN1" s="25" t="s">
        <v>72</v>
      </c>
      <c r="AO1" s="25" t="s">
        <v>63</v>
      </c>
      <c r="AP1" s="25" t="s">
        <v>73</v>
      </c>
      <c r="AQ1" s="25" t="s">
        <v>74</v>
      </c>
      <c r="AR1" s="25" t="s">
        <v>64</v>
      </c>
      <c r="AS1" s="25" t="s">
        <v>75</v>
      </c>
      <c r="AT1" s="25" t="s">
        <v>76</v>
      </c>
      <c r="AU1" s="25" t="s">
        <v>77</v>
      </c>
      <c r="AV1" s="25" t="s">
        <v>78</v>
      </c>
      <c r="AW1" s="25" t="s">
        <v>79</v>
      </c>
      <c r="AX1" s="25" t="s">
        <v>80</v>
      </c>
      <c r="AY1" s="25" t="s">
        <v>81</v>
      </c>
      <c r="AZ1" s="25" t="s">
        <v>82</v>
      </c>
      <c r="BA1" s="25" t="s">
        <v>83</v>
      </c>
      <c r="BB1" s="25" t="s">
        <v>84</v>
      </c>
      <c r="BC1" s="25" t="s">
        <v>85</v>
      </c>
      <c r="BD1" s="25" t="s">
        <v>86</v>
      </c>
      <c r="BE1" s="25" t="s">
        <v>87</v>
      </c>
      <c r="BF1" s="25" t="s">
        <v>88</v>
      </c>
      <c r="BG1" s="25" t="s">
        <v>89</v>
      </c>
      <c r="BH1" s="25" t="s">
        <v>90</v>
      </c>
      <c r="BI1" s="25" t="s">
        <v>91</v>
      </c>
      <c r="BJ1" s="25" t="s">
        <v>92</v>
      </c>
      <c r="BK1" s="25" t="s">
        <v>93</v>
      </c>
      <c r="BL1" s="25" t="s">
        <v>94</v>
      </c>
      <c r="BM1" s="25" t="s">
        <v>95</v>
      </c>
      <c r="BN1" s="25" t="s">
        <v>96</v>
      </c>
      <c r="BO1" s="25" t="s">
        <v>97</v>
      </c>
      <c r="BP1" s="25" t="s">
        <v>98</v>
      </c>
      <c r="BQ1" s="25" t="s">
        <v>99</v>
      </c>
      <c r="BR1" s="25" t="s">
        <v>100</v>
      </c>
      <c r="BS1" s="25" t="s">
        <v>101</v>
      </c>
      <c r="BT1" s="25" t="s">
        <v>102</v>
      </c>
      <c r="BU1" s="25" t="s">
        <v>103</v>
      </c>
      <c r="BV1" s="25" t="s">
        <v>104</v>
      </c>
      <c r="BW1" s="2" t="s">
        <v>106</v>
      </c>
      <c r="BX1" s="24"/>
    </row>
    <row r="2" spans="1:76" s="8" customFormat="1" ht="32.25" customHeight="1">
      <c r="A2" s="3" t="s">
        <v>46</v>
      </c>
      <c r="B2" s="3">
        <v>1</v>
      </c>
      <c r="C2" s="3" t="s">
        <v>107</v>
      </c>
      <c r="D2" s="23">
        <v>2018</v>
      </c>
      <c r="E2" s="4">
        <v>43101</v>
      </c>
      <c r="F2" s="4">
        <v>43465</v>
      </c>
      <c r="G2" s="5" t="s">
        <v>27</v>
      </c>
      <c r="H2" s="3" t="s">
        <v>19</v>
      </c>
      <c r="I2" s="3" t="s">
        <v>18</v>
      </c>
      <c r="J2" s="3" t="s">
        <v>55</v>
      </c>
      <c r="K2" s="3" t="s">
        <v>15</v>
      </c>
      <c r="L2" s="3" t="s">
        <v>12</v>
      </c>
      <c r="M2" s="13">
        <v>60</v>
      </c>
      <c r="N2" s="6">
        <v>426.8</v>
      </c>
      <c r="O2" s="13">
        <v>10</v>
      </c>
      <c r="P2" s="7">
        <v>0.05</v>
      </c>
      <c r="Q2" s="6">
        <v>1000</v>
      </c>
      <c r="R2" s="6">
        <v>156.05000000000001</v>
      </c>
      <c r="S2" s="6">
        <v>100</v>
      </c>
      <c r="T2" s="6">
        <v>1000</v>
      </c>
      <c r="U2" s="6">
        <v>4000</v>
      </c>
      <c r="V2" s="6">
        <v>1872.6</v>
      </c>
      <c r="W2" s="6">
        <v>1248.4000000000001</v>
      </c>
      <c r="X2" s="3">
        <v>1950</v>
      </c>
      <c r="Y2" s="3">
        <v>5</v>
      </c>
      <c r="Z2" s="3" t="s">
        <v>7</v>
      </c>
      <c r="AA2" s="8">
        <v>11</v>
      </c>
      <c r="AB2" s="8">
        <v>5.5</v>
      </c>
      <c r="AC2" s="2" t="s">
        <v>59</v>
      </c>
      <c r="AD2" s="8">
        <v>11</v>
      </c>
      <c r="AE2" s="8">
        <v>5.5</v>
      </c>
      <c r="AF2" s="2" t="s">
        <v>60</v>
      </c>
      <c r="AG2" s="8">
        <v>11</v>
      </c>
      <c r="AH2" s="8">
        <v>5.5</v>
      </c>
      <c r="AI2" s="2" t="s">
        <v>60</v>
      </c>
      <c r="AJ2" s="8">
        <v>11</v>
      </c>
      <c r="AK2" s="8">
        <v>5.5</v>
      </c>
      <c r="AL2" s="2" t="s">
        <v>62</v>
      </c>
      <c r="AM2" s="8">
        <v>11</v>
      </c>
      <c r="AN2" s="8">
        <v>5.5</v>
      </c>
      <c r="AO2" s="2" t="s">
        <v>63</v>
      </c>
      <c r="AP2" s="8">
        <v>11</v>
      </c>
      <c r="AQ2" s="8">
        <v>5.5</v>
      </c>
      <c r="AR2" s="2" t="s">
        <v>64</v>
      </c>
      <c r="AS2" s="2" t="s">
        <v>75</v>
      </c>
      <c r="AT2" s="8">
        <v>10</v>
      </c>
      <c r="AU2" s="2" t="s">
        <v>77</v>
      </c>
      <c r="AV2" s="8">
        <v>5</v>
      </c>
      <c r="AW2" s="2" t="s">
        <v>79</v>
      </c>
      <c r="AX2" s="8">
        <v>100</v>
      </c>
      <c r="AY2" s="2" t="s">
        <v>81</v>
      </c>
      <c r="AZ2" s="8">
        <v>10</v>
      </c>
      <c r="BA2" s="2" t="s">
        <v>83</v>
      </c>
      <c r="BB2" s="8">
        <v>5</v>
      </c>
      <c r="BC2" s="2" t="s">
        <v>85</v>
      </c>
      <c r="BD2" s="8">
        <v>200</v>
      </c>
      <c r="BE2" s="2" t="s">
        <v>87</v>
      </c>
      <c r="BF2" s="8">
        <v>10</v>
      </c>
      <c r="BG2" s="2" t="s">
        <v>89</v>
      </c>
      <c r="BH2" s="8">
        <v>5</v>
      </c>
      <c r="BI2" s="2" t="s">
        <v>91</v>
      </c>
      <c r="BJ2" s="8">
        <v>300</v>
      </c>
      <c r="BK2" s="2" t="s">
        <v>93</v>
      </c>
      <c r="BL2" s="8">
        <v>10</v>
      </c>
      <c r="BM2" s="2" t="s">
        <v>95</v>
      </c>
      <c r="BN2" s="8">
        <v>5</v>
      </c>
      <c r="BO2" s="2" t="s">
        <v>97</v>
      </c>
      <c r="BP2" s="8">
        <v>400</v>
      </c>
      <c r="BQ2" s="2" t="s">
        <v>99</v>
      </c>
      <c r="BR2" s="8">
        <v>10</v>
      </c>
      <c r="BS2" s="2" t="s">
        <v>101</v>
      </c>
      <c r="BT2" s="8">
        <v>5</v>
      </c>
      <c r="BU2" s="2" t="s">
        <v>103</v>
      </c>
      <c r="BV2" s="8">
        <v>500</v>
      </c>
      <c r="BW2" s="27">
        <v>42370</v>
      </c>
    </row>
    <row r="3" spans="1:76" s="8" customFormat="1" ht="32.25" customHeight="1">
      <c r="A3" s="3" t="s">
        <v>47</v>
      </c>
      <c r="B3" s="3">
        <v>2</v>
      </c>
      <c r="C3" s="3" t="s">
        <v>108</v>
      </c>
      <c r="D3" s="23">
        <v>2018</v>
      </c>
      <c r="E3" s="4">
        <v>43101</v>
      </c>
      <c r="F3" s="4">
        <v>43465</v>
      </c>
      <c r="G3" s="5" t="s">
        <v>29</v>
      </c>
      <c r="H3" s="3" t="s">
        <v>30</v>
      </c>
      <c r="I3" s="3" t="s">
        <v>18</v>
      </c>
      <c r="J3" s="3" t="s">
        <v>55</v>
      </c>
      <c r="K3" s="3" t="s">
        <v>15</v>
      </c>
      <c r="L3" s="3" t="s">
        <v>15</v>
      </c>
      <c r="M3" s="6">
        <v>60</v>
      </c>
      <c r="N3" s="6">
        <v>426.8</v>
      </c>
      <c r="O3" s="6">
        <v>20</v>
      </c>
      <c r="P3" s="7">
        <v>0.05</v>
      </c>
      <c r="Q3" s="6">
        <v>1000</v>
      </c>
      <c r="R3" s="6">
        <v>50</v>
      </c>
      <c r="S3" s="6">
        <v>100</v>
      </c>
      <c r="T3" s="6">
        <v>2215</v>
      </c>
      <c r="U3" s="6">
        <v>5260</v>
      </c>
      <c r="V3" s="6">
        <v>2560.7999999999997</v>
      </c>
      <c r="W3" s="6">
        <v>1707.2</v>
      </c>
      <c r="X3" s="3">
        <v>1950</v>
      </c>
      <c r="Y3" s="3">
        <v>2</v>
      </c>
      <c r="Z3" s="3" t="s">
        <v>28</v>
      </c>
      <c r="AA3" s="8">
        <v>22</v>
      </c>
      <c r="AB3" s="8">
        <v>5.5</v>
      </c>
      <c r="AC3" s="2" t="s">
        <v>59</v>
      </c>
      <c r="AD3" s="8">
        <v>22</v>
      </c>
      <c r="AE3" s="8">
        <v>5.5</v>
      </c>
      <c r="AF3" s="2" t="s">
        <v>60</v>
      </c>
      <c r="AG3" s="8">
        <v>22</v>
      </c>
      <c r="AH3" s="8">
        <v>5.5</v>
      </c>
      <c r="AI3" s="2" t="s">
        <v>60</v>
      </c>
      <c r="AJ3" s="8">
        <v>22</v>
      </c>
      <c r="AK3" s="8">
        <v>5.5</v>
      </c>
      <c r="AL3" s="2" t="s">
        <v>62</v>
      </c>
      <c r="AM3" s="8">
        <v>22</v>
      </c>
      <c r="AN3" s="8">
        <v>5.5</v>
      </c>
      <c r="AO3" s="2" t="s">
        <v>63</v>
      </c>
      <c r="AP3" s="8">
        <v>22</v>
      </c>
      <c r="AQ3" s="8">
        <v>5.5</v>
      </c>
      <c r="AR3" s="2" t="s">
        <v>64</v>
      </c>
      <c r="AS3" s="2" t="s">
        <v>75</v>
      </c>
      <c r="AT3" s="8">
        <v>10.5</v>
      </c>
      <c r="AU3" s="2" t="s">
        <v>77</v>
      </c>
      <c r="AV3" s="8">
        <v>5.5</v>
      </c>
      <c r="AW3" s="2" t="s">
        <v>79</v>
      </c>
      <c r="AX3" s="8">
        <v>100.5</v>
      </c>
      <c r="AY3" s="2" t="s">
        <v>81</v>
      </c>
      <c r="AZ3" s="8">
        <v>10.5</v>
      </c>
      <c r="BA3" s="2" t="s">
        <v>83</v>
      </c>
      <c r="BB3" s="8">
        <v>5.5</v>
      </c>
      <c r="BC3" s="2" t="s">
        <v>85</v>
      </c>
      <c r="BD3" s="8">
        <v>200.5</v>
      </c>
      <c r="BE3" s="2" t="s">
        <v>87</v>
      </c>
      <c r="BF3" s="8">
        <v>10.5</v>
      </c>
      <c r="BG3" s="2" t="s">
        <v>89</v>
      </c>
      <c r="BH3" s="8">
        <v>5.5</v>
      </c>
      <c r="BI3" s="2" t="s">
        <v>91</v>
      </c>
      <c r="BJ3" s="8">
        <v>300.5</v>
      </c>
      <c r="BK3" s="2" t="s">
        <v>93</v>
      </c>
      <c r="BL3" s="8">
        <v>10.5</v>
      </c>
      <c r="BM3" s="2" t="s">
        <v>95</v>
      </c>
      <c r="BN3" s="8">
        <v>5.5</v>
      </c>
      <c r="BO3" s="2" t="s">
        <v>97</v>
      </c>
      <c r="BP3" s="8">
        <v>400.5</v>
      </c>
      <c r="BQ3" s="2" t="s">
        <v>99</v>
      </c>
      <c r="BR3" s="8">
        <v>10.5</v>
      </c>
      <c r="BS3" s="2" t="s">
        <v>101</v>
      </c>
      <c r="BT3" s="8">
        <v>5.5</v>
      </c>
      <c r="BU3" s="2" t="s">
        <v>103</v>
      </c>
      <c r="BV3" s="8">
        <v>500.5</v>
      </c>
      <c r="BW3" s="27">
        <v>42371</v>
      </c>
    </row>
    <row r="4" spans="1:76" s="11" customFormat="1" ht="32.25" customHeight="1">
      <c r="A4" s="5" t="s">
        <v>44</v>
      </c>
      <c r="B4" s="3">
        <v>3</v>
      </c>
      <c r="C4" s="3" t="s">
        <v>109</v>
      </c>
      <c r="D4" s="23">
        <v>2018</v>
      </c>
      <c r="E4" s="4">
        <v>43101</v>
      </c>
      <c r="F4" s="4">
        <v>43465</v>
      </c>
      <c r="G4" s="5" t="s">
        <v>31</v>
      </c>
      <c r="H4" s="5" t="s">
        <v>32</v>
      </c>
      <c r="I4" s="3" t="s">
        <v>18</v>
      </c>
      <c r="J4" s="3" t="s">
        <v>55</v>
      </c>
      <c r="K4" s="3" t="s">
        <v>15</v>
      </c>
      <c r="L4" s="5" t="s">
        <v>15</v>
      </c>
      <c r="M4" s="9">
        <v>70</v>
      </c>
      <c r="N4" s="9">
        <v>8855</v>
      </c>
      <c r="O4" s="13">
        <v>30</v>
      </c>
      <c r="P4" s="10">
        <v>0.05</v>
      </c>
      <c r="Q4" s="6">
        <v>1000</v>
      </c>
      <c r="R4" s="9">
        <f t="shared" ref="R4:R5" si="0">0.05*M4</f>
        <v>3.5</v>
      </c>
      <c r="S4" s="6">
        <v>100</v>
      </c>
      <c r="T4" s="9">
        <v>145000</v>
      </c>
      <c r="U4" s="9">
        <v>900001</v>
      </c>
      <c r="V4" s="9">
        <v>53130</v>
      </c>
      <c r="W4" s="9">
        <v>35420</v>
      </c>
      <c r="X4" s="5">
        <v>1960</v>
      </c>
      <c r="Y4" s="5">
        <v>11</v>
      </c>
      <c r="Z4" s="12" t="s">
        <v>28</v>
      </c>
      <c r="AA4" s="8">
        <v>33</v>
      </c>
      <c r="AB4" s="8">
        <v>5.5</v>
      </c>
      <c r="AC4" s="2" t="s">
        <v>59</v>
      </c>
      <c r="AD4" s="8">
        <v>33</v>
      </c>
      <c r="AE4" s="8">
        <v>5.5</v>
      </c>
      <c r="AF4" s="2" t="s">
        <v>60</v>
      </c>
      <c r="AG4" s="8">
        <v>33</v>
      </c>
      <c r="AH4" s="8">
        <v>5.5</v>
      </c>
      <c r="AI4" s="2" t="s">
        <v>60</v>
      </c>
      <c r="AJ4" s="8">
        <v>33</v>
      </c>
      <c r="AK4" s="8">
        <v>5.5</v>
      </c>
      <c r="AL4" s="2" t="s">
        <v>62</v>
      </c>
      <c r="AM4" s="8">
        <v>33</v>
      </c>
      <c r="AN4" s="8">
        <v>5.5</v>
      </c>
      <c r="AO4" s="2" t="s">
        <v>63</v>
      </c>
      <c r="AP4" s="8">
        <v>33</v>
      </c>
      <c r="AQ4" s="8">
        <v>5.5</v>
      </c>
      <c r="AR4" s="2" t="s">
        <v>64</v>
      </c>
      <c r="AS4" s="2" t="s">
        <v>75</v>
      </c>
      <c r="AT4" s="8">
        <v>11</v>
      </c>
      <c r="AU4" s="2" t="s">
        <v>77</v>
      </c>
      <c r="AV4" s="8">
        <v>6</v>
      </c>
      <c r="AW4" s="2" t="s">
        <v>79</v>
      </c>
      <c r="AX4" s="8">
        <v>101</v>
      </c>
      <c r="AY4" s="2" t="s">
        <v>81</v>
      </c>
      <c r="AZ4" s="8">
        <v>11</v>
      </c>
      <c r="BA4" s="2" t="s">
        <v>83</v>
      </c>
      <c r="BB4" s="8">
        <v>6</v>
      </c>
      <c r="BC4" s="2" t="s">
        <v>85</v>
      </c>
      <c r="BD4" s="8">
        <v>201</v>
      </c>
      <c r="BE4" s="2" t="s">
        <v>87</v>
      </c>
      <c r="BF4" s="8">
        <v>11</v>
      </c>
      <c r="BG4" s="2" t="s">
        <v>89</v>
      </c>
      <c r="BH4" s="8">
        <v>6</v>
      </c>
      <c r="BI4" s="2" t="s">
        <v>91</v>
      </c>
      <c r="BJ4" s="8">
        <v>301</v>
      </c>
      <c r="BK4" s="2" t="s">
        <v>93</v>
      </c>
      <c r="BL4" s="8">
        <v>11</v>
      </c>
      <c r="BM4" s="2" t="s">
        <v>95</v>
      </c>
      <c r="BN4" s="8">
        <v>6</v>
      </c>
      <c r="BO4" s="2" t="s">
        <v>97</v>
      </c>
      <c r="BP4" s="8">
        <v>401</v>
      </c>
      <c r="BQ4" s="2" t="s">
        <v>99</v>
      </c>
      <c r="BR4" s="8">
        <v>11</v>
      </c>
      <c r="BS4" s="2" t="s">
        <v>101</v>
      </c>
      <c r="BT4" s="8">
        <v>6</v>
      </c>
      <c r="BU4" s="2" t="s">
        <v>103</v>
      </c>
      <c r="BV4" s="8">
        <v>501</v>
      </c>
      <c r="BW4" s="27">
        <v>42372</v>
      </c>
    </row>
    <row r="5" spans="1:76" s="8" customFormat="1" ht="32.25" customHeight="1">
      <c r="A5" s="3" t="s">
        <v>48</v>
      </c>
      <c r="B5" s="3">
        <v>4</v>
      </c>
      <c r="C5" s="3" t="s">
        <v>26</v>
      </c>
      <c r="D5" s="23">
        <v>2018</v>
      </c>
      <c r="E5" s="4">
        <v>43101</v>
      </c>
      <c r="F5" s="4">
        <v>43465</v>
      </c>
      <c r="G5" s="5" t="s">
        <v>33</v>
      </c>
      <c r="H5" s="3" t="s">
        <v>34</v>
      </c>
      <c r="I5" s="3" t="s">
        <v>18</v>
      </c>
      <c r="J5" s="3" t="s">
        <v>55</v>
      </c>
      <c r="K5" s="3" t="s">
        <v>15</v>
      </c>
      <c r="L5" s="3" t="s">
        <v>12</v>
      </c>
      <c r="M5" s="6">
        <v>80</v>
      </c>
      <c r="N5" s="6">
        <v>124.5</v>
      </c>
      <c r="O5" s="6">
        <v>40</v>
      </c>
      <c r="P5" s="7">
        <v>0.05</v>
      </c>
      <c r="Q5" s="6">
        <v>1000</v>
      </c>
      <c r="R5" s="6">
        <f t="shared" si="0"/>
        <v>4</v>
      </c>
      <c r="S5" s="6">
        <v>100</v>
      </c>
      <c r="T5" s="6">
        <v>1000</v>
      </c>
      <c r="U5" s="6">
        <v>2000</v>
      </c>
      <c r="V5" s="6">
        <v>59191.199999999997</v>
      </c>
      <c r="W5" s="6">
        <v>39460.800000000003</v>
      </c>
      <c r="X5" s="3">
        <v>1960</v>
      </c>
      <c r="Y5" s="12">
        <v>10</v>
      </c>
      <c r="Z5" s="3" t="s">
        <v>28</v>
      </c>
      <c r="AA5" s="8">
        <v>44</v>
      </c>
      <c r="AB5" s="8">
        <v>5.5</v>
      </c>
      <c r="AC5" s="2" t="s">
        <v>59</v>
      </c>
      <c r="AD5" s="8">
        <v>44</v>
      </c>
      <c r="AE5" s="8">
        <v>5.5</v>
      </c>
      <c r="AF5" s="2" t="s">
        <v>60</v>
      </c>
      <c r="AG5" s="8">
        <v>44</v>
      </c>
      <c r="AH5" s="8">
        <v>5.5</v>
      </c>
      <c r="AI5" s="2" t="s">
        <v>60</v>
      </c>
      <c r="AJ5" s="8">
        <v>44</v>
      </c>
      <c r="AK5" s="8">
        <v>5.5</v>
      </c>
      <c r="AL5" s="2" t="s">
        <v>62</v>
      </c>
      <c r="AM5" s="8">
        <v>44</v>
      </c>
      <c r="AN5" s="8">
        <v>5.5</v>
      </c>
      <c r="AO5" s="2" t="s">
        <v>63</v>
      </c>
      <c r="AP5" s="8">
        <v>44</v>
      </c>
      <c r="AQ5" s="8">
        <v>5.5</v>
      </c>
      <c r="AR5" s="2" t="s">
        <v>64</v>
      </c>
      <c r="AS5" s="2" t="s">
        <v>75</v>
      </c>
      <c r="AT5" s="8">
        <v>11.5</v>
      </c>
      <c r="AU5" s="2" t="s">
        <v>77</v>
      </c>
      <c r="AV5" s="8">
        <v>6.5</v>
      </c>
      <c r="AW5" s="2" t="s">
        <v>79</v>
      </c>
      <c r="AX5" s="8">
        <v>101.5</v>
      </c>
      <c r="AY5" s="2" t="s">
        <v>81</v>
      </c>
      <c r="AZ5" s="8">
        <v>11.5</v>
      </c>
      <c r="BA5" s="2" t="s">
        <v>83</v>
      </c>
      <c r="BB5" s="8">
        <v>6.5</v>
      </c>
      <c r="BC5" s="2" t="s">
        <v>85</v>
      </c>
      <c r="BD5" s="8">
        <v>201.5</v>
      </c>
      <c r="BE5" s="2" t="s">
        <v>87</v>
      </c>
      <c r="BF5" s="8">
        <v>11.5</v>
      </c>
      <c r="BG5" s="2" t="s">
        <v>89</v>
      </c>
      <c r="BH5" s="8">
        <v>6.5</v>
      </c>
      <c r="BI5" s="2" t="s">
        <v>91</v>
      </c>
      <c r="BJ5" s="8">
        <v>301.5</v>
      </c>
      <c r="BK5" s="2" t="s">
        <v>93</v>
      </c>
      <c r="BL5" s="8">
        <v>11.5</v>
      </c>
      <c r="BM5" s="2" t="s">
        <v>95</v>
      </c>
      <c r="BN5" s="8">
        <v>6.5</v>
      </c>
      <c r="BO5" s="2" t="s">
        <v>97</v>
      </c>
      <c r="BP5" s="8">
        <v>401.5</v>
      </c>
      <c r="BQ5" s="2" t="s">
        <v>99</v>
      </c>
      <c r="BR5" s="8">
        <v>11.5</v>
      </c>
      <c r="BS5" s="2" t="s">
        <v>101</v>
      </c>
      <c r="BT5" s="8">
        <v>6.5</v>
      </c>
      <c r="BU5" s="2" t="s">
        <v>103</v>
      </c>
      <c r="BV5" s="8">
        <v>501.5</v>
      </c>
      <c r="BW5" s="27">
        <v>42373</v>
      </c>
    </row>
    <row r="6" spans="1:76" s="8" customFormat="1" ht="32.25" customHeight="1">
      <c r="A6" s="3" t="s">
        <v>48</v>
      </c>
      <c r="B6" s="3">
        <v>5</v>
      </c>
      <c r="C6" s="3" t="s">
        <v>37</v>
      </c>
      <c r="D6" s="23">
        <v>2018</v>
      </c>
      <c r="E6" s="4">
        <v>43101</v>
      </c>
      <c r="F6" s="4">
        <v>43465</v>
      </c>
      <c r="G6" s="5" t="s">
        <v>35</v>
      </c>
      <c r="H6" s="3" t="s">
        <v>36</v>
      </c>
      <c r="I6" s="3" t="s">
        <v>18</v>
      </c>
      <c r="J6" s="3" t="s">
        <v>55</v>
      </c>
      <c r="K6" s="3" t="s">
        <v>12</v>
      </c>
      <c r="L6" s="3" t="s">
        <v>12</v>
      </c>
      <c r="M6" s="9">
        <v>90</v>
      </c>
      <c r="N6" s="6">
        <v>124.5</v>
      </c>
      <c r="O6" s="13">
        <v>50</v>
      </c>
      <c r="P6" s="7">
        <v>0.05</v>
      </c>
      <c r="Q6" s="6">
        <v>1000</v>
      </c>
      <c r="R6" s="6">
        <f t="shared" ref="R6:R12" si="1">0.05*M6</f>
        <v>4.5</v>
      </c>
      <c r="S6" s="6">
        <v>100</v>
      </c>
      <c r="T6" s="6">
        <v>1000</v>
      </c>
      <c r="U6" s="6">
        <v>2000</v>
      </c>
      <c r="V6" s="6">
        <v>747</v>
      </c>
      <c r="W6" s="6">
        <v>498</v>
      </c>
      <c r="X6" s="3">
        <v>1987</v>
      </c>
      <c r="Y6" s="12">
        <v>5</v>
      </c>
      <c r="Z6" s="3" t="s">
        <v>28</v>
      </c>
      <c r="AA6" s="8">
        <v>55</v>
      </c>
      <c r="AB6" s="8">
        <v>5.5</v>
      </c>
      <c r="AC6" s="2" t="s">
        <v>59</v>
      </c>
      <c r="AD6" s="8">
        <v>55</v>
      </c>
      <c r="AE6" s="8">
        <v>5.5</v>
      </c>
      <c r="AF6" s="2" t="s">
        <v>60</v>
      </c>
      <c r="AG6" s="8">
        <v>55</v>
      </c>
      <c r="AH6" s="8">
        <v>5.5</v>
      </c>
      <c r="AI6" s="2" t="s">
        <v>60</v>
      </c>
      <c r="AJ6" s="8">
        <v>55</v>
      </c>
      <c r="AK6" s="8">
        <v>5.5</v>
      </c>
      <c r="AL6" s="2" t="s">
        <v>62</v>
      </c>
      <c r="AM6" s="8">
        <v>55</v>
      </c>
      <c r="AN6" s="8">
        <v>5.5</v>
      </c>
      <c r="AO6" s="2" t="s">
        <v>63</v>
      </c>
      <c r="AP6" s="8">
        <v>55</v>
      </c>
      <c r="AQ6" s="8">
        <v>5.5</v>
      </c>
      <c r="AR6" s="2" t="s">
        <v>64</v>
      </c>
      <c r="AS6" s="2" t="s">
        <v>75</v>
      </c>
      <c r="AT6" s="8">
        <v>12</v>
      </c>
      <c r="AU6" s="2" t="s">
        <v>77</v>
      </c>
      <c r="AV6" s="8">
        <v>7</v>
      </c>
      <c r="AW6" s="2" t="s">
        <v>79</v>
      </c>
      <c r="AX6" s="8">
        <v>102</v>
      </c>
      <c r="AY6" s="2" t="s">
        <v>81</v>
      </c>
      <c r="AZ6" s="8">
        <v>12</v>
      </c>
      <c r="BA6" s="2" t="s">
        <v>83</v>
      </c>
      <c r="BB6" s="8">
        <v>7</v>
      </c>
      <c r="BC6" s="2" t="s">
        <v>85</v>
      </c>
      <c r="BD6" s="8">
        <v>202</v>
      </c>
      <c r="BE6" s="2" t="s">
        <v>87</v>
      </c>
      <c r="BF6" s="8">
        <v>12</v>
      </c>
      <c r="BG6" s="2" t="s">
        <v>89</v>
      </c>
      <c r="BH6" s="8">
        <v>7</v>
      </c>
      <c r="BI6" s="2" t="s">
        <v>91</v>
      </c>
      <c r="BJ6" s="8">
        <v>302</v>
      </c>
      <c r="BK6" s="2" t="s">
        <v>93</v>
      </c>
      <c r="BL6" s="8">
        <v>12</v>
      </c>
      <c r="BM6" s="2" t="s">
        <v>95</v>
      </c>
      <c r="BN6" s="8">
        <v>7</v>
      </c>
      <c r="BO6" s="2" t="s">
        <v>97</v>
      </c>
      <c r="BP6" s="8">
        <v>402</v>
      </c>
      <c r="BQ6" s="2" t="s">
        <v>99</v>
      </c>
      <c r="BR6" s="8">
        <v>12</v>
      </c>
      <c r="BS6" s="2" t="s">
        <v>101</v>
      </c>
      <c r="BT6" s="8">
        <v>7</v>
      </c>
      <c r="BU6" s="2" t="s">
        <v>103</v>
      </c>
      <c r="BV6" s="8">
        <v>502</v>
      </c>
      <c r="BW6" s="27">
        <v>42374</v>
      </c>
    </row>
    <row r="7" spans="1:76" s="8" customFormat="1" ht="32.25" customHeight="1">
      <c r="A7" s="3" t="s">
        <v>45</v>
      </c>
      <c r="B7" s="3">
        <v>6</v>
      </c>
      <c r="C7" s="3" t="s">
        <v>38</v>
      </c>
      <c r="D7" s="23">
        <v>2018</v>
      </c>
      <c r="E7" s="4">
        <v>43101</v>
      </c>
      <c r="F7" s="4">
        <v>43465</v>
      </c>
      <c r="G7" s="14" t="s">
        <v>35</v>
      </c>
      <c r="H7" s="14" t="s">
        <v>36</v>
      </c>
      <c r="I7" s="14" t="s">
        <v>18</v>
      </c>
      <c r="J7" s="3" t="s">
        <v>55</v>
      </c>
      <c r="K7" s="14" t="s">
        <v>12</v>
      </c>
      <c r="L7" s="14" t="s">
        <v>12</v>
      </c>
      <c r="M7" s="6">
        <v>100</v>
      </c>
      <c r="N7" s="15">
        <v>124.5</v>
      </c>
      <c r="O7" s="6">
        <v>60</v>
      </c>
      <c r="P7" s="16">
        <v>0.05</v>
      </c>
      <c r="Q7" s="6">
        <v>1000</v>
      </c>
      <c r="R7" s="15">
        <f t="shared" si="1"/>
        <v>5</v>
      </c>
      <c r="S7" s="6">
        <v>100</v>
      </c>
      <c r="T7" s="15">
        <v>1000</v>
      </c>
      <c r="U7" s="15">
        <v>2000</v>
      </c>
      <c r="V7" s="15">
        <v>747</v>
      </c>
      <c r="W7" s="15">
        <v>498</v>
      </c>
      <c r="X7" s="14">
        <v>1987</v>
      </c>
      <c r="Y7" s="14">
        <v>2</v>
      </c>
      <c r="Z7" s="14" t="s">
        <v>28</v>
      </c>
      <c r="AA7" s="8">
        <v>66</v>
      </c>
      <c r="AB7" s="8">
        <v>5.5</v>
      </c>
      <c r="AC7" s="2" t="s">
        <v>59</v>
      </c>
      <c r="AD7" s="8">
        <v>66</v>
      </c>
      <c r="AE7" s="8">
        <v>5.5</v>
      </c>
      <c r="AF7" s="2" t="s">
        <v>60</v>
      </c>
      <c r="AG7" s="8">
        <v>66</v>
      </c>
      <c r="AH7" s="8">
        <v>5.5</v>
      </c>
      <c r="AI7" s="2" t="s">
        <v>60</v>
      </c>
      <c r="AJ7" s="8">
        <v>66</v>
      </c>
      <c r="AK7" s="8">
        <v>5.5</v>
      </c>
      <c r="AL7" s="2" t="s">
        <v>62</v>
      </c>
      <c r="AM7" s="8">
        <v>66</v>
      </c>
      <c r="AN7" s="8">
        <v>5.5</v>
      </c>
      <c r="AO7" s="2" t="s">
        <v>63</v>
      </c>
      <c r="AP7" s="8">
        <v>66</v>
      </c>
      <c r="AQ7" s="8">
        <v>5.5</v>
      </c>
      <c r="AR7" s="2" t="s">
        <v>64</v>
      </c>
      <c r="AS7" s="2" t="s">
        <v>75</v>
      </c>
      <c r="AT7" s="8">
        <v>12.5</v>
      </c>
      <c r="AU7" s="2" t="s">
        <v>77</v>
      </c>
      <c r="AV7" s="26">
        <v>7.5</v>
      </c>
      <c r="AW7" s="2" t="s">
        <v>79</v>
      </c>
      <c r="AX7" s="8">
        <v>102.5</v>
      </c>
      <c r="AY7" s="2" t="s">
        <v>81</v>
      </c>
      <c r="AZ7" s="8">
        <v>12.5</v>
      </c>
      <c r="BA7" s="2" t="s">
        <v>83</v>
      </c>
      <c r="BB7" s="8">
        <v>7.5</v>
      </c>
      <c r="BC7" s="2" t="s">
        <v>85</v>
      </c>
      <c r="BD7" s="8">
        <v>202.5</v>
      </c>
      <c r="BE7" s="2" t="s">
        <v>87</v>
      </c>
      <c r="BF7" s="8">
        <v>12.5</v>
      </c>
      <c r="BG7" s="2" t="s">
        <v>89</v>
      </c>
      <c r="BH7" s="8">
        <v>7.5</v>
      </c>
      <c r="BI7" s="2" t="s">
        <v>91</v>
      </c>
      <c r="BJ7" s="8">
        <v>302.5</v>
      </c>
      <c r="BK7" s="2" t="s">
        <v>93</v>
      </c>
      <c r="BL7" s="8">
        <v>12.5</v>
      </c>
      <c r="BM7" s="2" t="s">
        <v>95</v>
      </c>
      <c r="BN7" s="8">
        <v>7.5</v>
      </c>
      <c r="BO7" s="2" t="s">
        <v>97</v>
      </c>
      <c r="BP7" s="8">
        <v>402.5</v>
      </c>
      <c r="BQ7" s="2" t="s">
        <v>99</v>
      </c>
      <c r="BR7" s="8">
        <v>12.5</v>
      </c>
      <c r="BS7" s="2" t="s">
        <v>101</v>
      </c>
      <c r="BT7" s="8">
        <v>7.5</v>
      </c>
      <c r="BU7" s="2" t="s">
        <v>103</v>
      </c>
      <c r="BV7" s="8">
        <v>502.5</v>
      </c>
      <c r="BW7" s="27">
        <v>42375</v>
      </c>
    </row>
    <row r="8" spans="1:76" s="8" customFormat="1" ht="32.25" customHeight="1">
      <c r="A8" s="3" t="s">
        <v>45</v>
      </c>
      <c r="B8" s="3">
        <v>7</v>
      </c>
      <c r="C8" s="3" t="s">
        <v>39</v>
      </c>
      <c r="D8" s="23">
        <v>2018</v>
      </c>
      <c r="E8" s="4">
        <v>43101</v>
      </c>
      <c r="F8" s="4">
        <v>43465</v>
      </c>
      <c r="G8" s="14" t="s">
        <v>35</v>
      </c>
      <c r="H8" s="14" t="s">
        <v>36</v>
      </c>
      <c r="I8" s="14" t="s">
        <v>18</v>
      </c>
      <c r="J8" s="3" t="s">
        <v>55</v>
      </c>
      <c r="K8" s="14" t="s">
        <v>12</v>
      </c>
      <c r="L8" s="14" t="s">
        <v>12</v>
      </c>
      <c r="M8" s="9">
        <v>110</v>
      </c>
      <c r="N8" s="15">
        <v>124.5</v>
      </c>
      <c r="O8" s="13">
        <v>70</v>
      </c>
      <c r="P8" s="16">
        <v>0.05</v>
      </c>
      <c r="Q8" s="6">
        <v>1000</v>
      </c>
      <c r="R8" s="15">
        <v>4.5</v>
      </c>
      <c r="S8" s="6">
        <v>100</v>
      </c>
      <c r="T8" s="15">
        <v>1000</v>
      </c>
      <c r="U8" s="15">
        <v>2000</v>
      </c>
      <c r="V8" s="15">
        <v>747</v>
      </c>
      <c r="W8" s="15">
        <v>498</v>
      </c>
      <c r="X8" s="14">
        <v>1987</v>
      </c>
      <c r="Y8" s="14">
        <v>2</v>
      </c>
      <c r="Z8" s="14" t="s">
        <v>28</v>
      </c>
      <c r="AA8" s="8">
        <v>77</v>
      </c>
      <c r="AB8" s="8">
        <v>5.5</v>
      </c>
      <c r="AC8" s="2" t="s">
        <v>59</v>
      </c>
      <c r="AD8" s="8">
        <v>77</v>
      </c>
      <c r="AE8" s="8">
        <v>5.5</v>
      </c>
      <c r="AF8" s="2" t="s">
        <v>60</v>
      </c>
      <c r="AG8" s="8">
        <v>77</v>
      </c>
      <c r="AH8" s="8">
        <v>5.5</v>
      </c>
      <c r="AI8" s="2" t="s">
        <v>60</v>
      </c>
      <c r="AJ8" s="8">
        <v>77</v>
      </c>
      <c r="AK8" s="8">
        <v>5.5</v>
      </c>
      <c r="AL8" s="2" t="s">
        <v>62</v>
      </c>
      <c r="AM8" s="8">
        <v>77</v>
      </c>
      <c r="AN8" s="8">
        <v>5.5</v>
      </c>
      <c r="AO8" s="2" t="s">
        <v>63</v>
      </c>
      <c r="AP8" s="8">
        <v>77</v>
      </c>
      <c r="AQ8" s="8">
        <v>5.5</v>
      </c>
      <c r="AR8" s="2" t="s">
        <v>64</v>
      </c>
      <c r="AS8" s="2" t="s">
        <v>75</v>
      </c>
      <c r="AT8" s="8">
        <v>13</v>
      </c>
      <c r="AU8" s="2" t="s">
        <v>77</v>
      </c>
      <c r="AV8" s="8">
        <v>8</v>
      </c>
      <c r="AW8" s="2" t="s">
        <v>79</v>
      </c>
      <c r="AX8" s="8">
        <v>103</v>
      </c>
      <c r="AY8" s="2" t="s">
        <v>81</v>
      </c>
      <c r="AZ8" s="8">
        <v>13</v>
      </c>
      <c r="BA8" s="2" t="s">
        <v>83</v>
      </c>
      <c r="BB8" s="8">
        <v>8</v>
      </c>
      <c r="BC8" s="2" t="s">
        <v>85</v>
      </c>
      <c r="BD8" s="8">
        <v>203</v>
      </c>
      <c r="BE8" s="2" t="s">
        <v>87</v>
      </c>
      <c r="BF8" s="8">
        <v>13</v>
      </c>
      <c r="BG8" s="2" t="s">
        <v>89</v>
      </c>
      <c r="BH8" s="8">
        <v>8</v>
      </c>
      <c r="BI8" s="2" t="s">
        <v>91</v>
      </c>
      <c r="BJ8" s="8">
        <v>303</v>
      </c>
      <c r="BK8" s="2" t="s">
        <v>93</v>
      </c>
      <c r="BL8" s="8">
        <v>13</v>
      </c>
      <c r="BM8" s="2" t="s">
        <v>95</v>
      </c>
      <c r="BN8" s="8">
        <v>8</v>
      </c>
      <c r="BO8" s="2" t="s">
        <v>97</v>
      </c>
      <c r="BP8" s="8">
        <v>403</v>
      </c>
      <c r="BQ8" s="2" t="s">
        <v>99</v>
      </c>
      <c r="BR8" s="8">
        <v>13</v>
      </c>
      <c r="BS8" s="2" t="s">
        <v>101</v>
      </c>
      <c r="BT8" s="8">
        <v>8</v>
      </c>
      <c r="BU8" s="2" t="s">
        <v>103</v>
      </c>
      <c r="BV8" s="8">
        <v>503</v>
      </c>
      <c r="BW8" s="27">
        <v>42376</v>
      </c>
    </row>
    <row r="9" spans="1:76" s="20" customFormat="1" ht="32.25" customHeight="1">
      <c r="A9" s="17" t="s">
        <v>49</v>
      </c>
      <c r="B9" s="3">
        <v>8</v>
      </c>
      <c r="C9" s="3" t="s">
        <v>40</v>
      </c>
      <c r="D9" s="23">
        <v>2018</v>
      </c>
      <c r="E9" s="4">
        <v>43101</v>
      </c>
      <c r="F9" s="4">
        <v>43465</v>
      </c>
      <c r="G9" s="17" t="s">
        <v>35</v>
      </c>
      <c r="H9" s="17" t="s">
        <v>36</v>
      </c>
      <c r="I9" s="17" t="s">
        <v>18</v>
      </c>
      <c r="J9" s="3" t="s">
        <v>55</v>
      </c>
      <c r="K9" s="3" t="s">
        <v>15</v>
      </c>
      <c r="L9" s="17" t="s">
        <v>12</v>
      </c>
      <c r="M9" s="6">
        <v>120</v>
      </c>
      <c r="N9" s="18">
        <v>124.5</v>
      </c>
      <c r="O9" s="6">
        <v>80</v>
      </c>
      <c r="P9" s="19">
        <v>0.05</v>
      </c>
      <c r="Q9" s="6">
        <v>1000</v>
      </c>
      <c r="R9" s="18">
        <f t="shared" si="1"/>
        <v>6</v>
      </c>
      <c r="S9" s="6">
        <v>100</v>
      </c>
      <c r="T9" s="18">
        <v>1000</v>
      </c>
      <c r="U9" s="18">
        <v>2000</v>
      </c>
      <c r="V9" s="18">
        <v>747</v>
      </c>
      <c r="W9" s="18">
        <v>498</v>
      </c>
      <c r="X9" s="17">
        <v>1987</v>
      </c>
      <c r="Y9" s="21">
        <v>99</v>
      </c>
      <c r="Z9" s="17" t="s">
        <v>28</v>
      </c>
      <c r="AA9" s="8">
        <v>88</v>
      </c>
      <c r="AB9" s="8">
        <v>5.5</v>
      </c>
      <c r="AC9" s="2" t="s">
        <v>59</v>
      </c>
      <c r="AD9" s="8">
        <v>88</v>
      </c>
      <c r="AE9" s="8">
        <v>5</v>
      </c>
      <c r="AF9" s="2" t="s">
        <v>60</v>
      </c>
      <c r="AG9" s="8">
        <v>88</v>
      </c>
      <c r="AH9" s="8">
        <v>5.5</v>
      </c>
      <c r="AI9" s="2" t="s">
        <v>60</v>
      </c>
      <c r="AJ9" s="8">
        <v>88</v>
      </c>
      <c r="AK9" s="8">
        <v>5.5</v>
      </c>
      <c r="AL9" s="2" t="s">
        <v>62</v>
      </c>
      <c r="AM9" s="8">
        <v>88</v>
      </c>
      <c r="AN9" s="8">
        <v>5.5</v>
      </c>
      <c r="AO9" s="2" t="s">
        <v>63</v>
      </c>
      <c r="AP9" s="8">
        <v>88</v>
      </c>
      <c r="AQ9" s="8">
        <v>5.5</v>
      </c>
      <c r="AR9" s="2" t="s">
        <v>64</v>
      </c>
      <c r="AS9" s="2" t="s">
        <v>75</v>
      </c>
      <c r="AT9" s="8">
        <v>13.5</v>
      </c>
      <c r="AU9" s="2" t="s">
        <v>77</v>
      </c>
      <c r="AV9" s="8">
        <v>8.5</v>
      </c>
      <c r="AW9" s="2" t="s">
        <v>79</v>
      </c>
      <c r="AX9" s="8">
        <v>103.5</v>
      </c>
      <c r="AY9" s="2" t="s">
        <v>81</v>
      </c>
      <c r="AZ9" s="8">
        <v>13.5</v>
      </c>
      <c r="BA9" s="2" t="s">
        <v>83</v>
      </c>
      <c r="BB9" s="8">
        <v>8.5</v>
      </c>
      <c r="BC9" s="2" t="s">
        <v>85</v>
      </c>
      <c r="BD9" s="8">
        <v>203.5</v>
      </c>
      <c r="BE9" s="2" t="s">
        <v>87</v>
      </c>
      <c r="BF9" s="8">
        <v>13.5</v>
      </c>
      <c r="BG9" s="2" t="s">
        <v>89</v>
      </c>
      <c r="BH9" s="8">
        <v>8.5</v>
      </c>
      <c r="BI9" s="2" t="s">
        <v>91</v>
      </c>
      <c r="BJ9" s="8">
        <v>303.5</v>
      </c>
      <c r="BK9" s="2" t="s">
        <v>93</v>
      </c>
      <c r="BL9" s="8">
        <v>13.5</v>
      </c>
      <c r="BM9" s="2" t="s">
        <v>95</v>
      </c>
      <c r="BN9" s="8">
        <v>8.5</v>
      </c>
      <c r="BO9" s="2" t="s">
        <v>97</v>
      </c>
      <c r="BP9" s="8">
        <v>403.5</v>
      </c>
      <c r="BQ9" s="2" t="s">
        <v>99</v>
      </c>
      <c r="BR9" s="8">
        <v>13.5</v>
      </c>
      <c r="BS9" s="2" t="s">
        <v>101</v>
      </c>
      <c r="BT9" s="8">
        <v>8.5</v>
      </c>
      <c r="BU9" s="2" t="s">
        <v>103</v>
      </c>
      <c r="BV9" s="8">
        <v>503.5</v>
      </c>
      <c r="BW9" s="27">
        <v>42377</v>
      </c>
    </row>
    <row r="10" spans="1:76" s="20" customFormat="1" ht="32.25" customHeight="1">
      <c r="A10" s="17" t="s">
        <v>50</v>
      </c>
      <c r="B10" s="3">
        <v>9</v>
      </c>
      <c r="C10" s="3" t="s">
        <v>41</v>
      </c>
      <c r="D10" s="23">
        <v>2018</v>
      </c>
      <c r="E10" s="4">
        <v>43101</v>
      </c>
      <c r="F10" s="4">
        <v>43465</v>
      </c>
      <c r="G10" s="17" t="s">
        <v>35</v>
      </c>
      <c r="H10" s="17" t="s">
        <v>36</v>
      </c>
      <c r="I10" s="17" t="s">
        <v>18</v>
      </c>
      <c r="J10" s="3" t="s">
        <v>55</v>
      </c>
      <c r="K10" s="3" t="s">
        <v>15</v>
      </c>
      <c r="L10" s="17" t="s">
        <v>12</v>
      </c>
      <c r="M10" s="9">
        <v>130</v>
      </c>
      <c r="N10" s="18">
        <v>124.5</v>
      </c>
      <c r="O10" s="13">
        <v>90</v>
      </c>
      <c r="P10" s="19">
        <v>0.05</v>
      </c>
      <c r="Q10" s="6">
        <v>1000</v>
      </c>
      <c r="R10" s="18">
        <f t="shared" si="1"/>
        <v>6.5</v>
      </c>
      <c r="S10" s="6">
        <v>100</v>
      </c>
      <c r="T10" s="18">
        <v>1000</v>
      </c>
      <c r="U10" s="18">
        <v>2000</v>
      </c>
      <c r="V10" s="18">
        <v>747</v>
      </c>
      <c r="W10" s="18">
        <v>498</v>
      </c>
      <c r="X10" s="17">
        <v>1987</v>
      </c>
      <c r="Y10" s="17">
        <v>11</v>
      </c>
      <c r="Z10" s="17" t="s">
        <v>28</v>
      </c>
      <c r="AA10" s="8">
        <v>99</v>
      </c>
      <c r="AB10" s="8">
        <v>5.5</v>
      </c>
      <c r="AC10" s="2" t="s">
        <v>59</v>
      </c>
      <c r="AD10" s="8">
        <v>99</v>
      </c>
      <c r="AE10" s="8">
        <v>5.5</v>
      </c>
      <c r="AF10" s="2" t="s">
        <v>60</v>
      </c>
      <c r="AG10" s="8">
        <v>99</v>
      </c>
      <c r="AH10" s="8">
        <v>5.5</v>
      </c>
      <c r="AI10" s="2" t="s">
        <v>60</v>
      </c>
      <c r="AJ10" s="8">
        <v>99</v>
      </c>
      <c r="AK10" s="8">
        <v>5.5</v>
      </c>
      <c r="AL10" s="2" t="s">
        <v>62</v>
      </c>
      <c r="AM10" s="8">
        <v>99</v>
      </c>
      <c r="AN10" s="8">
        <v>5.5</v>
      </c>
      <c r="AO10" s="2" t="s">
        <v>63</v>
      </c>
      <c r="AP10" s="8">
        <v>99</v>
      </c>
      <c r="AQ10" s="8">
        <v>5.5</v>
      </c>
      <c r="AR10" s="2" t="s">
        <v>64</v>
      </c>
      <c r="AS10" s="2" t="s">
        <v>75</v>
      </c>
      <c r="AT10" s="26">
        <v>14</v>
      </c>
      <c r="AU10" s="2" t="s">
        <v>77</v>
      </c>
      <c r="AV10" s="8">
        <v>9</v>
      </c>
      <c r="AW10" s="2" t="s">
        <v>79</v>
      </c>
      <c r="AX10" s="26">
        <v>104</v>
      </c>
      <c r="AY10" s="2" t="s">
        <v>81</v>
      </c>
      <c r="AZ10" s="8">
        <v>14</v>
      </c>
      <c r="BA10" s="2" t="s">
        <v>83</v>
      </c>
      <c r="BB10" s="8">
        <v>9</v>
      </c>
      <c r="BC10" s="2" t="s">
        <v>85</v>
      </c>
      <c r="BD10" s="8">
        <v>204</v>
      </c>
      <c r="BE10" s="2" t="s">
        <v>87</v>
      </c>
      <c r="BF10" s="8">
        <v>14</v>
      </c>
      <c r="BG10" s="2" t="s">
        <v>89</v>
      </c>
      <c r="BH10" s="8">
        <v>9</v>
      </c>
      <c r="BI10" s="2" t="s">
        <v>91</v>
      </c>
      <c r="BJ10" s="8">
        <v>304</v>
      </c>
      <c r="BK10" s="2" t="s">
        <v>93</v>
      </c>
      <c r="BL10" s="8">
        <v>14</v>
      </c>
      <c r="BM10" s="2" t="s">
        <v>95</v>
      </c>
      <c r="BN10" s="8">
        <v>9</v>
      </c>
      <c r="BO10" s="2" t="s">
        <v>97</v>
      </c>
      <c r="BP10" s="8">
        <v>404</v>
      </c>
      <c r="BQ10" s="2" t="s">
        <v>99</v>
      </c>
      <c r="BR10" s="8">
        <v>14</v>
      </c>
      <c r="BS10" s="2" t="s">
        <v>101</v>
      </c>
      <c r="BT10" s="8">
        <v>9</v>
      </c>
      <c r="BU10" s="2" t="s">
        <v>103</v>
      </c>
      <c r="BV10" s="8">
        <v>504</v>
      </c>
      <c r="BW10" s="27">
        <v>42378</v>
      </c>
    </row>
    <row r="11" spans="1:76" s="11" customFormat="1" ht="32.25" customHeight="1">
      <c r="A11" s="5" t="s">
        <v>51</v>
      </c>
      <c r="B11" s="3">
        <v>10</v>
      </c>
      <c r="C11" s="3" t="s">
        <v>42</v>
      </c>
      <c r="D11" s="23">
        <v>2018</v>
      </c>
      <c r="E11" s="4">
        <v>43101</v>
      </c>
      <c r="F11" s="4">
        <v>43465</v>
      </c>
      <c r="G11" s="5" t="s">
        <v>35</v>
      </c>
      <c r="H11" s="5" t="s">
        <v>36</v>
      </c>
      <c r="I11" s="5" t="s">
        <v>18</v>
      </c>
      <c r="J11" s="3" t="s">
        <v>55</v>
      </c>
      <c r="K11" s="3" t="s">
        <v>15</v>
      </c>
      <c r="L11" s="5" t="s">
        <v>12</v>
      </c>
      <c r="M11" s="6">
        <v>140</v>
      </c>
      <c r="N11" s="9">
        <v>124.5</v>
      </c>
      <c r="O11" s="6">
        <v>100</v>
      </c>
      <c r="P11" s="10">
        <v>0.05</v>
      </c>
      <c r="Q11" s="6">
        <v>1000</v>
      </c>
      <c r="R11" s="9">
        <f t="shared" si="1"/>
        <v>7</v>
      </c>
      <c r="S11" s="6">
        <v>100</v>
      </c>
      <c r="T11" s="9">
        <v>1000</v>
      </c>
      <c r="U11" s="22">
        <v>100000</v>
      </c>
      <c r="V11" s="9">
        <v>747</v>
      </c>
      <c r="W11" s="9">
        <v>498</v>
      </c>
      <c r="X11" s="5">
        <v>1987</v>
      </c>
      <c r="Y11" s="5">
        <v>11</v>
      </c>
      <c r="Z11" s="5" t="s">
        <v>28</v>
      </c>
      <c r="AA11" s="8">
        <v>110</v>
      </c>
      <c r="AB11" s="8">
        <v>5</v>
      </c>
      <c r="AC11" s="2" t="s">
        <v>59</v>
      </c>
      <c r="AD11" s="8">
        <v>110</v>
      </c>
      <c r="AE11" s="8">
        <v>5.5</v>
      </c>
      <c r="AF11" s="2" t="s">
        <v>60</v>
      </c>
      <c r="AG11" s="8">
        <v>110</v>
      </c>
      <c r="AH11" s="8">
        <v>5.5</v>
      </c>
      <c r="AI11" s="2" t="s">
        <v>60</v>
      </c>
      <c r="AJ11" s="8">
        <v>110</v>
      </c>
      <c r="AK11" s="8">
        <v>5.5</v>
      </c>
      <c r="AL11" s="2" t="s">
        <v>62</v>
      </c>
      <c r="AM11" s="8">
        <v>110</v>
      </c>
      <c r="AN11" s="8">
        <v>5.5</v>
      </c>
      <c r="AO11" s="2" t="s">
        <v>63</v>
      </c>
      <c r="AP11" s="8">
        <v>110</v>
      </c>
      <c r="AQ11" s="8">
        <v>5.5</v>
      </c>
      <c r="AR11" s="2" t="s">
        <v>64</v>
      </c>
      <c r="AS11" s="26">
        <v>123</v>
      </c>
      <c r="AT11" s="8">
        <v>14.5</v>
      </c>
      <c r="AU11" s="2" t="s">
        <v>77</v>
      </c>
      <c r="AV11" s="8">
        <v>9.5</v>
      </c>
      <c r="AW11" s="2" t="s">
        <v>79</v>
      </c>
      <c r="AX11" s="8">
        <v>104.5</v>
      </c>
      <c r="AY11" s="2" t="s">
        <v>81</v>
      </c>
      <c r="AZ11" s="8">
        <v>14.5</v>
      </c>
      <c r="BA11" s="2" t="s">
        <v>83</v>
      </c>
      <c r="BB11" s="8">
        <v>9.5</v>
      </c>
      <c r="BC11" s="2" t="s">
        <v>85</v>
      </c>
      <c r="BD11" s="8">
        <v>204.5</v>
      </c>
      <c r="BE11" s="2" t="s">
        <v>87</v>
      </c>
      <c r="BF11" s="8">
        <v>14.5</v>
      </c>
      <c r="BG11" s="2" t="s">
        <v>89</v>
      </c>
      <c r="BH11" s="8">
        <v>9.5</v>
      </c>
      <c r="BI11" s="2" t="s">
        <v>91</v>
      </c>
      <c r="BJ11" s="8">
        <v>304.5</v>
      </c>
      <c r="BK11" s="2" t="s">
        <v>93</v>
      </c>
      <c r="BL11" s="8">
        <v>14.5</v>
      </c>
      <c r="BM11" s="2" t="s">
        <v>95</v>
      </c>
      <c r="BN11" s="8">
        <v>9.5</v>
      </c>
      <c r="BO11" s="2" t="s">
        <v>97</v>
      </c>
      <c r="BP11" s="8">
        <v>404.5</v>
      </c>
      <c r="BQ11" s="2" t="s">
        <v>99</v>
      </c>
      <c r="BR11" s="8">
        <v>14.5</v>
      </c>
      <c r="BS11" s="2" t="s">
        <v>101</v>
      </c>
      <c r="BT11" s="8">
        <v>9.5</v>
      </c>
      <c r="BU11" s="2" t="s">
        <v>103</v>
      </c>
      <c r="BV11" s="8">
        <v>504.5</v>
      </c>
      <c r="BW11" s="27">
        <v>42379</v>
      </c>
    </row>
    <row r="12" spans="1:76" s="8" customFormat="1" ht="32.25" customHeight="1">
      <c r="A12" s="3" t="s">
        <v>52</v>
      </c>
      <c r="B12" s="3">
        <v>11</v>
      </c>
      <c r="C12" s="3" t="s">
        <v>43</v>
      </c>
      <c r="D12" s="23">
        <v>2018</v>
      </c>
      <c r="E12" s="4">
        <v>43101</v>
      </c>
      <c r="F12" s="4">
        <v>43465</v>
      </c>
      <c r="G12" s="5" t="s">
        <v>35</v>
      </c>
      <c r="H12" s="3" t="s">
        <v>36</v>
      </c>
      <c r="I12" s="3" t="s">
        <v>18</v>
      </c>
      <c r="J12" s="3" t="s">
        <v>55</v>
      </c>
      <c r="K12" s="3" t="s">
        <v>105</v>
      </c>
      <c r="L12" s="3" t="s">
        <v>15</v>
      </c>
      <c r="M12" s="6">
        <v>140</v>
      </c>
      <c r="N12" s="6">
        <v>124.5</v>
      </c>
      <c r="O12" s="13">
        <v>110</v>
      </c>
      <c r="P12" s="7">
        <v>0.05</v>
      </c>
      <c r="Q12" s="6">
        <v>1000</v>
      </c>
      <c r="R12" s="6">
        <f t="shared" si="1"/>
        <v>7</v>
      </c>
      <c r="S12" s="6">
        <v>100</v>
      </c>
      <c r="T12" s="6">
        <v>1000</v>
      </c>
      <c r="U12" s="6">
        <v>2000</v>
      </c>
      <c r="V12" s="6">
        <v>747</v>
      </c>
      <c r="W12" s="6">
        <v>498</v>
      </c>
      <c r="X12" s="3">
        <v>1987</v>
      </c>
      <c r="Y12" s="12">
        <v>99</v>
      </c>
      <c r="Z12" s="3" t="s">
        <v>28</v>
      </c>
      <c r="AA12" s="26">
        <v>121</v>
      </c>
      <c r="AB12" s="8">
        <v>5.5</v>
      </c>
      <c r="AC12" s="2" t="s">
        <v>59</v>
      </c>
      <c r="AD12" s="26">
        <v>121</v>
      </c>
      <c r="AE12" s="8">
        <v>5.5</v>
      </c>
      <c r="AF12" s="2" t="s">
        <v>60</v>
      </c>
      <c r="AG12" s="8">
        <v>121</v>
      </c>
      <c r="AH12" s="8">
        <v>5.5</v>
      </c>
      <c r="AI12" s="2" t="s">
        <v>60</v>
      </c>
      <c r="AJ12" s="8">
        <v>121</v>
      </c>
      <c r="AK12" s="8">
        <v>5.5</v>
      </c>
      <c r="AL12" s="2" t="s">
        <v>62</v>
      </c>
      <c r="AM12" s="8">
        <v>121</v>
      </c>
      <c r="AN12" s="8">
        <v>5.5</v>
      </c>
      <c r="AO12" s="2" t="s">
        <v>63</v>
      </c>
      <c r="AP12" s="8">
        <v>121</v>
      </c>
      <c r="AQ12" s="8">
        <v>5.5</v>
      </c>
      <c r="AR12" s="2" t="s">
        <v>64</v>
      </c>
      <c r="AS12" s="2" t="s">
        <v>75</v>
      </c>
      <c r="AT12" s="8">
        <v>15</v>
      </c>
      <c r="AU12" s="2" t="s">
        <v>77</v>
      </c>
      <c r="AV12" s="8">
        <v>10</v>
      </c>
      <c r="AW12" s="2" t="s">
        <v>79</v>
      </c>
      <c r="AX12" s="8">
        <v>105</v>
      </c>
      <c r="AY12" s="2" t="s">
        <v>81</v>
      </c>
      <c r="AZ12" s="8">
        <v>15</v>
      </c>
      <c r="BA12" s="2" t="s">
        <v>83</v>
      </c>
      <c r="BB12" s="8">
        <v>10</v>
      </c>
      <c r="BC12" s="2" t="s">
        <v>85</v>
      </c>
      <c r="BD12" s="8">
        <v>205</v>
      </c>
      <c r="BE12" s="2" t="s">
        <v>87</v>
      </c>
      <c r="BF12" s="8">
        <v>15</v>
      </c>
      <c r="BG12" s="2" t="s">
        <v>89</v>
      </c>
      <c r="BH12" s="8">
        <v>10</v>
      </c>
      <c r="BI12" s="2" t="s">
        <v>91</v>
      </c>
      <c r="BJ12" s="8">
        <v>305</v>
      </c>
      <c r="BK12" s="2" t="s">
        <v>93</v>
      </c>
      <c r="BL12" s="8">
        <v>15</v>
      </c>
      <c r="BM12" s="2" t="s">
        <v>95</v>
      </c>
      <c r="BN12" s="8">
        <v>10</v>
      </c>
      <c r="BO12" s="2" t="s">
        <v>97</v>
      </c>
      <c r="BP12" s="8">
        <v>405</v>
      </c>
      <c r="BQ12" s="2" t="s">
        <v>99</v>
      </c>
      <c r="BR12" s="8">
        <v>15</v>
      </c>
      <c r="BS12" s="2" t="s">
        <v>101</v>
      </c>
      <c r="BT12" s="8">
        <v>10</v>
      </c>
      <c r="BU12" s="2" t="s">
        <v>103</v>
      </c>
      <c r="BV12" s="8">
        <v>505</v>
      </c>
      <c r="BW12" s="27">
        <v>42380</v>
      </c>
    </row>
  </sheetData>
  <autoFilter ref="E1:AA12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 data 2018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2018-06-01T09:49:49Z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