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8" sheetId="1" r:id="rId1"/>
    <sheet name="April 2018" sheetId="2" r:id="rId2"/>
    <sheet name="May 2018" sheetId="3" r:id="rId3"/>
    <sheet name="June 2018" sheetId="4" r:id="rId4"/>
  </sheets>
  <definedNames>
    <definedName name="_xlnm._FilterDatabase" localSheetId="0" hidden="1">'March 2018'!$D$2:$V$2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5" i="1" l="1"/>
  <c r="O4" l="1"/>
  <c r="P4"/>
  <c r="O5"/>
</calcChain>
</file>

<file path=xl/sharedStrings.xml><?xml version="1.0" encoding="utf-8"?>
<sst xmlns="http://schemas.openxmlformats.org/spreadsheetml/2006/main" count="214" uniqueCount="58">
  <si>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</si>
  <si>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</si>
  <si>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</si>
  <si>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</si>
  <si>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</si>
  <si>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</si>
  <si>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</si>
  <si>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</si>
  <si>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</si>
  <si>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</si>
  <si>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</si>
  <si>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</si>
  <si>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</si>
  <si>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</si>
  <si>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</si>
  <si>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</si>
  <si>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</si>
  <si>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</si>
  <si>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</si>
  <si>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</si>
  <si>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</si>
  <si>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</si>
  <si>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</si>
  <si>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</si>
  <si>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</si>
  <si>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</si>
  <si>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</si>
  <si>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</si>
  <si>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</si>
  <si>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</si>
  <si>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</si>
  <si>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</si>
  <si>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</si>
  <si>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</si>
  <si>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</si>
  <si>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</si>
  <si>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</si>
  <si>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</si>
  <si>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</si>
  <si>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</si>
  <si>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</si>
  <si>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</si>
  <si>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</si>
  <si>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</si>
  <si>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</si>
  <si>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</si>
  <si>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</si>
  <si>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</si>
  <si>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</si>
  <si>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</si>
  <si>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</si>
  <si>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</si>
  <si>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</si>
  <si>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</si>
  <si>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</si>
  <si>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</si>
  <si>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Test</t>
  </si>
  <si>
    <t>Row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</si>
</sst>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4"/>
  <sheetViews>
    <sheetView tabSelected="1" zoomScaleNormal="100" workbookViewId="0">
      <pane ySplit="2" topLeftCell="A3" activePane="bottomLeft" state="frozen"/>
      <selection activeCell="E1" sqref="E1"/>
      <selection pane="bottomLeft" activeCell="C4" sqref="C4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9" width="15.85546875" style="18" customWidth="1"/>
    <col min="30" max="16384" width="9.140625" style="18"/>
  </cols>
  <sheetData>
    <row r="1" spans="1:35">
      <c r="A1" s="1" t="s">
        <v>56</v>
      </c>
      <c r="B1" s="1" t="s">
        <v>57</v>
      </c>
    </row>
    <row r="2" spans="1:35" ht="32.25" customHeight="1">
      <c r="A2" s="17" t="s">
        <v>9</v>
      </c>
      <c r="B2" s="17" t="s">
        <v>12</v>
      </c>
      <c r="C2" s="17" t="s">
        <v>14</v>
      </c>
      <c r="D2" s="17" t="s">
        <v>0</v>
      </c>
      <c r="E2" s="17" t="s">
        <v>21</v>
      </c>
      <c r="F2" s="17" t="s">
        <v>1</v>
      </c>
      <c r="G2" s="17" t="s">
        <v>17</v>
      </c>
      <c r="H2" s="17" t="s">
        <v>2</v>
      </c>
      <c r="I2" s="17" t="s">
        <v>3</v>
      </c>
      <c r="J2" s="17" t="s">
        <v>10</v>
      </c>
      <c r="K2" s="17" t="s">
        <v>11</v>
      </c>
      <c r="L2" s="17" t="s">
        <v>15</v>
      </c>
      <c r="M2" s="17" t="s">
        <v>22</v>
      </c>
      <c r="N2" s="17" t="s">
        <v>23</v>
      </c>
      <c r="O2" s="17" t="s">
        <v>24</v>
      </c>
      <c r="P2" s="17" t="s">
        <v>25</v>
      </c>
      <c r="Q2" s="17" t="s">
        <v>4</v>
      </c>
      <c r="R2" s="17" t="s">
        <v>5</v>
      </c>
      <c r="S2" s="17" t="s">
        <v>18</v>
      </c>
      <c r="T2" s="17" t="s">
        <v>26</v>
      </c>
      <c r="U2" s="17" t="s">
        <v>27</v>
      </c>
      <c r="V2" s="17" t="s">
        <v>6</v>
      </c>
      <c r="W2" s="17" t="s">
        <v>8</v>
      </c>
      <c r="X2" s="17" t="s">
        <v>39</v>
      </c>
      <c r="Y2" s="17" t="s">
        <v>40</v>
      </c>
      <c r="Z2" s="17" t="s">
        <v>41</v>
      </c>
      <c r="AA2" s="17" t="s">
        <v>42</v>
      </c>
      <c r="AB2" s="17" t="s">
        <v>43</v>
      </c>
      <c r="AC2" s="17"/>
      <c r="AD2" s="24"/>
    </row>
    <row r="3" spans="1:35" s="23" customFormat="1" ht="32.25" customHeight="1">
      <c r="A3" s="19">
        <v>1</v>
      </c>
      <c r="B3" s="19" t="s">
        <v>51</v>
      </c>
      <c r="C3" s="19">
        <v>2018</v>
      </c>
      <c r="D3" s="20">
        <v>43101</v>
      </c>
      <c r="E3" s="20">
        <v>43465</v>
      </c>
      <c r="F3" s="19" t="s">
        <v>29</v>
      </c>
      <c r="G3" s="19" t="s">
        <v>20</v>
      </c>
      <c r="H3" s="19" t="s">
        <v>19</v>
      </c>
      <c r="I3" s="19" t="s">
        <v>7</v>
      </c>
      <c r="J3" s="19" t="s">
        <v>13</v>
      </c>
      <c r="K3" s="19" t="s">
        <v>13</v>
      </c>
      <c r="L3" s="21">
        <v>1000</v>
      </c>
      <c r="M3" s="21">
        <v>124.5</v>
      </c>
      <c r="N3" s="22">
        <v>0.05</v>
      </c>
      <c r="O3" s="21">
        <v>2808.09</v>
      </c>
      <c r="P3" s="21">
        <v>156.05000000000001</v>
      </c>
      <c r="Q3" s="21">
        <v>1000</v>
      </c>
      <c r="R3" s="21">
        <v>1000</v>
      </c>
      <c r="S3" s="21">
        <v>4000</v>
      </c>
      <c r="T3" s="21">
        <v>1872.6</v>
      </c>
      <c r="U3" s="21">
        <v>1248.4000000000001</v>
      </c>
      <c r="V3" s="19">
        <v>1950</v>
      </c>
      <c r="W3" s="19" t="s">
        <v>30</v>
      </c>
      <c r="X3" s="21" t="s">
        <v>44</v>
      </c>
      <c r="Y3" s="19">
        <v>104</v>
      </c>
      <c r="Z3" s="19"/>
      <c r="AA3" s="21" t="s">
        <v>44</v>
      </c>
      <c r="AB3" s="19">
        <v>312</v>
      </c>
      <c r="AC3" s="19"/>
      <c r="AD3" s="25"/>
    </row>
    <row r="4" spans="1:35" s="23" customFormat="1" ht="32.25" customHeight="1">
      <c r="A4" s="19">
        <v>2</v>
      </c>
      <c r="B4" s="19" t="s">
        <v>52</v>
      </c>
      <c r="C4" s="19">
        <v>2018</v>
      </c>
      <c r="D4" s="20">
        <v>43101</v>
      </c>
      <c r="E4" s="20">
        <v>43465</v>
      </c>
      <c r="F4" s="19" t="s">
        <v>31</v>
      </c>
      <c r="G4" s="19" t="s">
        <v>32</v>
      </c>
      <c r="H4" s="19" t="s">
        <v>19</v>
      </c>
      <c r="I4" s="19" t="s">
        <v>7</v>
      </c>
      <c r="J4" s="19" t="s">
        <v>16</v>
      </c>
      <c r="K4" s="19" t="s">
        <v>16</v>
      </c>
      <c r="L4" s="21">
        <v>1000</v>
      </c>
      <c r="M4" s="21">
        <v>426.8</v>
      </c>
      <c r="N4" s="22">
        <v>0</v>
      </c>
      <c r="O4" s="21">
        <f t="shared" ref="O4:O5" si="0">L4-M4</f>
        <v>573.20000000000005</v>
      </c>
      <c r="P4" s="21">
        <f>0.05*L4</f>
        <v>50</v>
      </c>
      <c r="Q4" s="21">
        <v>1000</v>
      </c>
      <c r="R4" s="21">
        <v>2215</v>
      </c>
      <c r="S4" s="21">
        <v>2000</v>
      </c>
      <c r="T4" s="21">
        <v>2560.7999999999997</v>
      </c>
      <c r="U4" s="21">
        <v>1707.2</v>
      </c>
      <c r="V4" s="19">
        <v>1950</v>
      </c>
      <c r="W4" s="19" t="s">
        <v>30</v>
      </c>
      <c r="X4" s="21" t="s">
        <v>44</v>
      </c>
      <c r="Y4" s="19">
        <v>104</v>
      </c>
      <c r="Z4" s="19"/>
      <c r="AA4" s="21" t="s">
        <v>44</v>
      </c>
      <c r="AB4" s="19">
        <v>312</v>
      </c>
      <c r="AC4" s="19"/>
      <c r="AD4" s="25"/>
    </row>
    <row r="5" spans="1:35" s="23" customFormat="1" ht="32.25" customHeight="1">
      <c r="A5" s="19">
        <v>3</v>
      </c>
      <c r="B5" s="19" t="s">
        <v>54</v>
      </c>
      <c r="C5" s="19">
        <v>2018</v>
      </c>
      <c r="D5" s="20">
        <v>43101</v>
      </c>
      <c r="E5" s="20">
        <v>43465</v>
      </c>
      <c r="F5" s="19" t="s">
        <v>33</v>
      </c>
      <c r="G5" s="19" t="s">
        <v>34</v>
      </c>
      <c r="H5" s="19" t="s">
        <v>19</v>
      </c>
      <c r="I5" s="19" t="s">
        <v>7</v>
      </c>
      <c r="J5" s="19" t="s">
        <v>55</v>
      </c>
      <c r="K5" s="19" t="s">
        <v>16</v>
      </c>
      <c r="L5" s="21">
        <v>1000</v>
      </c>
      <c r="M5" s="21">
        <v>895</v>
      </c>
      <c r="N5" s="22">
        <v>7.0000000000000007E-2</v>
      </c>
      <c r="O5" s="21">
        <f t="shared" si="0"/>
        <v>105</v>
      </c>
      <c r="P5" s="21">
        <f>0.05*L5</f>
        <v>50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 t="s">
        <v>30</v>
      </c>
      <c r="X5" s="21" t="s">
        <v>44</v>
      </c>
      <c r="Y5" s="19">
        <v>104</v>
      </c>
      <c r="Z5" s="19"/>
      <c r="AA5" s="21" t="s">
        <v>44</v>
      </c>
      <c r="AB5" s="19">
        <v>312</v>
      </c>
      <c r="AC5" s="19"/>
      <c r="AD5" s="25"/>
    </row>
    <row r="6" spans="1:35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21"/>
      <c r="M6" s="21"/>
      <c r="N6" s="22"/>
      <c r="O6" s="21"/>
      <c r="P6" s="21"/>
      <c r="Q6" s="21"/>
      <c r="R6" s="21"/>
      <c r="S6" s="21"/>
      <c r="T6" s="21"/>
      <c r="U6" s="21"/>
      <c r="V6" s="19"/>
      <c r="W6" s="19"/>
      <c r="X6" s="21"/>
      <c r="Y6" s="19"/>
      <c r="Z6" s="19"/>
      <c r="AA6" s="21"/>
      <c r="AB6" s="19"/>
      <c r="AC6" s="19"/>
      <c r="AD6" s="25"/>
      <c r="AE6" s="23"/>
      <c r="AF6" s="23"/>
      <c r="AG6" s="23"/>
      <c r="AH6" s="23"/>
      <c r="AI6" s="23"/>
    </row>
    <row r="7" spans="1:35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21"/>
      <c r="Y7" s="19"/>
      <c r="Z7" s="19"/>
      <c r="AA7" s="21"/>
      <c r="AB7" s="19"/>
      <c r="AC7" s="19"/>
      <c r="AD7" s="25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21"/>
      <c r="Y8" s="19"/>
      <c r="Z8" s="19"/>
      <c r="AA8" s="21"/>
      <c r="AB8" s="19"/>
      <c r="AC8" s="19"/>
      <c r="AD8" s="25"/>
      <c r="AE8" s="23"/>
      <c r="AF8" s="23"/>
      <c r="AG8" s="23"/>
      <c r="AH8" s="23"/>
      <c r="AI8" s="23"/>
    </row>
    <row r="9" spans="1:35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21"/>
      <c r="Y9" s="19"/>
      <c r="Z9" s="19"/>
      <c r="AA9" s="21"/>
      <c r="AB9" s="19"/>
      <c r="AC9" s="19"/>
      <c r="AD9" s="25"/>
      <c r="AE9" s="23"/>
      <c r="AF9" s="23"/>
      <c r="AG9" s="23"/>
      <c r="AH9" s="23"/>
      <c r="AI9" s="23"/>
    </row>
    <row r="10" spans="1:35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21"/>
      <c r="Y10" s="19"/>
      <c r="Z10" s="19"/>
      <c r="AA10" s="21"/>
      <c r="AB10" s="19"/>
      <c r="AC10" s="19"/>
      <c r="AD10" s="25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21"/>
      <c r="Y11" s="19"/>
      <c r="Z11" s="19"/>
      <c r="AA11" s="21"/>
      <c r="AB11" s="19"/>
      <c r="AC11" s="19"/>
      <c r="AD11" s="25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21"/>
      <c r="Y12" s="19"/>
      <c r="Z12" s="19"/>
      <c r="AA12" s="21"/>
      <c r="AB12" s="19"/>
      <c r="AC12" s="19"/>
      <c r="AD12" s="25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21"/>
      <c r="Y13" s="19"/>
      <c r="Z13" s="19"/>
      <c r="AA13" s="21"/>
      <c r="AB13" s="19"/>
      <c r="AC13" s="19"/>
      <c r="AD13" s="25"/>
      <c r="AE13" s="23"/>
      <c r="AF13" s="23"/>
      <c r="AG13" s="23"/>
      <c r="AH13" s="23"/>
      <c r="AI13" s="23"/>
    </row>
    <row r="14" spans="1:35">
      <c r="A14" s="19"/>
      <c r="B14" s="19"/>
      <c r="C14" s="19"/>
      <c r="D14" s="20"/>
      <c r="E14" s="20"/>
      <c r="F14" s="19"/>
      <c r="G14" s="19"/>
      <c r="H14" s="19"/>
      <c r="I14" s="19"/>
      <c r="J14" s="19"/>
      <c r="K14" s="19"/>
      <c r="L14" s="21"/>
      <c r="M14" s="21"/>
      <c r="N14" s="22"/>
      <c r="O14" s="21"/>
      <c r="P14" s="21"/>
      <c r="Q14" s="21"/>
      <c r="R14" s="21"/>
      <c r="S14" s="21"/>
      <c r="T14" s="21"/>
      <c r="U14" s="21"/>
      <c r="V14" s="19"/>
      <c r="W14" s="19"/>
      <c r="X14" s="21"/>
      <c r="Y14" s="19"/>
      <c r="Z14" s="19"/>
      <c r="AA14" s="21"/>
      <c r="AB14" s="19"/>
      <c r="AC14" s="19"/>
      <c r="AD14" s="25"/>
      <c r="AE14" s="23"/>
      <c r="AF14" s="23"/>
      <c r="AG14" s="23"/>
      <c r="AH14" s="23"/>
      <c r="AI14" s="23"/>
    </row>
  </sheetData>
  <autoFilter ref="D2:V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"/>
  <sheetViews>
    <sheetView zoomScale="85" zoomScaleNormal="85" workbookViewId="0">
      <selection activeCell="W1" sqref="W1:Y1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6" max="26" width="15.85546875" style="2" customWidth="1"/>
  </cols>
  <sheetData>
    <row r="1" spans="1:30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  <c r="AD1" s="17"/>
    </row>
    <row r="2" spans="1:30" s="8" customFormat="1" ht="32.25" customHeight="1">
      <c r="A2" s="3">
        <v>4</v>
      </c>
      <c r="B2" s="3" t="s">
        <v>28</v>
      </c>
      <c r="C2" s="3">
        <v>2018</v>
      </c>
      <c r="D2" s="4">
        <v>43104</v>
      </c>
      <c r="E2" s="4">
        <v>43465</v>
      </c>
      <c r="F2" s="3" t="s">
        <v>35</v>
      </c>
      <c r="G2" s="3" t="s">
        <v>36</v>
      </c>
      <c r="H2" s="3" t="s">
        <v>19</v>
      </c>
      <c r="I2" s="3" t="s">
        <v>7</v>
      </c>
      <c r="J2" s="3" t="s">
        <v>16</v>
      </c>
      <c r="K2" s="3" t="s">
        <v>16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312</v>
      </c>
      <c r="AC2" s="3"/>
      <c r="AD2" s="20"/>
    </row>
    <row r="3" spans="1:30" s="8" customFormat="1" ht="32.25" customHeight="1">
      <c r="A3" s="3">
        <v>5</v>
      </c>
      <c r="B3" s="3" t="s">
        <v>45</v>
      </c>
      <c r="C3" s="3">
        <v>2018</v>
      </c>
      <c r="D3" s="4">
        <v>43104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16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  <c r="AD3" s="20"/>
    </row>
    <row r="4" spans="1:30">
      <c r="AD4" s="20"/>
    </row>
    <row r="5" spans="1:30">
      <c r="AD5" s="20"/>
    </row>
    <row r="6" spans="1:30">
      <c r="AD6" s="20"/>
    </row>
    <row r="7" spans="1:30">
      <c r="AD7" s="20"/>
    </row>
    <row r="8" spans="1:30">
      <c r="AD8" s="20"/>
    </row>
    <row r="9" spans="1:30">
      <c r="AD9" s="20"/>
    </row>
    <row r="10" spans="1:30">
      <c r="AD1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topLeftCell="B1" workbookViewId="0">
      <selection activeCell="I18" sqref="I18"/>
    </sheetView>
  </sheetViews>
  <sheetFormatPr defaultRowHeight="15"/>
  <cols>
    <col min="5" max="5" width="10.7109375" bestFit="1" customWidth="1"/>
  </cols>
  <sheetData>
    <row r="1" spans="1:29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</row>
    <row r="2" spans="1:29" s="8" customFormat="1" ht="32.25" customHeight="1">
      <c r="A2" s="3">
        <v>6</v>
      </c>
      <c r="B2" s="3" t="s">
        <v>46</v>
      </c>
      <c r="C2" s="3">
        <v>2018</v>
      </c>
      <c r="D2" s="4">
        <v>43252</v>
      </c>
      <c r="E2" s="4">
        <v>43465</v>
      </c>
      <c r="F2" s="3" t="s">
        <v>37</v>
      </c>
      <c r="G2" s="3" t="s">
        <v>38</v>
      </c>
      <c r="H2" s="3" t="s">
        <v>19</v>
      </c>
      <c r="I2" s="3" t="s">
        <v>7</v>
      </c>
      <c r="J2" s="3" t="s">
        <v>16</v>
      </c>
      <c r="K2" s="3" t="s">
        <v>13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300</v>
      </c>
      <c r="AC2" s="3"/>
    </row>
    <row r="3" spans="1:29" s="8" customFormat="1" ht="32.25" customHeight="1">
      <c r="A3" s="3">
        <v>7</v>
      </c>
      <c r="B3" s="3" t="s">
        <v>47</v>
      </c>
      <c r="C3" s="3">
        <v>2018</v>
      </c>
      <c r="D3" s="4">
        <v>43252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13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</row>
    <row r="4" spans="1:29" s="8" customFormat="1" ht="32.25" customHeight="1">
      <c r="A4" s="3">
        <v>8</v>
      </c>
      <c r="B4" s="3" t="s">
        <v>48</v>
      </c>
      <c r="C4" s="3">
        <v>2018</v>
      </c>
      <c r="D4" s="4">
        <v>43252</v>
      </c>
      <c r="E4" s="4">
        <v>43465</v>
      </c>
      <c r="F4" s="3" t="s">
        <v>37</v>
      </c>
      <c r="G4" s="3" t="s">
        <v>38</v>
      </c>
      <c r="H4" s="3" t="s">
        <v>19</v>
      </c>
      <c r="I4" s="3" t="s">
        <v>7</v>
      </c>
      <c r="J4" s="3" t="s">
        <v>16</v>
      </c>
      <c r="K4" s="3" t="s">
        <v>13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7" t="s">
        <v>53</v>
      </c>
      <c r="X4" s="5" t="s">
        <v>44</v>
      </c>
      <c r="Y4" s="3">
        <v>104</v>
      </c>
      <c r="Z4" s="3"/>
      <c r="AA4" s="5" t="s">
        <v>44</v>
      </c>
      <c r="AB4" s="3">
        <v>312</v>
      </c>
      <c r="AC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"/>
  <sheetViews>
    <sheetView topLeftCell="B1" workbookViewId="0">
      <selection activeCell="AC1" sqref="AC1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16384" width="9.140625" style="16"/>
  </cols>
  <sheetData>
    <row r="1" spans="1:29" s="10" customFormat="1" ht="32.25" customHeight="1">
      <c r="A1" s="9" t="s">
        <v>9</v>
      </c>
      <c r="B1" s="9" t="s">
        <v>12</v>
      </c>
      <c r="C1" s="9" t="s">
        <v>14</v>
      </c>
      <c r="D1" s="9" t="s">
        <v>0</v>
      </c>
      <c r="E1" s="9" t="s">
        <v>21</v>
      </c>
      <c r="F1" s="9" t="s">
        <v>1</v>
      </c>
      <c r="G1" s="9" t="s">
        <v>17</v>
      </c>
      <c r="H1" s="9" t="s">
        <v>2</v>
      </c>
      <c r="I1" s="9" t="s">
        <v>3</v>
      </c>
      <c r="J1" s="9" t="s">
        <v>10</v>
      </c>
      <c r="K1" s="9" t="s">
        <v>11</v>
      </c>
      <c r="L1" s="9" t="s">
        <v>15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4</v>
      </c>
      <c r="R1" s="9" t="s">
        <v>5</v>
      </c>
      <c r="S1" s="9" t="s">
        <v>18</v>
      </c>
      <c r="T1" s="9" t="s">
        <v>26</v>
      </c>
      <c r="U1" s="9" t="s">
        <v>27</v>
      </c>
      <c r="V1" s="9" t="s">
        <v>6</v>
      </c>
      <c r="W1" s="9" t="s">
        <v>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/>
    </row>
    <row r="2" spans="1:29" s="15" customFormat="1" ht="32.25" customHeight="1">
      <c r="A2" s="11">
        <v>9</v>
      </c>
      <c r="B2" s="11" t="s">
        <v>49</v>
      </c>
      <c r="C2" s="11">
        <v>2018</v>
      </c>
      <c r="D2" s="12">
        <v>43374</v>
      </c>
      <c r="E2" s="12">
        <v>43465</v>
      </c>
      <c r="F2" s="11" t="s">
        <v>37</v>
      </c>
      <c r="G2" s="11" t="s">
        <v>38</v>
      </c>
      <c r="H2" s="11" t="s">
        <v>19</v>
      </c>
      <c r="I2" s="11" t="s">
        <v>7</v>
      </c>
      <c r="J2" s="11" t="s">
        <v>55</v>
      </c>
      <c r="K2" s="11" t="s">
        <v>13</v>
      </c>
      <c r="L2" s="13">
        <v>4565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 t="s">
        <v>30</v>
      </c>
      <c r="X2" s="13" t="s">
        <v>44</v>
      </c>
      <c r="Y2" s="11">
        <v>131</v>
      </c>
      <c r="Z2" s="11"/>
      <c r="AA2" s="13" t="s">
        <v>44</v>
      </c>
      <c r="AB2" s="11">
        <v>312</v>
      </c>
      <c r="AC2" s="11"/>
    </row>
    <row r="3" spans="1:29" s="15" customFormat="1" ht="32.25" customHeight="1">
      <c r="A3" s="11">
        <v>10</v>
      </c>
      <c r="B3" s="11" t="s">
        <v>50</v>
      </c>
      <c r="C3" s="11">
        <v>2018</v>
      </c>
      <c r="D3" s="12">
        <v>43374</v>
      </c>
      <c r="E3" s="12">
        <v>43465</v>
      </c>
      <c r="F3" s="11" t="s">
        <v>37</v>
      </c>
      <c r="G3" s="11" t="s">
        <v>38</v>
      </c>
      <c r="H3" s="11" t="s">
        <v>19</v>
      </c>
      <c r="I3" s="11" t="s">
        <v>7</v>
      </c>
      <c r="J3" s="11" t="s">
        <v>16</v>
      </c>
      <c r="K3" s="11" t="s">
        <v>13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 t="s">
        <v>30</v>
      </c>
      <c r="X3" s="13" t="s">
        <v>44</v>
      </c>
      <c r="Y3" s="11">
        <v>131</v>
      </c>
      <c r="Z3" s="11"/>
      <c r="AA3" s="13" t="s">
        <v>44</v>
      </c>
      <c r="AB3" s="11">
        <v>312</v>
      </c>
      <c r="AC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2018</vt:lpstr>
      <vt:lpstr>April 2018</vt:lpstr>
      <vt:lpstr>May 2018</vt:lpstr>
      <vt:lpstr>June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2018-06-29T06:51:06Z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