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ot\Desktop\"/>
    </mc:Choice>
  </mc:AlternateContent>
  <bookViews>
    <workbookView xWindow="0" yWindow="0" windowWidth="21810" windowHeight="10320"/>
  </bookViews>
  <sheets>
    <sheet name="March 2017" sheetId="1" r:id="rId1"/>
  </sheets>
  <definedNames>
    <definedName name="_xlnm._FilterDatabase" localSheetId="0" hidden="1">'March 2017'!$D$1:$Y$1</definedName>
  </definedNames>
  <calcPr calcId="162913"/>
  <fileRecoveryPr autoRecover="0"/>
</workbook>
</file>

<file path=xl/calcChain.xml><?xml version="1.0" encoding="utf-8"?>
<calcChain xmlns="http://schemas.openxmlformats.org/spreadsheetml/2006/main">
  <c r="P4" i="1" l="1"/>
  <c r="O3" i="1" l="1"/>
  <c r="P3" i="1"/>
  <c r="O4" i="1"/>
</calcChain>
</file>

<file path=xl/sharedStrings.xml><?xml version="1.0" encoding="utf-8"?>
<sst xmlns="http://schemas.openxmlformats.org/spreadsheetml/2006/main" count="62" uniqueCount="48">
  <si>
    <t>Start Date</t>
  </si>
  <si>
    <t>Address 1</t>
  </si>
  <si>
    <t>Country</t>
  </si>
  <si>
    <t>CCY</t>
  </si>
  <si>
    <t>Buildings</t>
  </si>
  <si>
    <t>Contents</t>
  </si>
  <si>
    <t>YB</t>
  </si>
  <si>
    <t>No. Stories</t>
  </si>
  <si>
    <t>USD</t>
  </si>
  <si>
    <t>Gross Space</t>
  </si>
  <si>
    <t>Roof Geo</t>
  </si>
  <si>
    <t>Sprinklers</t>
  </si>
  <si>
    <t>Policy Number</t>
  </si>
  <si>
    <t>Transaction Type</t>
  </si>
  <si>
    <t>New or Renewal</t>
  </si>
  <si>
    <t>Insured Name</t>
  </si>
  <si>
    <t>New</t>
  </si>
  <si>
    <t>Year of Account</t>
  </si>
  <si>
    <t>Gross Premium</t>
  </si>
  <si>
    <t>Renewal</t>
  </si>
  <si>
    <t>Postal Code</t>
  </si>
  <si>
    <t>TIV</t>
  </si>
  <si>
    <t>United Kingdom</t>
  </si>
  <si>
    <t>SW12 879</t>
  </si>
  <si>
    <t xml:space="preserve">Expiry </t>
  </si>
  <si>
    <t>Coverholder Comm.</t>
  </si>
  <si>
    <t>Tax %</t>
  </si>
  <si>
    <t>Net Prem</t>
  </si>
  <si>
    <t>Brokerage Am.</t>
  </si>
  <si>
    <t>Buildings Prem</t>
  </si>
  <si>
    <t>Contents Prem</t>
  </si>
  <si>
    <t>88 Frnech Road</t>
  </si>
  <si>
    <t>No</t>
  </si>
  <si>
    <t>2 Upper Street</t>
  </si>
  <si>
    <t>SW12 885</t>
  </si>
  <si>
    <t>70 Lower Street</t>
  </si>
  <si>
    <t>SW12 886</t>
  </si>
  <si>
    <t>Construction Scheme</t>
  </si>
  <si>
    <t>Construction Code</t>
  </si>
  <si>
    <t>Construction Description</t>
  </si>
  <si>
    <t>Occupancy Scheme</t>
  </si>
  <si>
    <t>Occupancy Code</t>
  </si>
  <si>
    <t>Occupancy Description</t>
  </si>
  <si>
    <t>AIR</t>
  </si>
  <si>
    <t>Random Insured1</t>
  </si>
  <si>
    <t>Random Insured2</t>
  </si>
  <si>
    <t>Random Insured3</t>
  </si>
  <si>
    <t xml:space="preserve">New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</si>
</sst>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14" fontId="0" fillId="3" borderId="1" xfId="0" applyNumberFormat="1" applyFont="1" applyFill="1" applyBorder="1" applyAlignment="1">
      <alignment vertical="center" wrapText="1"/>
    </xf>
    <xf numFmtId="164" fontId="0" fillId="3" borderId="1" xfId="2" applyFont="1" applyFill="1" applyBorder="1" applyAlignment="1">
      <alignment vertical="center" wrapText="1"/>
    </xf>
    <xf numFmtId="9" fontId="0" fillId="3" borderId="1" xfId="0" applyNumberFormat="1" applyFont="1" applyFill="1" applyBorder="1" applyAlignment="1">
      <alignment vertical="center" wrapText="1"/>
    </xf>
    <xf numFmtId="0" fontId="0" fillId="3" borderId="0" xfId="0" applyFont="1" applyFill="1" applyAlignment="1">
      <alignment vertical="center" wrapText="1"/>
    </xf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Views>
    <sheetView tabSelected="1" zoomScaleNormal="100" workbookViewId="0">
      <pane ySplit="1" topLeftCell="A3" activePane="bottomLeft" state="frozen"/>
      <selection activeCell="E1" sqref="E1"/>
      <selection pane="bottomLeft" activeCell="C4" sqref="C4"/>
    </sheetView>
  </sheetViews>
  <sheetFormatPr defaultColWidth="9.140625" defaultRowHeight="15" x14ac:dyDescent="0.25"/>
  <cols>
    <col min="1" max="5" width="15.85546875" style="2" customWidth="1"/>
    <col min="6" max="6" width="21.5703125" style="2" customWidth="1"/>
    <col min="7" max="9" width="15.85546875" style="2" customWidth="1"/>
    <col min="10" max="10" width="17.140625" style="2" customWidth="1"/>
    <col min="11" max="32" width="15.85546875" style="2" customWidth="1"/>
    <col min="33" max="16384" width="9.140625" style="2"/>
  </cols>
  <sheetData>
    <row r="1" spans="1:32" ht="32.25" customHeight="1" x14ac:dyDescent="0.25">
      <c r="A1" s="1" t="s">
        <v>12</v>
      </c>
      <c r="B1" s="1" t="s">
        <v>15</v>
      </c>
      <c r="C1" s="1" t="s">
        <v>17</v>
      </c>
      <c r="D1" s="1" t="s">
        <v>0</v>
      </c>
      <c r="E1" s="1" t="s">
        <v>24</v>
      </c>
      <c r="F1" s="1" t="s">
        <v>1</v>
      </c>
      <c r="G1" s="1" t="s">
        <v>20</v>
      </c>
      <c r="H1" s="1" t="s">
        <v>2</v>
      </c>
      <c r="I1" s="1" t="s">
        <v>3</v>
      </c>
      <c r="J1" s="1" t="s">
        <v>13</v>
      </c>
      <c r="K1" s="1" t="s">
        <v>14</v>
      </c>
      <c r="L1" s="1" t="s">
        <v>18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4</v>
      </c>
      <c r="R1" s="1" t="s">
        <v>5</v>
      </c>
      <c r="S1" s="1" t="s">
        <v>21</v>
      </c>
      <c r="T1" s="1" t="s">
        <v>29</v>
      </c>
      <c r="U1" s="1" t="s">
        <v>30</v>
      </c>
      <c r="V1" s="1" t="s">
        <v>6</v>
      </c>
      <c r="W1" s="1" t="s">
        <v>7</v>
      </c>
      <c r="X1" s="1" t="s">
        <v>9</v>
      </c>
      <c r="Y1" s="1" t="s">
        <v>10</v>
      </c>
      <c r="Z1" s="1" t="s">
        <v>11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</row>
    <row r="2" spans="1:32" s="7" customFormat="1" ht="32.25" customHeight="1" x14ac:dyDescent="0.25">
      <c r="A2" s="3">
        <v>1</v>
      </c>
      <c r="B2" s="3" t="s">
        <v>44</v>
      </c>
      <c r="C2" s="3">
        <v>2017</v>
      </c>
      <c r="D2" s="4">
        <v>42736</v>
      </c>
      <c r="E2" s="4">
        <v>43100</v>
      </c>
      <c r="F2" s="3" t="s">
        <v>31</v>
      </c>
      <c r="G2" s="3" t="s">
        <v>23</v>
      </c>
      <c r="H2" s="3" t="s">
        <v>22</v>
      </c>
      <c r="I2" s="3" t="s">
        <v>8</v>
      </c>
      <c r="J2" s="3" t="s">
        <v>47</v>
      </c>
      <c r="K2" s="3" t="s">
        <v>16</v>
      </c>
      <c r="L2" s="5">
        <v>1245</v>
      </c>
      <c r="M2" s="5">
        <v>124.5</v>
      </c>
      <c r="N2" s="6">
        <v>0.05</v>
      </c>
      <c r="O2" s="5">
        <v>2808.09</v>
      </c>
      <c r="P2" s="5">
        <v>156.05000000000001</v>
      </c>
      <c r="Q2" s="5">
        <v>1000</v>
      </c>
      <c r="R2" s="5">
        <v>1000</v>
      </c>
      <c r="S2" s="5">
        <v>4000</v>
      </c>
      <c r="T2" s="5">
        <v>1872.6</v>
      </c>
      <c r="U2" s="5">
        <v>1248.4000000000001</v>
      </c>
      <c r="V2" s="3">
        <v>1950</v>
      </c>
      <c r="W2" s="3">
        <v>5</v>
      </c>
      <c r="X2" s="3">
        <v>100</v>
      </c>
      <c r="Y2" s="3">
        <v>2</v>
      </c>
      <c r="Z2" s="3" t="s">
        <v>32</v>
      </c>
      <c r="AA2" s="5" t="s">
        <v>43</v>
      </c>
      <c r="AB2" s="3">
        <v>104</v>
      </c>
      <c r="AC2" s="3"/>
      <c r="AD2" s="5" t="s">
        <v>43</v>
      </c>
      <c r="AE2" s="3">
        <v>312</v>
      </c>
      <c r="AF2" s="3"/>
    </row>
    <row r="3" spans="1:32" s="7" customFormat="1" ht="32.25" customHeight="1" x14ac:dyDescent="0.25">
      <c r="A3" s="3">
        <v>2</v>
      </c>
      <c r="B3" s="3" t="s">
        <v>45</v>
      </c>
      <c r="C3" s="3">
        <v>2017</v>
      </c>
      <c r="D3" s="4">
        <v>42736</v>
      </c>
      <c r="E3" s="4">
        <v>43100</v>
      </c>
      <c r="F3" s="3" t="s">
        <v>33</v>
      </c>
      <c r="G3" s="3" t="s">
        <v>34</v>
      </c>
      <c r="H3" s="3" t="s">
        <v>22</v>
      </c>
      <c r="I3" s="3" t="s">
        <v>8</v>
      </c>
      <c r="J3" s="3" t="s">
        <v>19</v>
      </c>
      <c r="K3" s="3" t="s">
        <v>19</v>
      </c>
      <c r="L3" s="5">
        <v>4268</v>
      </c>
      <c r="M3" s="5">
        <v>426.8</v>
      </c>
      <c r="N3" s="6">
        <v>0.06</v>
      </c>
      <c r="O3" s="5">
        <f>L3-M3</f>
        <v>3841.2</v>
      </c>
      <c r="P3" s="5">
        <f>0.05*L3</f>
        <v>213.4</v>
      </c>
      <c r="Q3" s="5">
        <v>1000</v>
      </c>
      <c r="R3" s="5">
        <v>2215</v>
      </c>
      <c r="S3" s="5">
        <v>2000</v>
      </c>
      <c r="T3" s="5">
        <v>2560.7999999999997</v>
      </c>
      <c r="U3" s="5">
        <v>1707.2</v>
      </c>
      <c r="V3" s="3">
        <v>1950</v>
      </c>
      <c r="W3" s="3">
        <v>2</v>
      </c>
      <c r="X3" s="3">
        <v>100</v>
      </c>
      <c r="Y3" s="3">
        <v>1</v>
      </c>
      <c r="Z3" s="3" t="s">
        <v>32</v>
      </c>
      <c r="AA3" s="5" t="s">
        <v>43</v>
      </c>
      <c r="AB3" s="3">
        <v>104</v>
      </c>
      <c r="AC3" s="3"/>
      <c r="AD3" s="5" t="s">
        <v>43</v>
      </c>
      <c r="AE3" s="3">
        <v>312</v>
      </c>
      <c r="AF3" s="3"/>
    </row>
    <row r="4" spans="1:32" s="7" customFormat="1" ht="32.25" customHeight="1" x14ac:dyDescent="0.25">
      <c r="A4" s="3">
        <v>3</v>
      </c>
      <c r="B4" s="3" t="s">
        <v>46</v>
      </c>
      <c r="C4" s="3">
        <v>2017</v>
      </c>
      <c r="D4" s="4">
        <v>42736</v>
      </c>
      <c r="E4" s="4">
        <v>43100</v>
      </c>
      <c r="F4" s="3" t="s">
        <v>35</v>
      </c>
      <c r="G4" s="3" t="s">
        <v>36</v>
      </c>
      <c r="H4" s="3" t="s">
        <v>22</v>
      </c>
      <c r="I4" s="3" t="s">
        <v>8</v>
      </c>
      <c r="J4" s="3" t="s">
        <v>47</v>
      </c>
      <c r="K4" s="3" t="s">
        <v>19</v>
      </c>
      <c r="L4" s="5">
        <v>88550</v>
      </c>
      <c r="M4" s="5">
        <v>8855</v>
      </c>
      <c r="N4" s="6">
        <v>7.0000000000000007E-2</v>
      </c>
      <c r="O4" s="5">
        <f>L4-M4</f>
        <v>79695</v>
      </c>
      <c r="P4" s="5">
        <f>0.05*L4</f>
        <v>4427.5</v>
      </c>
      <c r="Q4" s="5">
        <v>1000</v>
      </c>
      <c r="R4" s="5">
        <v>145000</v>
      </c>
      <c r="S4" s="5">
        <v>900001</v>
      </c>
      <c r="T4" s="5">
        <v>53130</v>
      </c>
      <c r="U4" s="5">
        <v>35420</v>
      </c>
      <c r="V4" s="3">
        <v>1960</v>
      </c>
      <c r="W4" s="3">
        <v>11</v>
      </c>
      <c r="X4" s="3">
        <v>100</v>
      </c>
      <c r="Y4" s="3">
        <v>5</v>
      </c>
      <c r="Z4" s="3" t="s">
        <v>32</v>
      </c>
      <c r="AA4" s="5" t="s">
        <v>43</v>
      </c>
      <c r="AB4" s="3">
        <v>104</v>
      </c>
      <c r="AC4" s="3"/>
      <c r="AD4" s="5" t="s">
        <v>43</v>
      </c>
      <c r="AE4" s="3">
        <v>312</v>
      </c>
      <c r="AF4" s="3"/>
    </row>
  </sheetData>
  <autoFilter ref="D1:Y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C004DE6A7677429934120151A8AC63" ma:contentTypeVersion="2" ma:contentTypeDescription="Create a new document." ma:contentTypeScope="" ma:versionID="64c4266dec6693048c66bfcebc5f2f30">
  <xsd:schema xmlns:xsd="http://www.w3.org/2001/XMLSchema" xmlns:xs="http://www.w3.org/2001/XMLSchema" xmlns:p="http://schemas.microsoft.com/office/2006/metadata/properties" xmlns:ns2="5293e955-2a87-4944-9e82-e29f43d92e3c" targetNamespace="http://schemas.microsoft.com/office/2006/metadata/properties" ma:root="true" ma:fieldsID="be18e9f65e109d51a0b72c00cc0e09a9" ns2:_="">
    <xsd:import namespace="5293e955-2a87-4944-9e82-e29f43d92e3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93e955-2a87-4944-9e82-e29f43d92e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9BA4128-3118-4797-90C5-78400C80D9FE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purl.org/dc/dcmitype/"/>
    <ds:schemaRef ds:uri="http://www.w3.org/XML/1998/namespace"/>
    <ds:schemaRef ds:uri="5293e955-2a87-4944-9e82-e29f43d92e3c"/>
  </ds:schemaRefs>
</ds:datastoreItem>
</file>

<file path=customXml/itemProps2.xml><?xml version="1.0" encoding="utf-8"?>
<ds:datastoreItem xmlns:ds="http://schemas.openxmlformats.org/officeDocument/2006/customXml" ds:itemID="{B42276B1-0F63-4B0A-BBE5-DE525224C0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93e955-2a87-4944-9e82-e29f43d92e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C14616D-A881-4BD6-9249-A8925D02849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March 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Demo File 1</dc:title>
  <dc:creator>Paul Oster</dc:creator>
  <cp:lastModifiedBy>root</cp:lastModifiedBy>
  <dcterms:created xsi:type="dcterms:W3CDTF">2014-07-16T15:12:23Z</dcterms:created>
  <dcterms:modified xsi:type="dcterms:W3CDTF">2017-10-25T10:57:42Z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0x010100CCC004DE6A7677429934120151A8AC63</vt:lpwstr>
  </property>
</Properties>
</file>