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data'!$A$1:$AI$11</definedName>
  </definedNames>
  <calcPr calcId="125725"/>
</workbook>
</file>

<file path=xl/calcChain.xml><?xml version="1.0" encoding="utf-8"?>
<calcChain xmlns="http://schemas.openxmlformats.org/spreadsheetml/2006/main">
  <c r="L4" i="1"/>
  <c r="P5"/>
  <c r="L2" l="1"/>
  <c r="P3" l="1"/>
</calcChain>
</file>

<file path=xl/sharedStrings.xml><?xml version="1.0" encoding="utf-8"?>
<sst xmlns="http://schemas.openxmlformats.org/spreadsheetml/2006/main" count="71" uniqueCount="38">
  <si>
    <t>Start Date</t>
  </si>
  <si>
    <t>Address 1</t>
  </si>
  <si>
    <t>Country</t>
  </si>
  <si>
    <t>Buildings</t>
  </si>
  <si>
    <t>Contents</t>
  </si>
  <si>
    <t>YB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</si>
  <si>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</si>
  <si>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</si>
  <si>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</si>
  <si>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</si>
  <si>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</si>
  <si>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</si>
  <si>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</si>
  <si>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</si>
  <si>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</si>
  <si>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</si>
  <si>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</si>
  <si>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</si>
  <si>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</si>
  <si>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</si>
  <si>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</si>
  <si>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</si>
  <si>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</si>
  <si>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</si>
  <si>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</si>
  <si>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</si>
  <si>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</si>
  <si>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2 Upper Street</t>
  </si>
  <si>
    <t>SW12 885</t>
  </si>
  <si>
    <t>Occupancy Scheme</t>
  </si>
  <si>
    <t>Occupancy Code</t>
  </si>
  <si>
    <t>Occupancy Description</t>
  </si>
  <si>
    <t>AIR</t>
  </si>
  <si>
    <t>Random Insured5</t>
  </si>
  <si>
    <t>CCY</t>
  </si>
  <si>
    <t>USD</t>
  </si>
  <si>
    <t>USA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</si>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</sst>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0" fontId="8" fillId="4" borderId="0" applyNumberFormat="0" applyBorder="0" applyAlignment="0" applyProtection="0"/>
  </cellStyleXfs>
  <cellXfs count="19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4" fontId="5" fillId="0" borderId="1" xfId="0" applyNumberFormat="1" applyFont="1" applyFill="1" applyBorder="1" applyAlignment="1">
      <alignment vertical="center" wrapText="1"/>
    </xf>
    <xf numFmtId="164" fontId="7" fillId="0" borderId="1" xfId="2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3" fillId="2" borderId="1" xfId="1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>
      <alignment vertical="center" wrapText="1"/>
    </xf>
    <xf numFmtId="0" fontId="4" fillId="0" borderId="0" xfId="0" applyNumberFormat="1" applyFont="1" applyFill="1" applyAlignment="1">
      <alignment vertical="center" wrapText="1"/>
    </xf>
    <xf numFmtId="0" fontId="4" fillId="0" borderId="0" xfId="0" applyNumberFormat="1" applyFont="1" applyAlignment="1">
      <alignment vertical="center" wrapText="1"/>
    </xf>
    <xf numFmtId="14" fontId="8" fillId="4" borderId="1" xfId="3" applyNumberFormat="1" applyBorder="1" applyAlignment="1">
      <alignment vertical="center" wrapText="1"/>
    </xf>
    <xf numFmtId="0" fontId="8" fillId="4" borderId="1" xfId="3" applyBorder="1" applyAlignment="1">
      <alignment vertical="center" wrapText="1"/>
    </xf>
  </cellXfs>
  <cellStyles count="4">
    <cellStyle name="Bad" xfId="3" builtinId="27"/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9"/>
  <sheetViews>
    <sheetView tabSelected="1" zoomScaleNormal="100" workbookViewId="0">
      <pane ySplit="1" topLeftCell="A2" activePane="bottomLeft" state="frozen"/>
      <selection activeCell="E1" sqref="E1"/>
      <selection pane="bottomLeft" activeCell="E15" sqref="E15"/>
    </sheetView>
  </sheetViews>
  <sheetFormatPr defaultColWidth="9.140625" defaultRowHeight="1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14" width="15.85546875" style="2" customWidth="1"/>
    <col min="15" max="15" width="15.85546875" style="16" customWidth="1"/>
    <col min="16" max="34" width="15.85546875" style="2" customWidth="1"/>
    <col min="35" max="35" width="19.140625" style="2" customWidth="1"/>
    <col min="36" max="16384" width="9.140625" style="2"/>
  </cols>
  <sheetData>
    <row r="1" spans="1:37" ht="32.25" customHeight="1">
      <c r="A1" s="1" t="s">
        <v>8</v>
      </c>
      <c r="B1" s="1" t="s">
        <v>11</v>
      </c>
      <c r="C1" s="1" t="s">
        <v>13</v>
      </c>
      <c r="D1" s="1" t="s">
        <v>0</v>
      </c>
      <c r="E1" s="1" t="s">
        <v>19</v>
      </c>
      <c r="F1" s="1" t="s">
        <v>1</v>
      </c>
      <c r="G1" s="1" t="s">
        <v>16</v>
      </c>
      <c r="H1" s="1" t="s">
        <v>2</v>
      </c>
      <c r="I1" s="1" t="s">
        <v>34</v>
      </c>
      <c r="J1" s="1" t="s">
        <v>9</v>
      </c>
      <c r="K1" s="1" t="s">
        <v>10</v>
      </c>
      <c r="L1" s="1" t="s">
        <v>14</v>
      </c>
      <c r="M1" s="1" t="s">
        <v>20</v>
      </c>
      <c r="N1" s="13" t="s">
        <v>21</v>
      </c>
      <c r="O1" s="1" t="s">
        <v>22</v>
      </c>
      <c r="P1" s="1" t="s">
        <v>23</v>
      </c>
      <c r="Q1" s="1" t="s">
        <v>3</v>
      </c>
      <c r="R1" s="1" t="s">
        <v>4</v>
      </c>
      <c r="S1" s="1" t="s">
        <v>17</v>
      </c>
      <c r="T1" s="1" t="s">
        <v>24</v>
      </c>
      <c r="U1" s="1" t="s">
        <v>25</v>
      </c>
      <c r="V1" s="1" t="s">
        <v>5</v>
      </c>
      <c r="W1" s="1" t="s">
        <v>37</v>
      </c>
      <c r="X1" s="1" t="s">
        <v>6</v>
      </c>
      <c r="Y1" s="1" t="s">
        <v>29</v>
      </c>
      <c r="Z1" s="1" t="s">
        <v>30</v>
      </c>
      <c r="AA1" s="1" t="s">
        <v>31</v>
      </c>
      <c r="AB1" s="8"/>
      <c r="AC1" s="9"/>
      <c r="AD1" s="9"/>
    </row>
    <row r="2" spans="1:37" s="9" customFormat="1" ht="32.25" customHeight="1">
      <c r="A2">
        <v>1</v>
      </c>
      <c r="B2" s="3" t="s">
        <v>33</v>
      </c>
      <c r="C2" s="4">
        <v>2018</v>
      </c>
      <c r="D2" s="5">
        <v>43106</v>
      </c>
      <c r="E2" s="6">
        <v>43465</v>
      </c>
      <c r="F2" s="3" t="s">
        <v>26</v>
      </c>
      <c r="G2" s="3" t="s">
        <v>18</v>
      </c>
      <c r="H2" s="3" t="s">
        <v>36</v>
      </c>
      <c r="I2" s="3" t="s">
        <v>35</v>
      </c>
      <c r="J2" s="3" t="s">
        <v>12</v>
      </c>
      <c r="K2" s="3" t="s">
        <v>12</v>
      </c>
      <c r="L2" s="7">
        <f>L4+L3-100</f>
        <v>2390</v>
      </c>
      <c r="M2" s="8">
        <v>426.8</v>
      </c>
      <c r="N2" s="14">
        <v>5</v>
      </c>
      <c r="O2" s="8">
        <v>2000</v>
      </c>
      <c r="P2" s="8">
        <v>156.05000000000001</v>
      </c>
      <c r="Q2" s="8">
        <v>1000</v>
      </c>
      <c r="R2" s="8">
        <v>1000</v>
      </c>
      <c r="S2" s="8">
        <v>2000</v>
      </c>
      <c r="T2" s="8">
        <v>1872.6</v>
      </c>
      <c r="U2" s="8">
        <v>1248.4000000000001</v>
      </c>
      <c r="V2" s="3">
        <v>1950</v>
      </c>
      <c r="W2" s="3">
        <v>5</v>
      </c>
      <c r="X2" s="3" t="s">
        <v>7</v>
      </c>
      <c r="Y2" s="8" t="s">
        <v>32</v>
      </c>
      <c r="Z2" s="3">
        <v>312</v>
      </c>
      <c r="AA2" s="3"/>
      <c r="AB2" s="3"/>
      <c r="AC2" s="3"/>
      <c r="AD2" s="8"/>
    </row>
    <row r="3" spans="1:37" s="9" customFormat="1" ht="32.25" customHeight="1">
      <c r="A3" s="3">
        <v>2</v>
      </c>
      <c r="B3" s="3" t="s">
        <v>33</v>
      </c>
      <c r="C3" s="4">
        <v>2018</v>
      </c>
      <c r="D3" s="5">
        <v>43106</v>
      </c>
      <c r="E3" s="17"/>
      <c r="F3" s="3" t="s">
        <v>27</v>
      </c>
      <c r="G3" s="3" t="s">
        <v>28</v>
      </c>
      <c r="H3" s="3" t="s">
        <v>36</v>
      </c>
      <c r="I3" s="3" t="s">
        <v>35</v>
      </c>
      <c r="J3" s="3" t="s">
        <v>12</v>
      </c>
      <c r="K3" s="3" t="s">
        <v>15</v>
      </c>
      <c r="L3" s="8">
        <v>1245</v>
      </c>
      <c r="M3" s="8">
        <v>426.8</v>
      </c>
      <c r="N3" s="14">
        <v>5</v>
      </c>
      <c r="O3" s="8">
        <v>1000</v>
      </c>
      <c r="P3" s="8">
        <f t="shared" ref="P3" si="0">0.05*L3</f>
        <v>62.25</v>
      </c>
      <c r="Q3" s="8">
        <v>1000</v>
      </c>
      <c r="R3" s="8">
        <v>1000</v>
      </c>
      <c r="S3" s="8">
        <v>2000</v>
      </c>
      <c r="T3" s="8">
        <v>2560.7999999999997</v>
      </c>
      <c r="U3" s="8">
        <v>1707.2</v>
      </c>
      <c r="V3" s="3">
        <v>1950</v>
      </c>
      <c r="W3" s="3">
        <v>2</v>
      </c>
      <c r="X3" s="3" t="s">
        <v>7</v>
      </c>
      <c r="Y3" s="8" t="s">
        <v>32</v>
      </c>
      <c r="Z3" s="3">
        <v>312</v>
      </c>
      <c r="AA3" s="3"/>
      <c r="AB3" s="10"/>
      <c r="AC3" s="3"/>
      <c r="AD3" s="8"/>
    </row>
    <row r="4" spans="1:37" s="9" customFormat="1" ht="32.25" customHeight="1">
      <c r="A4">
        <v>3</v>
      </c>
      <c r="B4" s="3" t="s">
        <v>33</v>
      </c>
      <c r="C4" s="4">
        <v>2018</v>
      </c>
      <c r="D4" s="5">
        <v>43106</v>
      </c>
      <c r="E4" s="6">
        <v>43465</v>
      </c>
      <c r="F4" s="3" t="s">
        <v>26</v>
      </c>
      <c r="G4" s="3" t="s">
        <v>18</v>
      </c>
      <c r="H4" s="3" t="s">
        <v>36</v>
      </c>
      <c r="I4" s="3" t="s">
        <v>35</v>
      </c>
      <c r="J4" s="3" t="s">
        <v>12</v>
      </c>
      <c r="K4" s="3" t="s">
        <v>12</v>
      </c>
      <c r="L4" s="7">
        <f>L6+L5-100</f>
        <v>1245</v>
      </c>
      <c r="M4" s="8">
        <v>426.8</v>
      </c>
      <c r="N4" s="14">
        <v>5</v>
      </c>
      <c r="O4" s="8">
        <v>2000</v>
      </c>
      <c r="P4" s="8">
        <v>156.05000000000001</v>
      </c>
      <c r="Q4" s="8">
        <v>1000</v>
      </c>
      <c r="R4" s="8">
        <v>1000</v>
      </c>
      <c r="S4" s="8">
        <v>2000</v>
      </c>
      <c r="T4" s="8">
        <v>1872.6</v>
      </c>
      <c r="U4" s="8">
        <v>1248.4000000000001</v>
      </c>
      <c r="V4" s="3">
        <v>1950</v>
      </c>
      <c r="W4" s="3">
        <v>5</v>
      </c>
      <c r="X4" s="3" t="s">
        <v>7</v>
      </c>
      <c r="Y4" s="8" t="s">
        <v>32</v>
      </c>
      <c r="Z4" s="3">
        <v>312</v>
      </c>
      <c r="AA4" s="3"/>
      <c r="AB4" s="3"/>
      <c r="AC4" s="3"/>
      <c r="AD4" s="8"/>
    </row>
    <row r="5" spans="1:37" s="9" customFormat="1" ht="32.25" customHeight="1">
      <c r="A5" s="3">
        <v>4</v>
      </c>
      <c r="B5" s="3" t="s">
        <v>33</v>
      </c>
      <c r="C5" s="4">
        <v>2018</v>
      </c>
      <c r="D5" s="5">
        <v>43106</v>
      </c>
      <c r="E5" s="6">
        <v>43466</v>
      </c>
      <c r="F5" s="3" t="s">
        <v>27</v>
      </c>
      <c r="G5" s="3" t="s">
        <v>28</v>
      </c>
      <c r="H5" s="3" t="s">
        <v>36</v>
      </c>
      <c r="I5" s="3" t="s">
        <v>35</v>
      </c>
      <c r="J5" s="3" t="s">
        <v>12</v>
      </c>
      <c r="K5" s="3" t="s">
        <v>15</v>
      </c>
      <c r="L5" s="8">
        <v>1245</v>
      </c>
      <c r="M5" s="8">
        <v>426.8</v>
      </c>
      <c r="N5" s="14">
        <v>5</v>
      </c>
      <c r="O5" s="8">
        <v>1000</v>
      </c>
      <c r="P5" s="8">
        <f t="shared" ref="P5" si="1">0.05*L5</f>
        <v>62.25</v>
      </c>
      <c r="Q5" s="8">
        <v>1000</v>
      </c>
      <c r="R5" s="8">
        <v>1000</v>
      </c>
      <c r="S5" s="8">
        <v>2000</v>
      </c>
      <c r="T5" s="8">
        <v>2560.7999999999997</v>
      </c>
      <c r="U5" s="8">
        <v>1707.2</v>
      </c>
      <c r="V5" s="3">
        <v>1950</v>
      </c>
      <c r="W5" s="3">
        <v>2</v>
      </c>
      <c r="X5" s="3" t="s">
        <v>7</v>
      </c>
      <c r="Y5" s="8" t="s">
        <v>32</v>
      </c>
      <c r="Z5" s="3">
        <v>312</v>
      </c>
      <c r="AA5" s="3"/>
      <c r="AB5" s="3"/>
      <c r="AC5" s="3"/>
      <c r="AD5" s="8"/>
    </row>
    <row r="6" spans="1:37" s="9" customFormat="1" ht="32.25" customHeight="1">
      <c r="A6">
        <v>5</v>
      </c>
      <c r="B6" s="18"/>
      <c r="C6" s="4">
        <v>2018</v>
      </c>
      <c r="D6" s="5">
        <v>43106</v>
      </c>
      <c r="E6" s="6">
        <v>43467</v>
      </c>
      <c r="F6" s="3" t="s">
        <v>26</v>
      </c>
      <c r="G6" s="3" t="s">
        <v>18</v>
      </c>
      <c r="H6" s="3" t="s">
        <v>36</v>
      </c>
      <c r="I6" s="3" t="s">
        <v>35</v>
      </c>
      <c r="J6" s="3" t="s">
        <v>12</v>
      </c>
      <c r="K6" s="3" t="s">
        <v>12</v>
      </c>
      <c r="L6" s="7">
        <v>100</v>
      </c>
      <c r="M6" s="8">
        <v>426.8</v>
      </c>
      <c r="N6" s="14">
        <v>5</v>
      </c>
      <c r="O6" s="8">
        <v>2000</v>
      </c>
      <c r="P6" s="8">
        <v>156.05000000000001</v>
      </c>
      <c r="Q6" s="8">
        <v>1000</v>
      </c>
      <c r="R6" s="8">
        <v>1000</v>
      </c>
      <c r="S6" s="8">
        <v>2000</v>
      </c>
      <c r="T6" s="8">
        <v>1872.6</v>
      </c>
      <c r="U6" s="8">
        <v>1248.4000000000001</v>
      </c>
      <c r="V6" s="3">
        <v>1950</v>
      </c>
      <c r="W6" s="3">
        <v>5</v>
      </c>
      <c r="X6" s="3" t="s">
        <v>7</v>
      </c>
      <c r="Y6" s="8" t="s">
        <v>32</v>
      </c>
      <c r="Z6" s="3">
        <v>312</v>
      </c>
      <c r="AA6" s="3"/>
      <c r="AB6" s="12"/>
      <c r="AC6" s="12"/>
      <c r="AD6" s="12"/>
    </row>
    <row r="7" spans="1:37" s="9" customFormat="1" ht="32.25" customHeight="1">
      <c r="A7" s="3"/>
      <c r="B7" s="3"/>
      <c r="C7" s="3"/>
      <c r="D7" s="4"/>
      <c r="E7" s="5"/>
      <c r="F7"/>
      <c r="G7" s="3"/>
      <c r="H7" s="3"/>
      <c r="I7" s="3"/>
      <c r="J7" s="3"/>
      <c r="K7" s="3"/>
      <c r="L7" s="3"/>
      <c r="M7" s="8"/>
      <c r="N7" s="8"/>
      <c r="O7" s="14"/>
      <c r="P7" s="8"/>
      <c r="Q7" s="8"/>
      <c r="R7" s="8"/>
      <c r="S7" s="8"/>
      <c r="T7" s="8"/>
      <c r="U7" s="8"/>
      <c r="V7" s="8"/>
      <c r="W7" s="3"/>
      <c r="X7" s="3"/>
      <c r="Y7" s="3"/>
      <c r="Z7" s="8"/>
      <c r="AA7" s="3"/>
      <c r="AB7" s="3"/>
      <c r="AC7" s="12"/>
      <c r="AD7" s="12"/>
      <c r="AE7" s="12"/>
    </row>
    <row r="8" spans="1:37" s="9" customFormat="1" ht="32.25" customHeight="1">
      <c r="A8" s="3"/>
      <c r="B8"/>
      <c r="C8" s="3"/>
      <c r="D8" s="4"/>
      <c r="E8" s="5"/>
      <c r="F8" s="6"/>
      <c r="G8" s="3"/>
      <c r="H8" s="3"/>
      <c r="I8" s="3"/>
      <c r="J8" s="3"/>
      <c r="K8" s="3"/>
      <c r="L8" s="3"/>
      <c r="M8" s="8"/>
      <c r="N8" s="8"/>
      <c r="O8" s="14"/>
      <c r="P8" s="8"/>
      <c r="Q8" s="8"/>
      <c r="R8" s="8"/>
      <c r="S8" s="8"/>
      <c r="T8" s="8"/>
      <c r="U8" s="8"/>
      <c r="V8" s="8"/>
      <c r="W8" s="3"/>
      <c r="X8" s="3"/>
      <c r="Y8" s="3"/>
      <c r="Z8" s="3"/>
      <c r="AA8" s="3"/>
      <c r="AB8" s="8"/>
      <c r="AC8" s="12"/>
      <c r="AD8" s="12"/>
      <c r="AE8" s="12"/>
      <c r="AF8" s="3"/>
      <c r="AG8" s="3"/>
      <c r="AH8" s="8"/>
      <c r="AJ8" s="10"/>
      <c r="AK8" s="10"/>
    </row>
    <row r="9" spans="1:37" s="11" customFormat="1" ht="32.25" customHeight="1">
      <c r="A9" s="3"/>
      <c r="B9" s="3"/>
      <c r="C9" s="3"/>
      <c r="D9" s="4"/>
      <c r="E9" s="5"/>
      <c r="F9" s="6"/>
      <c r="G9" s="3"/>
      <c r="H9" s="3"/>
      <c r="I9" s="3"/>
      <c r="J9" s="3"/>
      <c r="K9" s="3"/>
      <c r="L9" s="3"/>
      <c r="M9" s="8"/>
      <c r="N9" s="8"/>
      <c r="O9" s="14"/>
      <c r="P9" s="8"/>
      <c r="Q9" s="8"/>
      <c r="R9" s="8"/>
      <c r="S9" s="8"/>
      <c r="T9" s="8"/>
      <c r="U9" s="8"/>
      <c r="V9" s="8"/>
      <c r="W9" s="3"/>
      <c r="X9" s="18"/>
      <c r="Y9" s="3"/>
      <c r="Z9" s="3"/>
      <c r="AA9" s="3"/>
      <c r="AB9" s="8"/>
      <c r="AC9" s="12"/>
      <c r="AD9" s="12"/>
      <c r="AE9" s="12"/>
      <c r="AF9" s="3"/>
      <c r="AG9" s="3"/>
      <c r="AH9" s="8"/>
      <c r="AI9" s="9"/>
      <c r="AJ9" s="10"/>
      <c r="AK9" s="10"/>
    </row>
    <row r="10" spans="1:37" s="11" customFormat="1" ht="32.25" customHeight="1">
      <c r="A10" s="3"/>
      <c r="B10"/>
      <c r="C10" s="3"/>
      <c r="D10" s="4"/>
      <c r="E10" s="5"/>
      <c r="F10" s="6"/>
      <c r="G10" s="3"/>
      <c r="H10" s="3"/>
      <c r="I10" s="3"/>
      <c r="J10" s="3"/>
      <c r="K10" s="3"/>
      <c r="L10" s="3"/>
      <c r="M10" s="8"/>
      <c r="N10" s="8"/>
      <c r="O10" s="14"/>
      <c r="P10" s="8"/>
      <c r="Q10" s="8"/>
      <c r="R10" s="8"/>
      <c r="S10" s="8"/>
      <c r="T10" s="8"/>
      <c r="U10" s="8"/>
      <c r="V10" s="8"/>
      <c r="W10" s="3"/>
      <c r="X10" s="3"/>
      <c r="Y10" s="3"/>
      <c r="Z10" s="3"/>
      <c r="AA10" s="3"/>
      <c r="AB10" s="8"/>
      <c r="AC10" s="12"/>
      <c r="AD10" s="12"/>
      <c r="AE10" s="12"/>
      <c r="AF10" s="3"/>
      <c r="AG10" s="3"/>
      <c r="AH10" s="8"/>
      <c r="AI10" s="9"/>
      <c r="AJ10" s="10"/>
      <c r="AK10" s="10"/>
    </row>
    <row r="11" spans="1:37" s="10" customFormat="1" ht="32.25" customHeight="1">
      <c r="A11" s="3"/>
      <c r="B11" s="3"/>
      <c r="C11" s="3"/>
      <c r="D11" s="4"/>
      <c r="E11" s="5"/>
      <c r="F11" s="6"/>
      <c r="G11" s="3"/>
      <c r="H11" s="3"/>
      <c r="I11" s="3"/>
      <c r="J11" s="3"/>
      <c r="K11" s="3"/>
      <c r="L11" s="3"/>
      <c r="M11" s="8"/>
      <c r="N11" s="8"/>
      <c r="O11" s="14"/>
      <c r="P11" s="8"/>
      <c r="Q11" s="8"/>
      <c r="R11" s="8"/>
      <c r="S11" s="8"/>
      <c r="T11" s="8"/>
      <c r="U11" s="8"/>
      <c r="V11" s="8"/>
      <c r="W11" s="3"/>
      <c r="X11" s="3"/>
      <c r="Y11" s="3"/>
      <c r="Z11" s="3"/>
      <c r="AA11" s="3"/>
      <c r="AB11" s="8"/>
      <c r="AC11" s="12"/>
      <c r="AD11" s="12"/>
      <c r="AE11" s="12"/>
      <c r="AF11" s="3"/>
      <c r="AG11" s="3"/>
      <c r="AH11" s="8"/>
      <c r="AI11" s="9"/>
    </row>
    <row r="12" spans="1:37">
      <c r="A12" s="12"/>
      <c r="B12" s="12"/>
      <c r="C12" s="12"/>
      <c r="D12" s="12"/>
      <c r="E12" s="5"/>
      <c r="F12" s="12"/>
      <c r="G12" s="12"/>
      <c r="H12" s="12"/>
      <c r="I12" s="12"/>
      <c r="J12" s="12"/>
      <c r="K12" s="12"/>
      <c r="L12" s="12"/>
      <c r="M12" s="12"/>
      <c r="N12" s="12"/>
      <c r="O12" s="15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7">
      <c r="A13" s="12"/>
      <c r="B13" s="12"/>
      <c r="C13" s="12"/>
      <c r="D13" s="12"/>
      <c r="E13" s="5"/>
      <c r="F13" s="12"/>
      <c r="G13" s="12"/>
      <c r="H13" s="12"/>
      <c r="I13" s="12"/>
      <c r="J13" s="12"/>
      <c r="K13" s="12"/>
      <c r="L13" s="12"/>
      <c r="M13" s="12"/>
      <c r="N13" s="12"/>
      <c r="O13" s="1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7">
      <c r="A14" s="12"/>
      <c r="B14" s="12"/>
      <c r="C14" s="12"/>
      <c r="D14" s="12"/>
      <c r="E14" s="5"/>
      <c r="F14" s="12"/>
      <c r="G14" s="12"/>
      <c r="H14" s="12"/>
      <c r="I14" s="12"/>
      <c r="J14" s="12"/>
      <c r="K14" s="12"/>
      <c r="L14" s="12"/>
      <c r="M14" s="12"/>
      <c r="N14" s="12"/>
      <c r="O14" s="15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F14" s="12"/>
      <c r="AG14" s="12"/>
      <c r="AH14" s="12"/>
    </row>
    <row r="15" spans="1:37"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F15" s="12"/>
      <c r="AG15" s="12"/>
      <c r="AH15" s="12"/>
    </row>
    <row r="16" spans="1:37"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F16" s="12"/>
      <c r="AG16" s="12"/>
      <c r="AH16" s="12"/>
    </row>
    <row r="17" spans="16:34"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F17" s="12"/>
      <c r="AG17" s="12"/>
      <c r="AH17" s="12"/>
    </row>
    <row r="18" spans="16:34"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F18" s="12"/>
      <c r="AG18" s="12"/>
      <c r="AH18" s="12"/>
    </row>
    <row r="19" spans="16:34"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F19" s="12"/>
      <c r="AG19" s="12"/>
      <c r="AH19" s="12"/>
    </row>
  </sheetData>
  <autoFilter ref="A1:AI1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5293e955-2a87-4944-9e82-e29f43d92e3c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2018-06-06T04:30:56Z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