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iokane\Desktop\"/>
    </mc:Choice>
  </mc:AlternateContent>
  <xr:revisionPtr revIDLastSave="0" documentId="13_ncr:1_{2F6D3581-99B0-4E58-8768-CB54DCD814A8}" xr6:coauthVersionLast="45" xr6:coauthVersionMax="45" xr10:uidLastSave="{00000000-0000-0000-0000-000000000000}"/>
  <bookViews>
    <workbookView xWindow="-120" yWindow="-120" windowWidth="29040" windowHeight="15840" xr2:uid="{43C5EF1C-DE86-41B1-A01A-281D579A9D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H16" i="1"/>
  <c r="H14" i="1"/>
  <c r="H17" i="1"/>
  <c r="H21" i="1" s="1"/>
  <c r="H25" i="1"/>
</calcChain>
</file>

<file path=xl/sharedStrings.xml><?xml version="1.0" encoding="utf-8"?>
<sst xmlns="http://schemas.openxmlformats.org/spreadsheetml/2006/main" count="18" uniqueCount="16">
  <si>
    <t>svmem(total=1041514496L, available=286695424L, percent=72.5, used=883019776L, free=158494720L, active=284975104, inactive=334356480, buffers=1720320L, cached=126480384)</t>
    <phoneticPr fontId="1" type="noConversion"/>
  </si>
  <si>
    <t>total</t>
    <phoneticPr fontId="1" type="noConversion"/>
  </si>
  <si>
    <t>available</t>
    <phoneticPr fontId="1" type="noConversion"/>
  </si>
  <si>
    <t>percent</t>
  </si>
  <si>
    <t>used</t>
  </si>
  <si>
    <t>active</t>
  </si>
  <si>
    <t>inactive</t>
  </si>
  <si>
    <t>percent=(total-available)/total*100</t>
    <phoneticPr fontId="1" type="noConversion"/>
  </si>
  <si>
    <t>free</t>
    <phoneticPr fontId="1" type="noConversion"/>
  </si>
  <si>
    <t>buffers</t>
    <phoneticPr fontId="1" type="noConversion"/>
  </si>
  <si>
    <t>cached</t>
    <phoneticPr fontId="1" type="noConversion"/>
  </si>
  <si>
    <t>available=free+buffers+cached</t>
    <phoneticPr fontId="1" type="noConversion"/>
  </si>
  <si>
    <t>svmem(total=1041514496L, available=320974848L, percent=69.2, used=859926528L, free=181587968L, active=260001792, inactive=340008960, buffers=5509120L, cached=133877760)</t>
    <phoneticPr fontId="1" type="noConversion"/>
  </si>
  <si>
    <t>?</t>
    <phoneticPr fontId="1" type="noConversion"/>
  </si>
  <si>
    <t>used</t>
    <phoneticPr fontId="1" type="noConversion"/>
  </si>
  <si>
    <t>total-available=used-buffers-cached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</si>
</sst>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DA07-65EC-47A1-9617-8426984A3F84}">
  <dimension ref="E10:J26"/>
  <sheetViews>
    <sheetView tabSelected="1" workbookViewId="0">
      <selection activeCell="D19" sqref="D19"/>
    </sheetView>
  </sheetViews>
  <sheetFormatPr defaultRowHeight="14.25" x14ac:dyDescent="0.2"/>
  <cols>
    <col min="7" max="7" width="11.625" bestFit="1" customWidth="1"/>
    <col min="8" max="8" width="12.75" bestFit="1" customWidth="1"/>
    <col min="10" max="10" width="10.5" bestFit="1" customWidth="1"/>
  </cols>
  <sheetData>
    <row r="10" spans="5:10" x14ac:dyDescent="0.2">
      <c r="F10" t="s">
        <v>0</v>
      </c>
    </row>
    <row r="11" spans="5:10" x14ac:dyDescent="0.2">
      <c r="F11" t="s">
        <v>12</v>
      </c>
    </row>
    <row r="13" spans="5:10" x14ac:dyDescent="0.2">
      <c r="E13">
        <v>1</v>
      </c>
      <c r="F13" t="s">
        <v>1</v>
      </c>
      <c r="G13">
        <v>1041514496</v>
      </c>
    </row>
    <row r="14" spans="5:10" x14ac:dyDescent="0.2">
      <c r="F14" t="s">
        <v>2</v>
      </c>
      <c r="G14">
        <v>320974848</v>
      </c>
      <c r="H14">
        <f>(G13-G14)/G13*100</f>
        <v>69.181912567446403</v>
      </c>
      <c r="J14" t="s">
        <v>11</v>
      </c>
    </row>
    <row r="15" spans="5:10" x14ac:dyDescent="0.2">
      <c r="F15" t="s">
        <v>3</v>
      </c>
      <c r="G15">
        <v>69.2</v>
      </c>
      <c r="J15" t="s">
        <v>7</v>
      </c>
    </row>
    <row r="16" spans="5:10" x14ac:dyDescent="0.2">
      <c r="E16">
        <v>1</v>
      </c>
      <c r="F16" t="s">
        <v>14</v>
      </c>
      <c r="G16">
        <v>859926528</v>
      </c>
      <c r="H16">
        <f>G13-G14</f>
        <v>720539648</v>
      </c>
      <c r="I16" t="s">
        <v>13</v>
      </c>
      <c r="J16" t="s">
        <v>15</v>
      </c>
    </row>
    <row r="17" spans="5:10" x14ac:dyDescent="0.2">
      <c r="E17">
        <v>1</v>
      </c>
      <c r="F17" t="s">
        <v>8</v>
      </c>
      <c r="G17">
        <v>181587968</v>
      </c>
      <c r="H17">
        <f>G14-G17</f>
        <v>139386880</v>
      </c>
      <c r="J17">
        <f>G16-G20-G21</f>
        <v>720539648</v>
      </c>
    </row>
    <row r="18" spans="5:10" x14ac:dyDescent="0.2">
      <c r="F18" t="s">
        <v>5</v>
      </c>
      <c r="G18">
        <v>260001792</v>
      </c>
    </row>
    <row r="19" spans="5:10" x14ac:dyDescent="0.2">
      <c r="F19" t="s">
        <v>6</v>
      </c>
      <c r="G19">
        <v>340008960</v>
      </c>
    </row>
    <row r="20" spans="5:10" x14ac:dyDescent="0.2">
      <c r="F20" t="s">
        <v>9</v>
      </c>
      <c r="G20">
        <v>5509120</v>
      </c>
    </row>
    <row r="21" spans="5:10" x14ac:dyDescent="0.2">
      <c r="F21" t="s">
        <v>10</v>
      </c>
      <c r="G21">
        <v>133877760</v>
      </c>
      <c r="H21">
        <f>H17-G21</f>
        <v>5509120</v>
      </c>
    </row>
    <row r="24" spans="5:10" x14ac:dyDescent="0.2">
      <c r="F24" t="s">
        <v>1</v>
      </c>
      <c r="G24">
        <v>1041514496</v>
      </c>
    </row>
    <row r="25" spans="5:10" x14ac:dyDescent="0.2">
      <c r="F25" t="s">
        <v>4</v>
      </c>
      <c r="G25">
        <v>859926528</v>
      </c>
      <c r="H25">
        <f>G25/G24*100</f>
        <v>82.565008101433094</v>
      </c>
    </row>
    <row r="26" spans="5:10" x14ac:dyDescent="0.2">
      <c r="F26" t="s">
        <v>8</v>
      </c>
      <c r="G26">
        <v>181587968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Gaiokane</dc:creator>
  <cp:lastModifiedBy>Gaiokane</cp:lastModifiedBy>
  <dcterms:created xsi:type="dcterms:W3CDTF">2020-04-19T04:50:24Z</dcterms:created>
  <dcterms:modified xsi:type="dcterms:W3CDTF">2020-04-19T05:42:14Z</dcterms:modified>
</cp:coreProperties>
</file>