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CF4C6647-91BF-4766-81D8-E1B49F56BFB7}"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CYB.xlsxAssistanceScores" hidden="1">AssistanceScores[]</definedName>
    <definedName name="_xlcn.WorksheetConnection_CentreCYB.xlsxAssistanceType" hidden="1">AssistanceType[]</definedName>
    <definedName name="_xlcn.WorksheetConnection_CentreCYB.xlsxCentres" hidden="1">Centres[]</definedName>
    <definedName name="_xlcn.WorksheetConnection_CentreCYB.xlsxInitiativeScores" hidden="1">InitiativeScores[]</definedName>
    <definedName name="_xlcn.WorksheetConnection_CentreCYB.xlsxInitiativeType" hidden="1">InitiativeType[]</definedName>
    <definedName name="_xlcn.WorksheetConnection_CentreCYB.xlsxPosition" hidden="1">Position[]</definedName>
    <definedName name="_xlcn.WorksheetConnection_CentreCYB.xlsxPriorities" hidden="1">Priorities[]</definedName>
    <definedName name="_xlcn.WorksheetConnection_CentreCYB.xlsxPriorityAssistance" hidden="1">PriorityAssistance[]</definedName>
    <definedName name="_xlcn.WorksheetConnection_CentreCYB.xlsxPriorityInitiative" hidden="1">PriorityInitiative[]</definedName>
    <definedName name="_xlcn.WorksheetConnection_CentreCYB.xlsxPriorityTactical" hidden="1">PriorityTactical[]</definedName>
    <definedName name="_xlcn.WorksheetConnection_CentreCYB.xlsxProblemSet" hidden="1">ProblemSet[]</definedName>
    <definedName name="_xlcn.WorksheetConnection_CentreCYB.xlsxRatingLookup" hidden="1">RatingLookup[]</definedName>
    <definedName name="_xlcn.WorksheetConnection_CentreCYB.xlsxResourceAllocation" hidden="1">ResourceAllocation[]</definedName>
    <definedName name="_xlcn.WorksheetConnection_CentreCYB.xlsxResources" hidden="1">Resources[]</definedName>
    <definedName name="_xlcn.WorksheetConnection_CentreCYB.xlsxTacticalScores" hidden="1">TacticalScores[]</definedName>
    <definedName name="_xlcn.WorksheetConnection_CentreCYB.xlsxTeams" hidden="1">Teams[]</definedName>
    <definedName name="Assistance">PriorityAssistance[Title]</definedName>
    <definedName name="BuildStamp">Instructions!$B$39</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'Resources'!$A$1:$D$29</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CYB.xlsx!Centres"/>
          <x15:modelTable id="Position" name="Position" connection="WorksheetConnection_Centre-CYB.xlsx!Position"/>
          <x15:modelTable id="ProblemSet" name="ProblemSet" connection="WorksheetConnection_Centre-CYB.xlsx!ProblemSet"/>
          <x15:modelTable id="InitiativeType" name="InitiativeType" connection="WorksheetConnection_Centre-CYB.xlsx!InitiativeType"/>
          <x15:modelTable id="AssistanceType" name="AssistanceType" connection="WorksheetConnection_Centre-CYB.xlsx!AssistanceType"/>
          <x15:modelTable id="RatingLookup" name="RatingLookup" connection="WorksheetConnection_Centre-CYB.xlsx!RatingLookup"/>
          <x15:modelTable id="Resources" name="Resources" connection="WorksheetConnection_Centre-CYB.xlsx!Resources"/>
          <x15:modelTable id="PriorityTactical" name="PriorityTactical" connection="WorksheetConnection_Centre-CYB.xlsx!PriorityTactical"/>
          <x15:modelTable id="PriorityInitiative" name="PriorityInitiative" connection="WorksheetConnection_Centre-CYB.xlsx!PriorityInitiative"/>
          <x15:modelTable id="PriorityAssistance" name="PriorityAssistance" connection="WorksheetConnection_Centre-CYB.xlsx!PriorityAssistance"/>
          <x15:modelTable id="TacticalScores" name="TacticalScores" connection="WorksheetConnection_Centre-CYB.xlsx!TacticalScores"/>
          <x15:modelTable id="InitiativeScores" name="InitiativeScores" connection="WorksheetConnection_Centre-CYB.xlsx!InitiativeScores"/>
          <x15:modelTable id="AssistanceScores" name="AssistanceScores" connection="WorksheetConnection_Centre-CYB.xlsx!AssistanceScores"/>
          <x15:modelTable id="Teams" name="Teams" connection="WorksheetConnection_Centre-CYB.xlsx!Teams"/>
          <x15:modelTable id="Priorities" name="Priorities" connection="WorksheetConnection_Centre-CYB.xlsx!Priorities"/>
          <x15:modelTable id="ResourceAllocation" name="ResourceAllocation" connection="WorksheetConnection_Centre-CYB.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5" i="1"/>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67B686-E8FD-4E0C-924F-88BCE3A1F91D}" keepAlive="1" name="Connection" type="5" refreshedVersion="8" saveData="1">
    <dbPr connection="Provider=Microsoft.Mashup.OleDb.1;Data Source=$Workbook$;Location=Centres;Extended Properties=&quot;&quot;" command="SELECT * FROM [Centres]"/>
  </connection>
  <connection id="2" xr16:uid="{CF5B05B8-6221-47D9-8178-720624EF1F24}" keepAlive="1" name="Connection1" type="5" refreshedVersion="8" saveData="1">
    <dbPr connection="Provider=Microsoft.Mashup.OleDb.1;Data Source=$Workbook$;Location=Position;Extended Properties=&quot;&quot;" command="SELECT * FROM [Position]"/>
  </connection>
  <connection id="3" xr16:uid="{09ED7A72-7D4E-4D3A-AD9B-DEB53F882837}" keepAlive="1" name="Connection10" type="5" refreshedVersion="8" saveData="1">
    <dbPr connection="Provider=Microsoft.Mashup.OleDb.1;Data Source=$Workbook$;Location=InitiativeScores;Extended Properties=&quot;&quot;" command="SELECT * FROM [InitiativeScores]"/>
  </connection>
  <connection id="4" xr16:uid="{3BD266DE-5516-408C-A800-F750690A996A}" keepAlive="1" name="Connection11" type="5" refreshedVersion="8" saveData="1">
    <dbPr connection="Provider=Microsoft.Mashup.OleDb.1;Data Source=$Workbook$;Location=AssistanceScores;Extended Properties=&quot;&quot;" command="SELECT * FROM [AssistanceScores]"/>
  </connection>
  <connection id="5" xr16:uid="{CEE72CCA-917C-4B7A-A3D4-B854A7690CB9}" keepAlive="1" name="Connection2" type="5" refreshedVersion="8" saveData="1">
    <dbPr connection="Provider=Microsoft.Mashup.OleDb.1;Data Source=$Workbook$;Location=ProblemSet;Extended Properties=&quot;&quot;" command="SELECT * FROM [ProblemSet]"/>
  </connection>
  <connection id="6" xr16:uid="{CA9BD01C-1EEA-4ADE-905B-6566B5D60F79}" keepAlive="1" name="Connection3" type="5" refreshedVersion="8" saveData="1">
    <dbPr connection="Provider=Microsoft.Mashup.OleDb.1;Data Source=$Workbook$;Location=InitiativeType;Extended Properties=&quot;&quot;" command="SELECT * FROM [InitiativeType]"/>
  </connection>
  <connection id="7" xr16:uid="{8AF7F2B6-EEA1-440D-9A06-F094AEC5BE10}" keepAlive="1" name="Connection4" type="5" refreshedVersion="8" saveData="1">
    <dbPr connection="Provider=Microsoft.Mashup.OleDb.1;Data Source=$Workbook$;Location=AssistanceType;Extended Properties=&quot;&quot;" command="SELECT * FROM [AssistanceType]"/>
  </connection>
  <connection id="8" xr16:uid="{B729E0D5-FB7A-4CB0-8C4F-45527CA84ACF}" keepAlive="1" name="Connection5" type="5" refreshedVersion="8" saveData="1">
    <dbPr connection="Provider=Microsoft.Mashup.OleDb.1;Data Source=$Workbook$;Location=Resources;Extended Properties=&quot;&quot;" command="SELECT * FROM [Resources]"/>
  </connection>
  <connection id="9" xr16:uid="{8A2616FF-D0EC-4259-91C4-0A5B6AC8EB41}" keepAlive="1" name="Connection6" type="5" refreshedVersion="8" saveData="1">
    <dbPr connection="Provider=Microsoft.Mashup.OleDb.1;Data Source=$Workbook$;Location=PriorityTactical;Extended Properties=&quot;&quot;" command="SELECT * FROM [PriorityTactical]"/>
  </connection>
  <connection id="10" xr16:uid="{ADA50570-E4FA-46E2-BA7F-1C6230C06508}" keepAlive="1" name="Connection7" type="5" refreshedVersion="8" saveData="1">
    <dbPr connection="Provider=Microsoft.Mashup.OleDb.1;Data Source=$Workbook$;Location=PriorityInitiative;Extended Properties=&quot;&quot;" command="SELECT * FROM [PriorityInitiative]"/>
  </connection>
  <connection id="11" xr16:uid="{F39BEF89-8415-4D13-B299-95270764D25A}" keepAlive="1" name="Connection8" type="5" refreshedVersion="8" saveData="1">
    <dbPr connection="Provider=Microsoft.Mashup.OleDb.1;Data Source=$Workbook$;Location=PriorityAssistance;Extended Properties=&quot;&quot;" command="SELECT * FROM [PriorityAssistance]"/>
  </connection>
  <connection id="12" xr16:uid="{F83B85A7-E77C-47DC-B0F8-FBBED9379CC7}" keepAlive="1" name="Connection9" type="5" refreshedVersion="8" saveData="1">
    <dbPr connection="Provider=Microsoft.Mashup.OleDb.1;Data Source=$Workbook$;Location=TacticalScores;Extended Properties=&quot;&quot;" command="SELECT * FROM [TacticalScores]"/>
  </connection>
  <connection id="13" xr16:uid="{A06F26D3-23E5-4178-B070-3510E8FA405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76F14F44-8D60-4962-892A-B3F1312253F9}" name="WorksheetConnection_Centre-CYB.xlsx!AssistanceScores" type="102" refreshedVersion="8" minRefreshableVersion="5">
    <extLst>
      <ext xmlns:x15="http://schemas.microsoft.com/office/spreadsheetml/2010/11/main" uri="{DE250136-89BD-433C-8126-D09CA5730AF9}">
        <x15:connection id="AssistanceScores">
          <x15:rangePr sourceName="_xlcn.WorksheetConnection_CentreCYB.xlsxAssistanceScores"/>
        </x15:connection>
      </ext>
    </extLst>
  </connection>
  <connection id="15" xr16:uid="{609811F4-1694-4FCB-8BB0-A43A546C2F01}" name="WorksheetConnection_Centre-CYB.xlsx!AssistanceType" type="102" refreshedVersion="8" minRefreshableVersion="5">
    <extLst>
      <ext xmlns:x15="http://schemas.microsoft.com/office/spreadsheetml/2010/11/main" uri="{DE250136-89BD-433C-8126-D09CA5730AF9}">
        <x15:connection id="AssistanceType">
          <x15:rangePr sourceName="_xlcn.WorksheetConnection_CentreCYB.xlsxAssistanceType"/>
        </x15:connection>
      </ext>
    </extLst>
  </connection>
  <connection id="16" xr16:uid="{1888BF28-9DA5-42EA-9189-E280B4533D9D}" name="WorksheetConnection_Centre-CYB.xlsx!Centres" type="102" refreshedVersion="8" minRefreshableVersion="5">
    <extLst>
      <ext xmlns:x15="http://schemas.microsoft.com/office/spreadsheetml/2010/11/main" uri="{DE250136-89BD-433C-8126-D09CA5730AF9}">
        <x15:connection id="Centres">
          <x15:rangePr sourceName="_xlcn.WorksheetConnection_CentreCYB.xlsxCentres"/>
        </x15:connection>
      </ext>
    </extLst>
  </connection>
  <connection id="17" xr16:uid="{089D6D71-5760-4C49-8EEF-4094617A0FA6}" name="WorksheetConnection_Centre-CYB.xlsx!InitiativeScores" type="102" refreshedVersion="8" minRefreshableVersion="5">
    <extLst>
      <ext xmlns:x15="http://schemas.microsoft.com/office/spreadsheetml/2010/11/main" uri="{DE250136-89BD-433C-8126-D09CA5730AF9}">
        <x15:connection id="InitiativeScores">
          <x15:rangePr sourceName="_xlcn.WorksheetConnection_CentreCYB.xlsxInitiativeScores"/>
        </x15:connection>
      </ext>
    </extLst>
  </connection>
  <connection id="18" xr16:uid="{9C3F31F7-4191-4FDA-A723-3790EAD79BF9}" name="WorksheetConnection_Centre-CYB.xlsx!InitiativeType" type="102" refreshedVersion="8" minRefreshableVersion="5">
    <extLst>
      <ext xmlns:x15="http://schemas.microsoft.com/office/spreadsheetml/2010/11/main" uri="{DE250136-89BD-433C-8126-D09CA5730AF9}">
        <x15:connection id="InitiativeType">
          <x15:rangePr sourceName="_xlcn.WorksheetConnection_CentreCYB.xlsxInitiativeType"/>
        </x15:connection>
      </ext>
    </extLst>
  </connection>
  <connection id="19" xr16:uid="{E9777A60-3218-489B-8327-C8BB295B9A96}" name="WorksheetConnection_Centre-CYB.xlsx!Position" type="102" refreshedVersion="8" minRefreshableVersion="5">
    <extLst>
      <ext xmlns:x15="http://schemas.microsoft.com/office/spreadsheetml/2010/11/main" uri="{DE250136-89BD-433C-8126-D09CA5730AF9}">
        <x15:connection id="Position">
          <x15:rangePr sourceName="_xlcn.WorksheetConnection_CentreCYB.xlsxPosition"/>
        </x15:connection>
      </ext>
    </extLst>
  </connection>
  <connection id="20" xr16:uid="{4486164B-AF3F-4EC1-8075-99D6ED7DC1A2}" name="WorksheetConnection_Centre-CYB.xlsx!Priorities" type="102" refreshedVersion="8" minRefreshableVersion="5">
    <extLst>
      <ext xmlns:x15="http://schemas.microsoft.com/office/spreadsheetml/2010/11/main" uri="{DE250136-89BD-433C-8126-D09CA5730AF9}">
        <x15:connection id="Priorities">
          <x15:rangePr sourceName="_xlcn.WorksheetConnection_CentreCYB.xlsxPriorities"/>
        </x15:connection>
      </ext>
    </extLst>
  </connection>
  <connection id="21" xr16:uid="{B7548D5D-4AA9-4FE5-8A67-5028B6885B68}" name="WorksheetConnection_Centre-CYB.xlsx!PriorityAssistance" type="102" refreshedVersion="8" minRefreshableVersion="5">
    <extLst>
      <ext xmlns:x15="http://schemas.microsoft.com/office/spreadsheetml/2010/11/main" uri="{DE250136-89BD-433C-8126-D09CA5730AF9}">
        <x15:connection id="PriorityAssistance">
          <x15:rangePr sourceName="_xlcn.WorksheetConnection_CentreCYB.xlsxPriorityAssistance"/>
        </x15:connection>
      </ext>
    </extLst>
  </connection>
  <connection id="22" xr16:uid="{3690A4C7-221F-44FD-8D41-06443EEB8052}" name="WorksheetConnection_Centre-CYB.xlsx!PriorityInitiative" type="102" refreshedVersion="8" minRefreshableVersion="5">
    <extLst>
      <ext xmlns:x15="http://schemas.microsoft.com/office/spreadsheetml/2010/11/main" uri="{DE250136-89BD-433C-8126-D09CA5730AF9}">
        <x15:connection id="PriorityInitiative">
          <x15:rangePr sourceName="_xlcn.WorksheetConnection_CentreCYB.xlsxPriorityInitiative"/>
        </x15:connection>
      </ext>
    </extLst>
  </connection>
  <connection id="23" xr16:uid="{B17DF228-0447-4E4C-96D2-5D5660DC413C}" name="WorksheetConnection_Centre-CYB.xlsx!PriorityTactical" type="102" refreshedVersion="8" minRefreshableVersion="5">
    <extLst>
      <ext xmlns:x15="http://schemas.microsoft.com/office/spreadsheetml/2010/11/main" uri="{DE250136-89BD-433C-8126-D09CA5730AF9}">
        <x15:connection id="PriorityTactical">
          <x15:rangePr sourceName="_xlcn.WorksheetConnection_CentreCYB.xlsxPriorityTactical"/>
        </x15:connection>
      </ext>
    </extLst>
  </connection>
  <connection id="24" xr16:uid="{D79D9A38-B1E6-48BB-80CB-A6EDEBF6E788}" name="WorksheetConnection_Centre-CYB.xlsx!ProblemSet" type="102" refreshedVersion="8" minRefreshableVersion="5">
    <extLst>
      <ext xmlns:x15="http://schemas.microsoft.com/office/spreadsheetml/2010/11/main" uri="{DE250136-89BD-433C-8126-D09CA5730AF9}">
        <x15:connection id="ProblemSet">
          <x15:rangePr sourceName="_xlcn.WorksheetConnection_CentreCYB.xlsxProblemSet"/>
        </x15:connection>
      </ext>
    </extLst>
  </connection>
  <connection id="25" xr16:uid="{DB73DBF3-F7E6-447C-B59E-B64CB82544B0}" name="WorksheetConnection_Centre-CYB.xlsx!RatingLookup" type="102" refreshedVersion="8" minRefreshableVersion="5">
    <extLst>
      <ext xmlns:x15="http://schemas.microsoft.com/office/spreadsheetml/2010/11/main" uri="{DE250136-89BD-433C-8126-D09CA5730AF9}">
        <x15:connection id="RatingLookup">
          <x15:rangePr sourceName="_xlcn.WorksheetConnection_CentreCYB.xlsxRatingLookup"/>
        </x15:connection>
      </ext>
    </extLst>
  </connection>
  <connection id="26" xr16:uid="{C8E16D99-D243-45F9-ACCF-8B1902A4DA13}" name="WorksheetConnection_Centre-CYB.xlsx!ResourceAllocation" type="102" refreshedVersion="8" minRefreshableVersion="5">
    <extLst>
      <ext xmlns:x15="http://schemas.microsoft.com/office/spreadsheetml/2010/11/main" uri="{DE250136-89BD-433C-8126-D09CA5730AF9}">
        <x15:connection id="ResourceAllocation">
          <x15:rangePr sourceName="_xlcn.WorksheetConnection_CentreCYB.xlsxResourceAllocation"/>
        </x15:connection>
      </ext>
    </extLst>
  </connection>
  <connection id="27" xr16:uid="{7A783952-ABFF-4167-BCD5-E88E6F38685F}" name="WorksheetConnection_Centre-CYB.xlsx!Resources" type="102" refreshedVersion="8" minRefreshableVersion="5">
    <extLst>
      <ext xmlns:x15="http://schemas.microsoft.com/office/spreadsheetml/2010/11/main" uri="{DE250136-89BD-433C-8126-D09CA5730AF9}">
        <x15:connection id="Resources">
          <x15:rangePr sourceName="_xlcn.WorksheetConnection_CentreCYB.xlsxResources"/>
        </x15:connection>
      </ext>
    </extLst>
  </connection>
  <connection id="28" xr16:uid="{20488764-A82E-408C-BCFD-63E8137488C0}" name="WorksheetConnection_Centre-CYB.xlsx!TacticalScores" type="102" refreshedVersion="8" minRefreshableVersion="5">
    <extLst>
      <ext xmlns:x15="http://schemas.microsoft.com/office/spreadsheetml/2010/11/main" uri="{DE250136-89BD-433C-8126-D09CA5730AF9}">
        <x15:connection id="TacticalScores">
          <x15:rangePr sourceName="_xlcn.WorksheetConnection_CentreCYB.xlsxTacticalScores"/>
        </x15:connection>
      </ext>
    </extLst>
  </connection>
  <connection id="29" xr16:uid="{88A947DD-507A-4BA9-9D64-327865A60207}" name="WorksheetConnection_Centre-CYB.xlsx!Teams" type="102" refreshedVersion="8" minRefreshableVersion="5">
    <extLst>
      <ext xmlns:x15="http://schemas.microsoft.com/office/spreadsheetml/2010/11/main" uri="{DE250136-89BD-433C-8126-D09CA5730AF9}">
        <x15:connection id="Teams">
          <x15:rangePr sourceName="_xlcn.WorksheetConnection_CentreCYB.xlsxTeams"/>
        </x15:connection>
      </ext>
    </extLst>
  </connection>
</connections>
</file>

<file path=xl/sharedStrings.xml><?xml version="1.0" encoding="utf-8"?>
<sst xmlns="http://schemas.openxmlformats.org/spreadsheetml/2006/main" count="916" uniqueCount="335">
  <si>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</si>
  <si>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</si>
  <si>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</si>
  <si>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</si>
  <si>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</si>
  <si>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</si>
  <si>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</si>
  <si>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</si>
  <si>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</si>
  <si>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</si>
  <si>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</si>
  <si>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</si>
  <si>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</si>
  <si>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</si>
  <si>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</si>
  <si>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</si>
  <si>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</si>
  <si>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</si>
  <si>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</si>
  <si>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</si>
  <si>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</si>
  <si>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</si>
  <si>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</si>
  <si>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</si>
  <si>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</si>
  <si>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</si>
  <si>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</si>
  <si>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</si>
  <si>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</si>
  <si>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</si>
  <si>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</si>
  <si>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</si>
  <si>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</si>
  <si>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Cyber Centre</t>
  </si>
  <si>
    <t>Centre Code:</t>
  </si>
  <si>
    <t>CYB</t>
  </si>
  <si>
    <t>Workbook build:</t>
  </si>
  <si>
    <t>2026-09-04 (7ae039c+)</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</si>
  <si>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</si>
  <si>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</si>
  <si>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</si>
  <si>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</si>
  <si>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</si>
  <si>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</si>
  <si>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</si>
  <si>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</si>
  <si>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</si>
  <si>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</si>
  <si>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</si>
  <si>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</si>
  <si>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</si>
  <si>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</si>
  <si>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</si>
  <si>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</si>
  <si>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</si>
  <si>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</si>
  <si>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</si>
  <si>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</si>
  <si>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</si>
  <si>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</si>
  <si>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</si>
  <si>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</si>
  <si>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</si>
  <si>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</si>
  <si>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</si>
  <si>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</si>
  <si>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</si>
  <si>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</si>
  <si>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</si>
  <si>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</si>
  <si>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</si>
  <si>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</si>
  <si>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</si>
  <si>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</si>
  <si>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</si>
  <si>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</si>
  <si>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</si>
  <si>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</si>
  <si>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</si>
  <si>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</si>
  <si>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</si>
  <si>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</si>
  <si>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</si>
  <si>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</si>
  <si>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</si>
  <si>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</si>
  <si>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</si>
  <si>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</si>
  <si>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</si>
  <si>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</si>
  <si>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</si>
  <si>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</si>
  <si>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</si>
  <si>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</si>
  <si>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</si>
  <si>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</si>
  <si>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</si>
  <si>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</si>
  <si>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</si>
  <si>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</si>
  <si>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</si>
  <si>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</si>
  <si>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</si>
  <si>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</si>
  <si>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</si>
  <si>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</si>
  <si>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</si>
  <si>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</si>
  <si>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</si>
  <si>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</si>
  <si>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</si>
  <si>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</si>
  <si>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</si>
  <si>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</si>
  <si>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</si>
  <si>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</si>
  <si>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</si>
  <si>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</si>
  <si>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</si>
  <si>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</si>
  <si>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</si>
  <si>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</si>
  <si>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</si>
  <si>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</si>
  <si>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</si>
  <si>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</si>
  <si>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</si>
  <si>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</si>
  <si>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</si>
  <si>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</si>
  <si>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</si>
  <si>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</si>
  <si>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</si>
  <si>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</si>
  <si>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</si>
  <si>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</si>
  <si>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</si>
  <si>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</si>
  <si>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</si>
  <si>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</si>
  <si>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</si>
  <si>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</si>
  <si>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</si>
  <si>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</si>
  <si>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</si>
  <si>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</si>
  <si>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</si>
  <si>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</si>
  <si>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</si>
  <si>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</si>
  <si>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</si>
  <si>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</si>
  <si>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</si>
  <si>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</si>
  <si>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</si>
  <si>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</si>
  <si>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</si>
  <si>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</si>
  <si>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</si>
  <si>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</si>
  <si>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</si>
  <si>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</si>
  <si>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</si>
  <si>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</si>
  <si>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</si>
  <si>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</si>
  <si>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</si>
  <si>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</si>
  <si>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</si>
  <si>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</si>
  <si>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</si>
  <si>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</si>
  <si>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</si>
  <si>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</si>
  <si>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</si>
  <si>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</si>
  <si>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</si>
  <si>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</si>
  <si>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</si>
  <si>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</si>
  <si>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</si>
  <si>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</si>
  <si>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</si>
  <si>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</si>
  <si>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</si>
  <si>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</si>
  <si>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</si>
  <si>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</si>
  <si>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</si>
  <si>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</si>
  <si>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</si>
  <si>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</si>
  <si>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</si>
  <si>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</si>
  <si>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</si>
  <si>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</si>
  <si>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</si>
  <si>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</si>
  <si>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</si>
  <si>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Garcia</t>
  </si>
  <si>
    <t>Ahmed Garcia</t>
  </si>
  <si>
    <t>Anna</t>
  </si>
  <si>
    <t>Patel</t>
  </si>
  <si>
    <t>Anna Patel</t>
  </si>
  <si>
    <t>Carlos</t>
  </si>
  <si>
    <t>Carlos Patel</t>
  </si>
  <si>
    <t>Singh</t>
  </si>
  <si>
    <t>Carlos Singh</t>
  </si>
  <si>
    <t>Wilson</t>
  </si>
  <si>
    <t>Carlos Wilson</t>
  </si>
  <si>
    <t>Elena</t>
  </si>
  <si>
    <t>Elena Patel</t>
  </si>
  <si>
    <t>Emma</t>
  </si>
  <si>
    <t>Chen</t>
  </si>
  <si>
    <t>Emma Chen</t>
  </si>
  <si>
    <t>Fatima</t>
  </si>
  <si>
    <t>Dubois</t>
  </si>
  <si>
    <t>Fatima Dubois</t>
  </si>
  <si>
    <t>Kim</t>
  </si>
  <si>
    <t>Fatima Kim</t>
  </si>
  <si>
    <t>Grace</t>
  </si>
  <si>
    <t>Grace Kim</t>
  </si>
  <si>
    <t>Ibrahim</t>
  </si>
  <si>
    <t>Ibrahim Chen</t>
  </si>
  <si>
    <t>Ibrahim Kim</t>
  </si>
  <si>
    <t>Kowalski</t>
  </si>
  <si>
    <t>Ibrahim Kowalski</t>
  </si>
  <si>
    <t>James</t>
  </si>
  <si>
    <t>Johnson</t>
  </si>
  <si>
    <t>James Johnson</t>
  </si>
  <si>
    <t>John</t>
  </si>
  <si>
    <t>John Garcia</t>
  </si>
  <si>
    <t>Kevin</t>
  </si>
  <si>
    <t>Haddad</t>
  </si>
  <si>
    <t>Kevin Haddad</t>
  </si>
  <si>
    <t>Maria</t>
  </si>
  <si>
    <t>Maria Kim</t>
  </si>
  <si>
    <t>Michael</t>
  </si>
  <si>
    <t>Silva</t>
  </si>
  <si>
    <t>Michael Silva</t>
  </si>
  <si>
    <t>Omar</t>
  </si>
  <si>
    <t>Nguyen</t>
  </si>
  <si>
    <t>Omar Nguyen</t>
  </si>
  <si>
    <t>Rossi</t>
  </si>
  <si>
    <t>Omar Rossi</t>
  </si>
  <si>
    <t>Priya</t>
  </si>
  <si>
    <t>Priya Dubois</t>
  </si>
  <si>
    <t>Priya Rossi</t>
  </si>
  <si>
    <t>Robert</t>
  </si>
  <si>
    <t>Robert Singh</t>
  </si>
  <si>
    <t>Wei</t>
  </si>
  <si>
    <t>Brown</t>
  </si>
  <si>
    <t>Wei Brown</t>
  </si>
  <si>
    <t>Fischer</t>
  </si>
  <si>
    <t>Wei Fischer</t>
  </si>
  <si>
    <t>Wei Haddad</t>
  </si>
  <si>
    <t>Yuki</t>
  </si>
  <si>
    <t>Martin</t>
  </si>
  <si>
    <t>Yuki Martin</t>
  </si>
  <si>
    <t>Osei</t>
  </si>
  <si>
    <t>Yuki Osei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</si>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</sst>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0E365AB-173E-43F6-A645-7FDED2430651}"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4E6EDD3-41FC-423A-9E6B-639949C366A0}"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8323AFEB-1C06-4793-A169-857E6E4EBAD9}"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D11405F0-98FD-4A5B-8388-BA43AC985C9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1EDBDC1-3069-4E86-8CFD-D73B7F9AF0D8}"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8104E421-BBF8-4554-83A7-122966B1CD8F}"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F0E645EA-2840-428F-A95C-BD20AF77AF19}"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37796584-2DAC-402D-B5E8-2EFD38564AAE}"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861F4BA9-1710-4A43-A790-E97E85D7B437}"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526DC2E9-E899-4023-B426-4FA995CEE20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7719DC2A-53A5-41F4-86D9-DAAAED77FB46}"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9B543327-3D3E-447F-9F1B-BBB832253690}"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0:A41">
  <autoFilter ref="A40:A41"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0D15EFA-7DD9-40C6-9030-0F4C757391F0}" name="Centres" displayName="Centres" ref="A1:C7" tableType="queryTable" totalsRowShown="0" headerRowDxfId="26">
  <autoFilter ref="A1:C7" xr:uid="{D0D15EFA-7DD9-40C6-9030-0F4C757391F0}"/>
  <tableColumns count="3">
    <tableColumn id="4" xr3:uid="{FAF2E5D6-AADA-42C9-9A49-877E355D76E5}" uniqueName="4" name="id" queryTableFieldId="1"/>
    <tableColumn id="5" xr3:uid="{70D225CD-6871-49C6-B36D-439C3D82751F}" uniqueName="5" name="Centre" queryTableFieldId="2"/>
    <tableColumn id="6" xr3:uid="{1FE9167A-D3FC-4F41-B3DE-D1053E1FD52E}"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30E2782-0648-4556-BD5C-508D7F1497D3}" name="Position" displayName="Position" ref="A1:E14" tableType="queryTable" totalsRowShown="0" headerRowDxfId="25">
  <autoFilter ref="A1:E14" xr:uid="{630E2782-0648-4556-BD5C-508D7F1497D3}"/>
  <tableColumns count="5">
    <tableColumn id="6" xr3:uid="{BD8636E3-099C-43DF-B4BB-707A819213D9}" uniqueName="6" name="Title" queryTableFieldId="1"/>
    <tableColumn id="7" xr3:uid="{4D010973-804A-45E0-854B-1DEA113C1652}" uniqueName="7" name="PositionArea" queryTableFieldId="2"/>
    <tableColumn id="8" xr3:uid="{D8B11B35-1F4F-49CC-A92D-5AC7D89F8A6E}" uniqueName="8" name="Position" queryTableFieldId="3"/>
    <tableColumn id="9" xr3:uid="{28AC4D62-42EF-4037-8545-CE201D1724BA}" uniqueName="9" name="Level" queryTableFieldId="4"/>
    <tableColumn id="10" xr3:uid="{C6E6A61A-71B8-4257-85D8-A4E3394B861F}"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8D15ECA-6425-405F-9A5E-F1514FD2E6A9}" name="Resources" displayName="Resources" ref="A1:D29" tableType="queryTable" totalsRowShown="0" headerRowDxfId="21">
  <autoFilter ref="A1:D29" xr:uid="{88D15ECA-6425-405F-9A5E-F1514FD2E6A9}"/>
  <tableColumns count="4">
    <tableColumn id="5" xr3:uid="{57F120E0-3CF7-4E7F-ACB5-19E33C3F663A}" uniqueName="5" name="FirstName" queryTableFieldId="1"/>
    <tableColumn id="6" xr3:uid="{7FF4585E-E7FC-4F8E-A8E4-079D70F3F597}" uniqueName="6" name="LastName" queryTableFieldId="2"/>
    <tableColumn id="7" xr3:uid="{5C3780DB-978A-4C69-999B-F9EADC9521F5}" uniqueName="7" name="PositionTitle" queryTableFieldId="3"/>
    <tableColumn id="8" xr3:uid="{C326B918-16B9-4265-A43C-28F1A23306F1}"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2C6A63F-C3DC-4CB3-B99D-E7D15F83D1B4}" name="PriorityTactical" displayName="PriorityTactical" ref="A1:D19" tableType="queryTable" totalsRowShown="0" headerRowDxfId="20">
  <autoFilter ref="A1:D19" xr:uid="{32C6A63F-C3DC-4CB3-B99D-E7D15F83D1B4}"/>
  <tableColumns count="4">
    <tableColumn id="5" xr3:uid="{F62E7C0A-966A-4C30-90E7-F8BBF306B7E1}" uniqueName="5" name="Title" queryTableFieldId="1"/>
    <tableColumn id="6" xr3:uid="{54893C62-6CCA-4DFA-806B-4B18B8570F17}" uniqueName="6" name="Type" queryTableFieldId="2"/>
    <tableColumn id="7" xr3:uid="{A6F9852C-7E0E-40BC-A233-C6AA6C08B3A8}" uniqueName="7" name="Impact" queryTableFieldId="3"/>
    <tableColumn id="8" xr3:uid="{56AEC6B8-AE16-4030-B7A3-AB0A3D51D324}"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EE2CAC5-115A-4031-9243-160B69D89639}" name="ProblemSet" displayName="ProblemSet" ref="A1:D6" tableType="queryTable" totalsRowShown="0" headerRowDxfId="24">
  <autoFilter ref="A1:D6" xr:uid="{FEE2CAC5-115A-4031-9243-160B69D89639}"/>
  <tableColumns count="4">
    <tableColumn id="5" xr3:uid="{3340DFC2-ECD6-44DD-A369-141CE5A499E6}" uniqueName="5" name="id" queryTableFieldId="1"/>
    <tableColumn id="6" xr3:uid="{A52211E2-55C2-4D8B-B94D-06C6019895FF}" uniqueName="6" name="Title" queryTableFieldId="2"/>
    <tableColumn id="7" xr3:uid="{BD893E2D-203A-46AE-8C80-C6C66C9AF9EE}" uniqueName="7" name="TacticalType" queryTableFieldId="3"/>
    <tableColumn id="8" xr3:uid="{443B1CBD-7DC5-4D45-A7B7-527C21426D59}"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C624740-6E13-41DC-A426-FFD5A7216A28}" name="TacticalScores" displayName="TacticalScores" ref="A1:L19" tableType="queryTable" totalsRowShown="0" headerRowDxfId="17">
  <autoFilter ref="A1:L19" xr:uid="{7C624740-6E13-41DC-A426-FFD5A7216A28}"/>
  <tableColumns count="12">
    <tableColumn id="13" xr3:uid="{F104E1A0-A264-449F-873C-580FDCAB7AEE}" uniqueName="13" name="PriorityReference" queryTableFieldId="1"/>
    <tableColumn id="14" xr3:uid="{A5AA4753-A64B-4EEC-8715-7A00CAF6C00A}" uniqueName="14" name="Actor" queryTableFieldId="2"/>
    <tableColumn id="15" xr3:uid="{0A11C5FC-173B-49AA-AB61-68557F2ACBD4}" uniqueName="15" name="ProblemSet" queryTableFieldId="3"/>
    <tableColumn id="16" xr3:uid="{7AC60D55-CCBE-459E-8311-A9B79F7F9D81}" uniqueName="16" name="Intent" queryTableFieldId="4"/>
    <tableColumn id="17" xr3:uid="{106C27DE-771C-4DA5-ABD1-A960ACF31358}" uniqueName="17" name="Capability" queryTableFieldId="5"/>
    <tableColumn id="18" xr3:uid="{6D3E1D43-F97A-4A4E-8D5A-6BB7F7FA1100}" uniqueName="18" name="Consequence" queryTableFieldId="6"/>
    <tableColumn id="19" xr3:uid="{17A57292-4082-4A6C-ABFD-67D898051992}" uniqueName="19" name="Likelihood" queryTableFieldId="7"/>
    <tableColumn id="20" xr3:uid="{9CEB4C12-763B-4900-97BA-430297DD398A}" uniqueName="20" name="LikelihoodLevel" queryTableFieldId="8"/>
    <tableColumn id="21" xr3:uid="{1B15AEA2-B54C-49CE-BA65-48C4315F5961}" uniqueName="21" name="RiskRaw" queryTableFieldId="9"/>
    <tableColumn id="22" xr3:uid="{6CB6B587-601A-43F6-A4ED-BB78197EB69B}" uniqueName="22" name="RiskLabelId" queryTableFieldId="10"/>
    <tableColumn id="23" xr3:uid="{1BC56056-729D-4D39-BD17-81D899F15552}" uniqueName="23" name="RiskLabel" queryTableFieldId="11"/>
    <tableColumn id="24" xr3:uid="{D047D8AC-F549-4E36-92F3-99736352BFC0}"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A2DA5C6-B619-46B9-A6FA-7C02D3B80E24}" name="PriorityInitiative" displayName="PriorityInitiative" ref="A1:D17" tableType="queryTable" totalsRowShown="0" headerRowDxfId="19">
  <autoFilter ref="A1:D17" xr:uid="{CA2DA5C6-B619-46B9-A6FA-7C02D3B80E24}"/>
  <tableColumns count="4">
    <tableColumn id="5" xr3:uid="{0D22F5EF-5E2D-4446-A94B-47379DEDF373}" uniqueName="5" name="Title" queryTableFieldId="1"/>
    <tableColumn id="6" xr3:uid="{E5C369A6-A381-48E1-B154-08A0871594A0}" uniqueName="6" name="Type" queryTableFieldId="2"/>
    <tableColumn id="7" xr3:uid="{A805BBEF-9356-479E-B5B0-66261157C6E8}" uniqueName="7" name="Impact" queryTableFieldId="3"/>
    <tableColumn id="8" xr3:uid="{611F9C3A-547F-40E9-BB53-D6C88E40058F}"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3CEC05D-3998-43AE-91AB-6D078016BC8F}" name="InitiativeType" displayName="InitiativeType" ref="A1:E5" tableType="queryTable" totalsRowShown="0" headerRowDxfId="23">
  <autoFilter ref="A1:E5" xr:uid="{83CEC05D-3998-43AE-91AB-6D078016BC8F}"/>
  <tableColumns count="5">
    <tableColumn id="6" xr3:uid="{8FD6D35C-F184-4F76-B5B4-6EB07FEAF047}" uniqueName="6" name="id" queryTableFieldId="1"/>
    <tableColumn id="7" xr3:uid="{F1A294C1-DD2C-4A23-BCF3-5805EE8C2609}" uniqueName="7" name="Title" queryTableFieldId="2"/>
    <tableColumn id="8" xr3:uid="{A332B5D4-2C3E-4BFA-80D1-E59D2B5E05FF}" uniqueName="8" name="Level1" queryTableFieldId="3"/>
    <tableColumn id="9" xr3:uid="{17E53045-2606-4573-B4E2-AC595BA45B43}" uniqueName="9" name="Level2" queryTableFieldId="4"/>
    <tableColumn id="10" xr3:uid="{9D108BE4-0932-436B-A1D9-634096E8E872}"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006145-872C-4626-9654-7A2159E361DD}" name="InitiativeScores" displayName="InitiativeScores" ref="A1:K17" tableType="queryTable" totalsRowShown="0" headerRowDxfId="11">
  <autoFilter ref="A1:K17" xr:uid="{1D006145-872C-4626-9654-7A2159E361DD}"/>
  <tableColumns count="11">
    <tableColumn id="12" xr3:uid="{D01D8662-87BC-42F0-85DB-4F17F7B2817E}" uniqueName="12" name="PriorityReference" queryTableFieldId="1"/>
    <tableColumn id="13" xr3:uid="{3670345E-98BE-4071-BF34-293D52E48B93}" uniqueName="13" name="Actor" queryTableFieldId="2"/>
    <tableColumn id="14" xr3:uid="{E572C933-C38C-4092-A893-076B802625AE}" uniqueName="14" name="InitiativeType" queryTableFieldId="3"/>
    <tableColumn id="15" xr3:uid="{2DA9E6FE-4FB9-42EE-AE8C-AB641B30E644}" uniqueName="15" name="InitiativeShortCode" queryTableFieldId="4"/>
    <tableColumn id="16" xr3:uid="{7F2AFD6B-E914-4049-9B0D-ADE3BAC26B58}" uniqueName="16" name="Dividend" queryTableFieldId="5"/>
    <tableColumn id="17" xr3:uid="{E56D878C-96AE-46B5-89AC-3509B7225E05}" uniqueName="17" name="Feasibility" queryTableFieldId="6"/>
    <tableColumn id="18" xr3:uid="{339242F4-DF1B-4C6A-9367-ABD42FD4DD05}" uniqueName="18" name="Cost" queryTableFieldId="7"/>
    <tableColumn id="19" xr3:uid="{80F7A2B8-A87A-46D3-988B-3A7CAC78356C}" uniqueName="19" name="Value" queryTableFieldId="8"/>
    <tableColumn id="20" xr3:uid="{E1AC4B5D-AB46-4D48-99F0-70D05B0541D6}" uniqueName="20" name="ValueLabelId" queryTableFieldId="9"/>
    <tableColumn id="21" xr3:uid="{B2CC5E10-F8AE-4AE4-9C52-0D8675D02646}" uniqueName="21" name="ValueLabel" queryTableFieldId="10"/>
    <tableColumn id="22" xr3:uid="{69483131-E7FD-4AD8-93A8-AB31E4965F67}"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9A85561-0677-4622-AFCA-E5E8F80D2EEC}" name="PriorityAssistance" displayName="PriorityAssistance" ref="A1:D17" tableType="queryTable" totalsRowShown="0" headerRowDxfId="18">
  <autoFilter ref="A1:D17" xr:uid="{D9A85561-0677-4622-AFCA-E5E8F80D2EEC}"/>
  <tableColumns count="4">
    <tableColumn id="5" xr3:uid="{04683805-7F15-4FFD-A98F-6318A3B79053}" uniqueName="5" name="Title" queryTableFieldId="1"/>
    <tableColumn id="6" xr3:uid="{855838D0-1976-47E9-A819-5CD40A4F4E72}" uniqueName="6" name="Type" queryTableFieldId="2"/>
    <tableColumn id="7" xr3:uid="{31DAC4E4-24E4-4FED-9240-CE1393C39F69}" uniqueName="7" name="Impact" queryTableFieldId="3"/>
    <tableColumn id="8" xr3:uid="{054326A1-165A-4D7A-8FE2-93EBDA1A38DA}"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C3D1A3-4D8E-4386-A1A8-55E03F294A47}" name="AssistanceType" displayName="AssistanceType" ref="A1:E5" tableType="queryTable" totalsRowShown="0" headerRowDxfId="22">
  <autoFilter ref="A1:E5" xr:uid="{31C3D1A3-4D8E-4386-A1A8-55E03F294A47}"/>
  <tableColumns count="5">
    <tableColumn id="6" xr3:uid="{56972E0C-3D87-4DCF-A241-0369DEF0010C}" uniqueName="6" name="id" queryTableFieldId="1"/>
    <tableColumn id="7" xr3:uid="{A80E2F99-9C33-40BE-B81A-083ECE464D4C}" uniqueName="7" name="Title" queryTableFieldId="2"/>
    <tableColumn id="8" xr3:uid="{217FF32E-DA11-4E98-A422-F64B00424F33}" uniqueName="8" name="Level1" queryTableFieldId="3"/>
    <tableColumn id="9" xr3:uid="{4634D1D6-6B95-409F-9076-E7C6C36ADC39}" uniqueName="9" name="Level2" queryTableFieldId="4"/>
    <tableColumn id="10" xr3:uid="{BB0744DD-4387-48C0-AC3A-D0FE6339933A}"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4DD2E72-AFC7-4830-928B-25390901C26A}" name="AssistanceScores" displayName="AssistanceScores" ref="A1:K17" tableType="queryTable" totalsRowShown="0" headerRowDxfId="5">
  <autoFilter ref="A1:K17" xr:uid="{A4DD2E72-AFC7-4830-928B-25390901C26A}"/>
  <tableColumns count="11">
    <tableColumn id="12" xr3:uid="{A9F05506-811E-4522-8C86-1C173B243D5F}" uniqueName="12" name="PriorityReference" queryTableFieldId="1"/>
    <tableColumn id="13" xr3:uid="{15E91202-AB2E-4593-AD46-3C2327E32CA0}" uniqueName="13" name="Actor" queryTableFieldId="2"/>
    <tableColumn id="14" xr3:uid="{F784AA67-67E1-4777-A17E-289BAC197B1A}" uniqueName="14" name="AssistanceType" queryTableFieldId="3"/>
    <tableColumn id="15" xr3:uid="{7A0145F6-39A5-4B0C-848A-AFB8A6D17B5C}" uniqueName="15" name="AssistanceShortCode" queryTableFieldId="4"/>
    <tableColumn id="16" xr3:uid="{11831369-F3F7-4766-80DC-853B745900D0}" uniqueName="16" name="Alignment" queryTableFieldId="5"/>
    <tableColumn id="17" xr3:uid="{FBC7C4B2-3451-4039-8411-5E32116D28CC}" uniqueName="17" name="Contribution" queryTableFieldId="6"/>
    <tableColumn id="18" xr3:uid="{524BF5B4-A96E-47B4-B7AE-7454B789EBD8}" uniqueName="18" name="Capacity" queryTableFieldId="7"/>
    <tableColumn id="19" xr3:uid="{49E29B82-686E-474B-AC1B-F50B49200FC2}" uniqueName="19" name="Value" queryTableFieldId="8"/>
    <tableColumn id="20" xr3:uid="{9ACC0539-E3B6-45B1-B9F2-8BD82B3070E9}" uniqueName="20" name="ValueLabelId" queryTableFieldId="9"/>
    <tableColumn id="21" xr3:uid="{8E7424DA-0C8A-4EA6-86D0-A2046E8C9FB1}" uniqueName="21" name="ValueLabel" queryTableFieldId="10"/>
    <tableColumn id="22" xr3:uid="{9B035600-A65B-4228-BF16-11F81E6EED05}"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1"/>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8" t="s">
        <v>36</v>
      </c>
      <c r="B39" s="9" t="s">
        <v>37</v>
      </c>
      <c r="C39" s="5" t="s">
        <v>38</v>
      </c>
    </row>
    <row r="40" spans="1:3" x14ac:dyDescent="0.25">
      <c r="A40" s="10" t="s">
        <v>39</v>
      </c>
    </row>
    <row r="41" spans="1:3" x14ac:dyDescent="0.25">
      <c r="A41" s="11" t="s">
        <v>40</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81</v>
      </c>
      <c r="B1" s="10" t="s">
        <v>82</v>
      </c>
      <c r="C1" s="10" t="s">
        <v>71</v>
      </c>
      <c r="D1" s="10" t="s">
        <v>83</v>
      </c>
      <c r="E1" s="10" t="s">
        <v>84</v>
      </c>
      <c r="F1" s="10" t="s">
        <v>85</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71</v>
      </c>
      <c r="B1" s="10" t="s">
        <v>86</v>
      </c>
      <c r="C1" s="10" t="s">
        <v>87</v>
      </c>
      <c r="D1" s="10" t="s">
        <v>88</v>
      </c>
      <c r="E1" s="10" t="s">
        <v>89</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81</v>
      </c>
      <c r="B1" s="10" t="s">
        <v>86</v>
      </c>
      <c r="C1" s="10" t="s">
        <v>90</v>
      </c>
      <c r="D1" s="10" t="s">
        <v>91</v>
      </c>
      <c r="E1" s="10" t="s">
        <v>92</v>
      </c>
      <c r="F1" s="10" t="s">
        <v>93</v>
      </c>
      <c r="G1" s="10" t="s">
        <v>94</v>
      </c>
      <c r="H1" s="10" t="s">
        <v>95</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96</v>
      </c>
      <c r="B1" s="10" t="s">
        <v>97</v>
      </c>
      <c r="C1" s="10" t="s">
        <v>81</v>
      </c>
      <c r="D1" s="10" t="s">
        <v>98</v>
      </c>
      <c r="E1" s="10" t="s">
        <v>99</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100</v>
      </c>
    </row>
    <row r="2" spans="1:7" x14ac:dyDescent="0.25">
      <c r="A2" s="5" t="s">
        <v>101</v>
      </c>
    </row>
    <row r="3" spans="1:7" x14ac:dyDescent="0.25">
      <c r="A3" s="27" t="str">
        <f>IF(COUNTA(Priorities[Team Name])&gt;100,"More than 100 ranked rows exist — only the first 100 are shown here. Step 3 still holds them all.","")</f>
        <v/>
      </c>
    </row>
    <row r="4" spans="1:7" ht="30" x14ac:dyDescent="0.25">
      <c r="A4" s="10" t="s">
        <v>81</v>
      </c>
      <c r="B4" s="10" t="s">
        <v>86</v>
      </c>
      <c r="C4" s="10" t="s">
        <v>102</v>
      </c>
      <c r="D4" s="10" t="s">
        <v>91</v>
      </c>
      <c r="E4" s="10" t="s">
        <v>92</v>
      </c>
      <c r="F4" s="10" t="s">
        <v>103</v>
      </c>
      <c r="G4" s="10" t="s">
        <v>104</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1C917-8BA8-4BAC-845B-2A1DC1F81B4D}">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42</v>
      </c>
      <c r="B1" s="38" t="s">
        <v>105</v>
      </c>
      <c r="C1" s="38" t="s">
        <v>106</v>
      </c>
    </row>
    <row r="2" spans="1:3" x14ac:dyDescent="0.25">
      <c r="A2">
        <v>1</v>
      </c>
      <c r="B2" t="s">
        <v>33</v>
      </c>
      <c r="C2" t="s">
        <v>35</v>
      </c>
    </row>
    <row r="3" spans="1:3" x14ac:dyDescent="0.25">
      <c r="A3">
        <v>2</v>
      </c>
      <c r="B3" t="s">
        <v>107</v>
      </c>
      <c r="C3" t="s">
        <v>108</v>
      </c>
    </row>
    <row r="4" spans="1:3" x14ac:dyDescent="0.25">
      <c r="A4">
        <v>3</v>
      </c>
      <c r="B4" t="s">
        <v>109</v>
      </c>
      <c r="C4" t="s">
        <v>110</v>
      </c>
    </row>
    <row r="5" spans="1:3" x14ac:dyDescent="0.25">
      <c r="A5">
        <v>4</v>
      </c>
      <c r="B5" t="s">
        <v>111</v>
      </c>
      <c r="C5" t="s">
        <v>112</v>
      </c>
    </row>
    <row r="6" spans="1:3" x14ac:dyDescent="0.25">
      <c r="A6">
        <v>5</v>
      </c>
      <c r="B6" t="s">
        <v>113</v>
      </c>
      <c r="C6" t="s">
        <v>114</v>
      </c>
    </row>
    <row r="7" spans="1:3" x14ac:dyDescent="0.25">
      <c r="A7">
        <v>6</v>
      </c>
      <c r="B7" t="s">
        <v>115</v>
      </c>
      <c r="C7" t="s">
        <v>116</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7D062-6658-40C3-85B9-B2A1446BDB09}">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117</v>
      </c>
      <c r="B1" s="38" t="s">
        <v>118</v>
      </c>
      <c r="C1" s="38" t="s">
        <v>119</v>
      </c>
      <c r="D1" s="38" t="s">
        <v>120</v>
      </c>
      <c r="E1" s="38" t="s">
        <v>121</v>
      </c>
    </row>
    <row r="2" spans="1:5" x14ac:dyDescent="0.25">
      <c r="A2" t="s">
        <v>122</v>
      </c>
      <c r="B2" t="s">
        <v>123</v>
      </c>
      <c r="C2" t="s">
        <v>124</v>
      </c>
      <c r="D2" t="s">
        <v>125</v>
      </c>
      <c r="E2">
        <v>1</v>
      </c>
    </row>
    <row r="3" spans="1:5" x14ac:dyDescent="0.25">
      <c r="A3" t="s">
        <v>126</v>
      </c>
      <c r="B3" t="s">
        <v>123</v>
      </c>
      <c r="C3" t="s">
        <v>124</v>
      </c>
      <c r="D3" t="s">
        <v>127</v>
      </c>
      <c r="E3">
        <v>2</v>
      </c>
    </row>
    <row r="4" spans="1:5" x14ac:dyDescent="0.25">
      <c r="A4" t="s">
        <v>128</v>
      </c>
      <c r="B4" t="s">
        <v>123</v>
      </c>
      <c r="C4" t="s">
        <v>129</v>
      </c>
      <c r="D4" t="s">
        <v>130</v>
      </c>
      <c r="E4">
        <v>3</v>
      </c>
    </row>
    <row r="5" spans="1:5" x14ac:dyDescent="0.25">
      <c r="A5" t="s">
        <v>131</v>
      </c>
      <c r="B5" t="s">
        <v>123</v>
      </c>
      <c r="C5" t="s">
        <v>129</v>
      </c>
      <c r="D5" t="s">
        <v>132</v>
      </c>
      <c r="E5">
        <v>4</v>
      </c>
    </row>
    <row r="6" spans="1:5" x14ac:dyDescent="0.25">
      <c r="A6" t="s">
        <v>133</v>
      </c>
      <c r="B6" t="s">
        <v>123</v>
      </c>
      <c r="C6" t="s">
        <v>134</v>
      </c>
      <c r="D6" t="s">
        <v>135</v>
      </c>
      <c r="E6">
        <v>5</v>
      </c>
    </row>
    <row r="7" spans="1:5" x14ac:dyDescent="0.25">
      <c r="A7" t="s">
        <v>136</v>
      </c>
      <c r="B7" t="s">
        <v>137</v>
      </c>
      <c r="C7" t="s">
        <v>138</v>
      </c>
      <c r="D7" t="s">
        <v>125</v>
      </c>
      <c r="E7">
        <v>1</v>
      </c>
    </row>
    <row r="8" spans="1:5" x14ac:dyDescent="0.25">
      <c r="A8" t="s">
        <v>139</v>
      </c>
      <c r="B8" t="s">
        <v>137</v>
      </c>
      <c r="C8" t="s">
        <v>140</v>
      </c>
      <c r="D8" t="s">
        <v>127</v>
      </c>
      <c r="E8">
        <v>2</v>
      </c>
    </row>
    <row r="9" spans="1:5" x14ac:dyDescent="0.25">
      <c r="A9" t="s">
        <v>141</v>
      </c>
      <c r="B9" t="s">
        <v>137</v>
      </c>
      <c r="C9" t="s">
        <v>140</v>
      </c>
      <c r="D9" t="s">
        <v>130</v>
      </c>
      <c r="E9">
        <v>3</v>
      </c>
    </row>
    <row r="10" spans="1:5" x14ac:dyDescent="0.25">
      <c r="A10" t="s">
        <v>142</v>
      </c>
      <c r="B10" t="s">
        <v>137</v>
      </c>
      <c r="C10" t="s">
        <v>143</v>
      </c>
      <c r="D10" t="s">
        <v>132</v>
      </c>
      <c r="E10">
        <v>4</v>
      </c>
    </row>
    <row r="11" spans="1:5" x14ac:dyDescent="0.25">
      <c r="A11" t="s">
        <v>144</v>
      </c>
      <c r="B11" t="s">
        <v>137</v>
      </c>
      <c r="C11" t="s">
        <v>134</v>
      </c>
      <c r="D11" t="s">
        <v>135</v>
      </c>
      <c r="E11">
        <v>5</v>
      </c>
    </row>
    <row r="12" spans="1:5" x14ac:dyDescent="0.25">
      <c r="A12" t="s">
        <v>145</v>
      </c>
      <c r="B12" t="s">
        <v>146</v>
      </c>
      <c r="C12" t="s">
        <v>147</v>
      </c>
      <c r="D12" t="s">
        <v>130</v>
      </c>
      <c r="E12">
        <v>3</v>
      </c>
    </row>
    <row r="13" spans="1:5" x14ac:dyDescent="0.25">
      <c r="A13" t="s">
        <v>148</v>
      </c>
      <c r="B13" t="s">
        <v>146</v>
      </c>
      <c r="C13" t="s">
        <v>147</v>
      </c>
      <c r="D13" t="s">
        <v>132</v>
      </c>
      <c r="E13">
        <v>4</v>
      </c>
    </row>
    <row r="14" spans="1:5" x14ac:dyDescent="0.25">
      <c r="A14" t="s">
        <v>149</v>
      </c>
      <c r="B14" t="s">
        <v>146</v>
      </c>
      <c r="C14" t="s">
        <v>150</v>
      </c>
      <c r="D14" t="s">
        <v>135</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5EAA8-6E30-4FD1-8D9A-F0E2D5A309B7}">
  <sheetPr>
    <tabColor rgb="FFA6A6A6"/>
  </sheetPr>
  <dimension ref="A1:D29"/>
  <sheetViews>
    <sheetView showGridLines="0" workbookViewId="0"/>
  </sheetViews>
  <sheetFormatPr defaultRowHeight="15" x14ac:dyDescent="0.25"/>
  <cols>
    <col min="1" max="2" width="16.7109375" customWidth="1"/>
    <col min="3" max="4" width="26.7109375" customWidth="1"/>
  </cols>
  <sheetData>
    <row r="1" spans="1:4" x14ac:dyDescent="0.25">
      <c r="A1" s="38" t="s">
        <v>194</v>
      </c>
      <c r="B1" s="38" t="s">
        <v>195</v>
      </c>
      <c r="C1" s="38" t="s">
        <v>196</v>
      </c>
      <c r="D1" s="38" t="s">
        <v>197</v>
      </c>
    </row>
    <row r="2" spans="1:4" x14ac:dyDescent="0.25">
      <c r="A2" t="s">
        <v>198</v>
      </c>
      <c r="B2" t="s">
        <v>199</v>
      </c>
      <c r="C2" t="s">
        <v>133</v>
      </c>
      <c r="D2" t="s">
        <v>200</v>
      </c>
    </row>
    <row r="3" spans="1:4" x14ac:dyDescent="0.25">
      <c r="A3" t="s">
        <v>201</v>
      </c>
      <c r="B3" t="s">
        <v>202</v>
      </c>
      <c r="C3" t="s">
        <v>145</v>
      </c>
      <c r="D3" t="s">
        <v>203</v>
      </c>
    </row>
    <row r="4" spans="1:4" x14ac:dyDescent="0.25">
      <c r="A4" t="s">
        <v>204</v>
      </c>
      <c r="B4" t="s">
        <v>202</v>
      </c>
      <c r="C4" t="s">
        <v>136</v>
      </c>
      <c r="D4" t="s">
        <v>205</v>
      </c>
    </row>
    <row r="5" spans="1:4" x14ac:dyDescent="0.25">
      <c r="A5" t="s">
        <v>204</v>
      </c>
      <c r="B5" t="s">
        <v>206</v>
      </c>
      <c r="C5" t="s">
        <v>126</v>
      </c>
      <c r="D5" t="s">
        <v>207</v>
      </c>
    </row>
    <row r="6" spans="1:4" x14ac:dyDescent="0.25">
      <c r="A6" t="s">
        <v>204</v>
      </c>
      <c r="B6" t="s">
        <v>208</v>
      </c>
      <c r="C6" t="s">
        <v>128</v>
      </c>
      <c r="D6" t="s">
        <v>209</v>
      </c>
    </row>
    <row r="7" spans="1:4" x14ac:dyDescent="0.25">
      <c r="A7" t="s">
        <v>210</v>
      </c>
      <c r="B7" t="s">
        <v>202</v>
      </c>
      <c r="C7" t="s">
        <v>136</v>
      </c>
      <c r="D7" t="s">
        <v>211</v>
      </c>
    </row>
    <row r="8" spans="1:4" x14ac:dyDescent="0.25">
      <c r="A8" t="s">
        <v>212</v>
      </c>
      <c r="B8" t="s">
        <v>213</v>
      </c>
      <c r="C8" t="s">
        <v>122</v>
      </c>
      <c r="D8" t="s">
        <v>214</v>
      </c>
    </row>
    <row r="9" spans="1:4" x14ac:dyDescent="0.25">
      <c r="A9" t="s">
        <v>215</v>
      </c>
      <c r="B9" t="s">
        <v>216</v>
      </c>
      <c r="C9" t="s">
        <v>139</v>
      </c>
      <c r="D9" t="s">
        <v>217</v>
      </c>
    </row>
    <row r="10" spans="1:4" x14ac:dyDescent="0.25">
      <c r="A10" t="s">
        <v>215</v>
      </c>
      <c r="B10" t="s">
        <v>218</v>
      </c>
      <c r="C10" t="s">
        <v>136</v>
      </c>
      <c r="D10" t="s">
        <v>219</v>
      </c>
    </row>
    <row r="11" spans="1:4" x14ac:dyDescent="0.25">
      <c r="A11" t="s">
        <v>220</v>
      </c>
      <c r="B11" t="s">
        <v>218</v>
      </c>
      <c r="C11" t="s">
        <v>141</v>
      </c>
      <c r="D11" t="s">
        <v>221</v>
      </c>
    </row>
    <row r="12" spans="1:4" x14ac:dyDescent="0.25">
      <c r="A12" t="s">
        <v>222</v>
      </c>
      <c r="B12" t="s">
        <v>213</v>
      </c>
      <c r="C12" t="s">
        <v>145</v>
      </c>
      <c r="D12" t="s">
        <v>223</v>
      </c>
    </row>
    <row r="13" spans="1:4" x14ac:dyDescent="0.25">
      <c r="A13" t="s">
        <v>222</v>
      </c>
      <c r="B13" t="s">
        <v>218</v>
      </c>
      <c r="C13" t="s">
        <v>139</v>
      </c>
      <c r="D13" t="s">
        <v>224</v>
      </c>
    </row>
    <row r="14" spans="1:4" x14ac:dyDescent="0.25">
      <c r="A14" t="s">
        <v>222</v>
      </c>
      <c r="B14" t="s">
        <v>225</v>
      </c>
      <c r="C14" t="s">
        <v>142</v>
      </c>
      <c r="D14" t="s">
        <v>226</v>
      </c>
    </row>
    <row r="15" spans="1:4" x14ac:dyDescent="0.25">
      <c r="A15" t="s">
        <v>227</v>
      </c>
      <c r="B15" t="s">
        <v>228</v>
      </c>
      <c r="C15" t="s">
        <v>148</v>
      </c>
      <c r="D15" t="s">
        <v>229</v>
      </c>
    </row>
    <row r="16" spans="1:4" x14ac:dyDescent="0.25">
      <c r="A16" t="s">
        <v>230</v>
      </c>
      <c r="B16" t="s">
        <v>199</v>
      </c>
      <c r="C16" t="s">
        <v>128</v>
      </c>
      <c r="D16" t="s">
        <v>231</v>
      </c>
    </row>
    <row r="17" spans="1:4" x14ac:dyDescent="0.25">
      <c r="A17" t="s">
        <v>232</v>
      </c>
      <c r="B17" t="s">
        <v>233</v>
      </c>
      <c r="C17" t="s">
        <v>139</v>
      </c>
      <c r="D17" t="s">
        <v>234</v>
      </c>
    </row>
    <row r="18" spans="1:4" x14ac:dyDescent="0.25">
      <c r="A18" t="s">
        <v>235</v>
      </c>
      <c r="B18" t="s">
        <v>218</v>
      </c>
      <c r="C18" t="s">
        <v>131</v>
      </c>
      <c r="D18" t="s">
        <v>236</v>
      </c>
    </row>
    <row r="19" spans="1:4" x14ac:dyDescent="0.25">
      <c r="A19" t="s">
        <v>237</v>
      </c>
      <c r="B19" t="s">
        <v>238</v>
      </c>
      <c r="C19" t="s">
        <v>136</v>
      </c>
      <c r="D19" t="s">
        <v>239</v>
      </c>
    </row>
    <row r="20" spans="1:4" x14ac:dyDescent="0.25">
      <c r="A20" t="s">
        <v>240</v>
      </c>
      <c r="B20" t="s">
        <v>241</v>
      </c>
      <c r="C20" t="s">
        <v>141</v>
      </c>
      <c r="D20" t="s">
        <v>242</v>
      </c>
    </row>
    <row r="21" spans="1:4" x14ac:dyDescent="0.25">
      <c r="A21" t="s">
        <v>240</v>
      </c>
      <c r="B21" t="s">
        <v>243</v>
      </c>
      <c r="C21" t="s">
        <v>145</v>
      </c>
      <c r="D21" t="s">
        <v>244</v>
      </c>
    </row>
    <row r="22" spans="1:4" x14ac:dyDescent="0.25">
      <c r="A22" t="s">
        <v>245</v>
      </c>
      <c r="B22" t="s">
        <v>216</v>
      </c>
      <c r="C22" t="s">
        <v>122</v>
      </c>
      <c r="D22" t="s">
        <v>246</v>
      </c>
    </row>
    <row r="23" spans="1:4" x14ac:dyDescent="0.25">
      <c r="A23" t="s">
        <v>245</v>
      </c>
      <c r="B23" t="s">
        <v>243</v>
      </c>
      <c r="C23" t="s">
        <v>136</v>
      </c>
      <c r="D23" t="s">
        <v>247</v>
      </c>
    </row>
    <row r="24" spans="1:4" x14ac:dyDescent="0.25">
      <c r="A24" t="s">
        <v>248</v>
      </c>
      <c r="B24" t="s">
        <v>206</v>
      </c>
      <c r="C24" t="s">
        <v>148</v>
      </c>
      <c r="D24" t="s">
        <v>249</v>
      </c>
    </row>
    <row r="25" spans="1:4" x14ac:dyDescent="0.25">
      <c r="A25" t="s">
        <v>250</v>
      </c>
      <c r="B25" t="s">
        <v>251</v>
      </c>
      <c r="C25" t="s">
        <v>136</v>
      </c>
      <c r="D25" t="s">
        <v>252</v>
      </c>
    </row>
    <row r="26" spans="1:4" x14ac:dyDescent="0.25">
      <c r="A26" t="s">
        <v>250</v>
      </c>
      <c r="B26" t="s">
        <v>253</v>
      </c>
      <c r="C26" t="s">
        <v>148</v>
      </c>
      <c r="D26" t="s">
        <v>254</v>
      </c>
    </row>
    <row r="27" spans="1:4" x14ac:dyDescent="0.25">
      <c r="A27" t="s">
        <v>250</v>
      </c>
      <c r="B27" t="s">
        <v>233</v>
      </c>
      <c r="C27" t="s">
        <v>131</v>
      </c>
      <c r="D27" t="s">
        <v>255</v>
      </c>
    </row>
    <row r="28" spans="1:4" x14ac:dyDescent="0.25">
      <c r="A28" t="s">
        <v>256</v>
      </c>
      <c r="B28" t="s">
        <v>257</v>
      </c>
      <c r="C28" t="s">
        <v>144</v>
      </c>
      <c r="D28" t="s">
        <v>258</v>
      </c>
    </row>
    <row r="29" spans="1:4" x14ac:dyDescent="0.25">
      <c r="A29" t="s">
        <v>256</v>
      </c>
      <c r="B29" t="s">
        <v>259</v>
      </c>
      <c r="C29" t="s">
        <v>148</v>
      </c>
      <c r="D29" t="s">
        <v>260</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A31DD-9D52-4E95-B5DD-D3F4AA65D784}">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261</v>
      </c>
      <c r="D1" s="38" t="s">
        <v>262</v>
      </c>
    </row>
    <row r="2" spans="1:4" x14ac:dyDescent="0.25">
      <c r="A2" t="s">
        <v>263</v>
      </c>
      <c r="B2" t="s">
        <v>80</v>
      </c>
      <c r="C2" t="s">
        <v>59</v>
      </c>
      <c r="D2" t="s">
        <v>76</v>
      </c>
    </row>
    <row r="3" spans="1:4" x14ac:dyDescent="0.25">
      <c r="A3" t="s">
        <v>264</v>
      </c>
      <c r="B3" t="s">
        <v>80</v>
      </c>
      <c r="C3" t="s">
        <v>59</v>
      </c>
      <c r="D3" t="s">
        <v>76</v>
      </c>
    </row>
    <row r="4" spans="1:4" x14ac:dyDescent="0.25">
      <c r="A4" t="s">
        <v>265</v>
      </c>
      <c r="B4" t="s">
        <v>80</v>
      </c>
      <c r="C4" t="s">
        <v>59</v>
      </c>
      <c r="D4" t="s">
        <v>76</v>
      </c>
    </row>
    <row r="5" spans="1:4" x14ac:dyDescent="0.25">
      <c r="A5" t="s">
        <v>266</v>
      </c>
      <c r="B5" t="s">
        <v>80</v>
      </c>
      <c r="C5" t="s">
        <v>59</v>
      </c>
      <c r="D5" t="s">
        <v>76</v>
      </c>
    </row>
    <row r="6" spans="1:4" x14ac:dyDescent="0.25">
      <c r="A6" t="s">
        <v>267</v>
      </c>
      <c r="B6" t="s">
        <v>80</v>
      </c>
      <c r="C6" t="s">
        <v>59</v>
      </c>
      <c r="D6" t="s">
        <v>76</v>
      </c>
    </row>
    <row r="7" spans="1:4" x14ac:dyDescent="0.25">
      <c r="A7" t="s">
        <v>268</v>
      </c>
      <c r="B7" t="s">
        <v>80</v>
      </c>
      <c r="C7" t="s">
        <v>59</v>
      </c>
      <c r="D7" t="s">
        <v>76</v>
      </c>
    </row>
    <row r="8" spans="1:4" x14ac:dyDescent="0.25">
      <c r="A8" t="s">
        <v>269</v>
      </c>
      <c r="B8" t="s">
        <v>80</v>
      </c>
      <c r="C8" t="s">
        <v>59</v>
      </c>
      <c r="D8" t="s">
        <v>76</v>
      </c>
    </row>
    <row r="9" spans="1:4" x14ac:dyDescent="0.25">
      <c r="A9" t="s">
        <v>270</v>
      </c>
      <c r="B9" t="s">
        <v>80</v>
      </c>
      <c r="C9" t="s">
        <v>59</v>
      </c>
      <c r="D9" t="s">
        <v>76</v>
      </c>
    </row>
    <row r="10" spans="1:4" x14ac:dyDescent="0.25">
      <c r="A10" t="s">
        <v>271</v>
      </c>
      <c r="B10" t="s">
        <v>80</v>
      </c>
      <c r="C10" t="s">
        <v>59</v>
      </c>
      <c r="D10" t="s">
        <v>76</v>
      </c>
    </row>
    <row r="11" spans="1:4" x14ac:dyDescent="0.25">
      <c r="A11" t="s">
        <v>272</v>
      </c>
      <c r="B11" t="s">
        <v>80</v>
      </c>
      <c r="C11" t="s">
        <v>59</v>
      </c>
      <c r="D11" t="s">
        <v>76</v>
      </c>
    </row>
    <row r="12" spans="1:4" x14ac:dyDescent="0.25">
      <c r="A12" t="s">
        <v>273</v>
      </c>
      <c r="B12" t="s">
        <v>80</v>
      </c>
      <c r="C12" t="s">
        <v>59</v>
      </c>
      <c r="D12" t="s">
        <v>76</v>
      </c>
    </row>
    <row r="13" spans="1:4" x14ac:dyDescent="0.25">
      <c r="A13" t="s">
        <v>274</v>
      </c>
      <c r="B13" t="s">
        <v>80</v>
      </c>
      <c r="C13" t="s">
        <v>59</v>
      </c>
      <c r="D13" t="s">
        <v>76</v>
      </c>
    </row>
    <row r="14" spans="1:4" x14ac:dyDescent="0.25">
      <c r="A14" t="s">
        <v>275</v>
      </c>
      <c r="B14" t="s">
        <v>80</v>
      </c>
      <c r="C14" t="s">
        <v>59</v>
      </c>
      <c r="D14" t="s">
        <v>76</v>
      </c>
    </row>
    <row r="15" spans="1:4" x14ac:dyDescent="0.25">
      <c r="A15" t="s">
        <v>276</v>
      </c>
      <c r="B15" t="s">
        <v>80</v>
      </c>
      <c r="C15" t="s">
        <v>59</v>
      </c>
      <c r="D15" t="s">
        <v>76</v>
      </c>
    </row>
    <row r="16" spans="1:4" x14ac:dyDescent="0.25">
      <c r="A16" t="s">
        <v>277</v>
      </c>
      <c r="B16" t="s">
        <v>80</v>
      </c>
      <c r="C16" t="s">
        <v>59</v>
      </c>
      <c r="D16" t="s">
        <v>76</v>
      </c>
    </row>
    <row r="17" spans="1:4" x14ac:dyDescent="0.25">
      <c r="A17" t="s">
        <v>278</v>
      </c>
      <c r="B17" t="s">
        <v>80</v>
      </c>
      <c r="C17" t="s">
        <v>59</v>
      </c>
      <c r="D17" t="s">
        <v>76</v>
      </c>
    </row>
    <row r="18" spans="1:4" x14ac:dyDescent="0.25">
      <c r="A18" t="s">
        <v>279</v>
      </c>
      <c r="B18" t="s">
        <v>80</v>
      </c>
      <c r="C18" t="s">
        <v>59</v>
      </c>
      <c r="D18" t="s">
        <v>76</v>
      </c>
    </row>
    <row r="19" spans="1:4" x14ac:dyDescent="0.25">
      <c r="A19" t="s">
        <v>280</v>
      </c>
      <c r="B19" t="s">
        <v>80</v>
      </c>
      <c r="C19" t="s">
        <v>59</v>
      </c>
      <c r="D19" t="s">
        <v>76</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9F3A0-EAEA-4487-AFF7-414699C66F42}">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42</v>
      </c>
      <c r="B1" s="38" t="s">
        <v>117</v>
      </c>
      <c r="C1" s="38" t="s">
        <v>151</v>
      </c>
      <c r="D1" s="38" t="s">
        <v>152</v>
      </c>
    </row>
    <row r="2" spans="1:4" x14ac:dyDescent="0.25">
      <c r="A2">
        <v>1</v>
      </c>
      <c r="B2" t="s">
        <v>153</v>
      </c>
      <c r="C2" t="s">
        <v>154</v>
      </c>
      <c r="D2" t="s">
        <v>155</v>
      </c>
    </row>
    <row r="3" spans="1:4" x14ac:dyDescent="0.25">
      <c r="A3">
        <v>2</v>
      </c>
      <c r="B3" t="s">
        <v>156</v>
      </c>
      <c r="C3" t="s">
        <v>157</v>
      </c>
      <c r="D3" t="s">
        <v>158</v>
      </c>
    </row>
    <row r="4" spans="1:4" x14ac:dyDescent="0.25">
      <c r="A4">
        <v>3</v>
      </c>
      <c r="B4" t="s">
        <v>159</v>
      </c>
      <c r="C4" t="s">
        <v>154</v>
      </c>
      <c r="D4" t="s">
        <v>160</v>
      </c>
    </row>
    <row r="5" spans="1:4" x14ac:dyDescent="0.25">
      <c r="A5">
        <v>4</v>
      </c>
      <c r="B5" t="s">
        <v>161</v>
      </c>
      <c r="C5" t="s">
        <v>157</v>
      </c>
      <c r="D5" t="s">
        <v>162</v>
      </c>
    </row>
    <row r="6" spans="1:4" x14ac:dyDescent="0.25">
      <c r="A6">
        <v>5</v>
      </c>
      <c r="B6" t="s">
        <v>163</v>
      </c>
      <c r="C6" t="s">
        <v>154</v>
      </c>
      <c r="D6" t="s">
        <v>164</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DA9C7-A32B-464C-B8A1-C9064985C0C1}">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313</v>
      </c>
      <c r="B1" s="38" t="s">
        <v>314</v>
      </c>
      <c r="C1" s="38" t="s">
        <v>315</v>
      </c>
      <c r="D1" s="38" t="s">
        <v>316</v>
      </c>
      <c r="E1" s="38" t="s">
        <v>317</v>
      </c>
      <c r="F1" s="38" t="s">
        <v>318</v>
      </c>
      <c r="G1" s="38" t="s">
        <v>48</v>
      </c>
      <c r="H1" s="38" t="s">
        <v>319</v>
      </c>
      <c r="I1" s="38" t="s">
        <v>320</v>
      </c>
      <c r="J1" s="38" t="s">
        <v>321</v>
      </c>
      <c r="K1" s="38" t="s">
        <v>322</v>
      </c>
      <c r="L1" s="38" t="s">
        <v>323</v>
      </c>
    </row>
    <row r="2" spans="1:12" x14ac:dyDescent="0.25">
      <c r="A2" t="s">
        <v>270</v>
      </c>
      <c r="B2" t="s">
        <v>114</v>
      </c>
      <c r="C2" t="s">
        <v>163</v>
      </c>
      <c r="D2">
        <v>2</v>
      </c>
      <c r="E2">
        <v>4</v>
      </c>
      <c r="F2">
        <v>3</v>
      </c>
      <c r="G2">
        <v>8</v>
      </c>
      <c r="H2">
        <v>2</v>
      </c>
      <c r="I2">
        <v>6</v>
      </c>
      <c r="J2">
        <v>7</v>
      </c>
      <c r="K2" t="s">
        <v>51</v>
      </c>
      <c r="L2" t="s">
        <v>62</v>
      </c>
    </row>
    <row r="3" spans="1:12" x14ac:dyDescent="0.25">
      <c r="A3" t="s">
        <v>265</v>
      </c>
      <c r="B3" t="s">
        <v>116</v>
      </c>
      <c r="C3" t="s">
        <v>163</v>
      </c>
      <c r="D3">
        <v>2</v>
      </c>
      <c r="E3">
        <v>4</v>
      </c>
      <c r="F3">
        <v>2</v>
      </c>
      <c r="G3">
        <v>8</v>
      </c>
      <c r="H3">
        <v>2</v>
      </c>
      <c r="I3">
        <v>4</v>
      </c>
      <c r="J3">
        <v>6</v>
      </c>
      <c r="K3" t="s">
        <v>60</v>
      </c>
      <c r="L3" t="s">
        <v>61</v>
      </c>
    </row>
    <row r="4" spans="1:12" x14ac:dyDescent="0.25">
      <c r="A4" t="s">
        <v>277</v>
      </c>
      <c r="B4" t="s">
        <v>108</v>
      </c>
      <c r="C4" t="s">
        <v>161</v>
      </c>
      <c r="D4">
        <v>2</v>
      </c>
      <c r="E4">
        <v>4</v>
      </c>
      <c r="F4">
        <v>2</v>
      </c>
      <c r="G4">
        <v>8</v>
      </c>
      <c r="H4">
        <v>2</v>
      </c>
      <c r="I4">
        <v>4</v>
      </c>
      <c r="J4">
        <v>6</v>
      </c>
      <c r="K4" t="s">
        <v>60</v>
      </c>
      <c r="L4" t="s">
        <v>61</v>
      </c>
    </row>
    <row r="5" spans="1:12" x14ac:dyDescent="0.25">
      <c r="A5" t="s">
        <v>268</v>
      </c>
      <c r="B5" t="s">
        <v>110</v>
      </c>
      <c r="C5" t="s">
        <v>163</v>
      </c>
      <c r="D5">
        <v>2</v>
      </c>
      <c r="E5">
        <v>4</v>
      </c>
      <c r="F5">
        <v>4</v>
      </c>
      <c r="G5">
        <v>8</v>
      </c>
      <c r="H5">
        <v>2</v>
      </c>
      <c r="I5">
        <v>8</v>
      </c>
      <c r="J5">
        <v>7</v>
      </c>
      <c r="K5" t="s">
        <v>51</v>
      </c>
      <c r="L5" t="s">
        <v>62</v>
      </c>
    </row>
    <row r="6" spans="1:12" x14ac:dyDescent="0.25">
      <c r="A6" t="s">
        <v>279</v>
      </c>
      <c r="B6" t="s">
        <v>116</v>
      </c>
      <c r="C6" t="s">
        <v>159</v>
      </c>
      <c r="D6">
        <v>2</v>
      </c>
      <c r="E6">
        <v>1</v>
      </c>
      <c r="F6">
        <v>2</v>
      </c>
      <c r="G6">
        <v>2</v>
      </c>
      <c r="H6">
        <v>1</v>
      </c>
      <c r="I6">
        <v>2</v>
      </c>
      <c r="J6">
        <v>6</v>
      </c>
      <c r="K6" t="s">
        <v>60</v>
      </c>
      <c r="L6" t="s">
        <v>61</v>
      </c>
    </row>
    <row r="7" spans="1:12" x14ac:dyDescent="0.25">
      <c r="A7" t="s">
        <v>272</v>
      </c>
      <c r="B7" t="s">
        <v>35</v>
      </c>
      <c r="C7" t="s">
        <v>156</v>
      </c>
      <c r="D7">
        <v>1</v>
      </c>
      <c r="E7">
        <v>2</v>
      </c>
      <c r="F7">
        <v>4</v>
      </c>
      <c r="G7">
        <v>2</v>
      </c>
      <c r="H7">
        <v>1</v>
      </c>
      <c r="I7">
        <v>4</v>
      </c>
      <c r="J7">
        <v>6</v>
      </c>
      <c r="K7" t="s">
        <v>60</v>
      </c>
      <c r="L7" t="s">
        <v>61</v>
      </c>
    </row>
    <row r="8" spans="1:12" x14ac:dyDescent="0.25">
      <c r="A8" t="s">
        <v>263</v>
      </c>
      <c r="B8" t="s">
        <v>108</v>
      </c>
      <c r="C8" t="s">
        <v>153</v>
      </c>
      <c r="D8">
        <v>1</v>
      </c>
      <c r="E8">
        <v>2</v>
      </c>
      <c r="F8">
        <v>1</v>
      </c>
      <c r="G8">
        <v>2</v>
      </c>
      <c r="H8">
        <v>1</v>
      </c>
      <c r="I8">
        <v>1</v>
      </c>
      <c r="J8">
        <v>6</v>
      </c>
      <c r="K8" t="s">
        <v>60</v>
      </c>
      <c r="L8" t="s">
        <v>61</v>
      </c>
    </row>
    <row r="9" spans="1:12" x14ac:dyDescent="0.25">
      <c r="A9" t="s">
        <v>276</v>
      </c>
      <c r="B9" t="s">
        <v>35</v>
      </c>
      <c r="C9" t="s">
        <v>156</v>
      </c>
      <c r="D9">
        <v>2</v>
      </c>
      <c r="E9">
        <v>2</v>
      </c>
      <c r="F9">
        <v>2</v>
      </c>
      <c r="G9">
        <v>4</v>
      </c>
      <c r="H9">
        <v>1</v>
      </c>
      <c r="I9">
        <v>2</v>
      </c>
      <c r="J9">
        <v>6</v>
      </c>
      <c r="K9" t="s">
        <v>60</v>
      </c>
      <c r="L9" t="s">
        <v>61</v>
      </c>
    </row>
    <row r="10" spans="1:12" x14ac:dyDescent="0.25">
      <c r="A10" t="s">
        <v>278</v>
      </c>
      <c r="B10" t="s">
        <v>116</v>
      </c>
      <c r="C10" t="s">
        <v>153</v>
      </c>
      <c r="D10">
        <v>4</v>
      </c>
      <c r="E10">
        <v>2</v>
      </c>
      <c r="F10">
        <v>4</v>
      </c>
      <c r="G10">
        <v>8</v>
      </c>
      <c r="H10">
        <v>2</v>
      </c>
      <c r="I10">
        <v>8</v>
      </c>
      <c r="J10">
        <v>7</v>
      </c>
      <c r="K10" t="s">
        <v>51</v>
      </c>
      <c r="L10" t="s">
        <v>62</v>
      </c>
    </row>
    <row r="11" spans="1:12" x14ac:dyDescent="0.25">
      <c r="A11" t="s">
        <v>267</v>
      </c>
      <c r="B11" t="s">
        <v>35</v>
      </c>
      <c r="C11" t="s">
        <v>159</v>
      </c>
      <c r="D11">
        <v>4</v>
      </c>
      <c r="E11">
        <v>4</v>
      </c>
      <c r="F11">
        <v>2</v>
      </c>
      <c r="G11">
        <v>16</v>
      </c>
      <c r="H11">
        <v>4</v>
      </c>
      <c r="I11">
        <v>8</v>
      </c>
      <c r="J11">
        <v>7</v>
      </c>
      <c r="K11" t="s">
        <v>51</v>
      </c>
      <c r="L11" t="s">
        <v>62</v>
      </c>
    </row>
    <row r="12" spans="1:12" x14ac:dyDescent="0.25">
      <c r="A12" t="s">
        <v>266</v>
      </c>
      <c r="B12" t="s">
        <v>112</v>
      </c>
      <c r="C12" t="s">
        <v>163</v>
      </c>
      <c r="D12">
        <v>2</v>
      </c>
      <c r="E12">
        <v>2</v>
      </c>
      <c r="F12">
        <v>4</v>
      </c>
      <c r="G12">
        <v>4</v>
      </c>
      <c r="H12">
        <v>1</v>
      </c>
      <c r="I12">
        <v>4</v>
      </c>
      <c r="J12">
        <v>6</v>
      </c>
      <c r="K12" t="s">
        <v>60</v>
      </c>
      <c r="L12" t="s">
        <v>61</v>
      </c>
    </row>
    <row r="13" spans="1:12" x14ac:dyDescent="0.25">
      <c r="A13" t="s">
        <v>274</v>
      </c>
      <c r="B13" t="s">
        <v>108</v>
      </c>
      <c r="C13" t="s">
        <v>161</v>
      </c>
      <c r="D13">
        <v>3</v>
      </c>
      <c r="E13">
        <v>3</v>
      </c>
      <c r="F13">
        <v>3</v>
      </c>
      <c r="G13">
        <v>9</v>
      </c>
      <c r="H13">
        <v>2</v>
      </c>
      <c r="I13">
        <v>6</v>
      </c>
      <c r="J13">
        <v>7</v>
      </c>
      <c r="K13" t="s">
        <v>51</v>
      </c>
      <c r="L13" t="s">
        <v>62</v>
      </c>
    </row>
    <row r="14" spans="1:12" x14ac:dyDescent="0.25">
      <c r="A14" t="s">
        <v>271</v>
      </c>
      <c r="B14" t="s">
        <v>110</v>
      </c>
      <c r="C14" t="s">
        <v>161</v>
      </c>
      <c r="D14">
        <v>1</v>
      </c>
      <c r="E14">
        <v>2</v>
      </c>
      <c r="F14">
        <v>0</v>
      </c>
      <c r="G14">
        <v>2</v>
      </c>
      <c r="H14">
        <v>1</v>
      </c>
      <c r="I14">
        <v>0</v>
      </c>
      <c r="J14">
        <v>6</v>
      </c>
      <c r="K14" t="s">
        <v>60</v>
      </c>
      <c r="L14" t="s">
        <v>61</v>
      </c>
    </row>
    <row r="15" spans="1:12" x14ac:dyDescent="0.25">
      <c r="A15" t="s">
        <v>280</v>
      </c>
      <c r="B15" t="s">
        <v>114</v>
      </c>
      <c r="C15" t="s">
        <v>163</v>
      </c>
      <c r="D15">
        <v>3</v>
      </c>
      <c r="E15">
        <v>4</v>
      </c>
      <c r="F15">
        <v>4</v>
      </c>
      <c r="G15">
        <v>12</v>
      </c>
      <c r="H15">
        <v>3</v>
      </c>
      <c r="I15">
        <v>12</v>
      </c>
      <c r="J15">
        <v>8</v>
      </c>
      <c r="K15" t="s">
        <v>53</v>
      </c>
      <c r="L15" t="s">
        <v>63</v>
      </c>
    </row>
    <row r="16" spans="1:12" x14ac:dyDescent="0.25">
      <c r="A16" t="s">
        <v>264</v>
      </c>
      <c r="B16" t="s">
        <v>35</v>
      </c>
      <c r="C16" t="s">
        <v>153</v>
      </c>
      <c r="D16">
        <v>0</v>
      </c>
      <c r="E16">
        <v>2</v>
      </c>
      <c r="F16">
        <v>3</v>
      </c>
      <c r="G16">
        <v>0</v>
      </c>
      <c r="H16">
        <v>1</v>
      </c>
      <c r="I16">
        <v>3</v>
      </c>
      <c r="J16">
        <v>6</v>
      </c>
      <c r="K16" t="s">
        <v>60</v>
      </c>
      <c r="L16" t="s">
        <v>61</v>
      </c>
    </row>
    <row r="17" spans="1:12" x14ac:dyDescent="0.25">
      <c r="A17" t="s">
        <v>275</v>
      </c>
      <c r="B17" t="s">
        <v>35</v>
      </c>
      <c r="C17" t="s">
        <v>159</v>
      </c>
      <c r="D17">
        <v>3</v>
      </c>
      <c r="E17">
        <v>1</v>
      </c>
      <c r="F17">
        <v>2</v>
      </c>
      <c r="G17">
        <v>3</v>
      </c>
      <c r="H17">
        <v>1</v>
      </c>
      <c r="I17">
        <v>2</v>
      </c>
      <c r="J17">
        <v>6</v>
      </c>
      <c r="K17" t="s">
        <v>60</v>
      </c>
      <c r="L17" t="s">
        <v>61</v>
      </c>
    </row>
    <row r="18" spans="1:12" x14ac:dyDescent="0.25">
      <c r="A18" t="s">
        <v>269</v>
      </c>
      <c r="B18" t="s">
        <v>112</v>
      </c>
      <c r="C18" t="s">
        <v>159</v>
      </c>
      <c r="D18">
        <v>2</v>
      </c>
      <c r="E18">
        <v>1</v>
      </c>
      <c r="F18">
        <v>2</v>
      </c>
      <c r="G18">
        <v>2</v>
      </c>
      <c r="H18">
        <v>1</v>
      </c>
      <c r="I18">
        <v>2</v>
      </c>
      <c r="J18">
        <v>6</v>
      </c>
      <c r="K18" t="s">
        <v>60</v>
      </c>
      <c r="L18" t="s">
        <v>61</v>
      </c>
    </row>
    <row r="19" spans="1:12" x14ac:dyDescent="0.25">
      <c r="A19" t="s">
        <v>273</v>
      </c>
      <c r="B19" t="s">
        <v>35</v>
      </c>
      <c r="C19" t="s">
        <v>161</v>
      </c>
      <c r="D19">
        <v>4</v>
      </c>
      <c r="E19">
        <v>4</v>
      </c>
      <c r="F19">
        <v>2</v>
      </c>
      <c r="G19">
        <v>16</v>
      </c>
      <c r="H19">
        <v>4</v>
      </c>
      <c r="I19">
        <v>8</v>
      </c>
      <c r="J19">
        <v>7</v>
      </c>
      <c r="K19" t="s">
        <v>51</v>
      </c>
      <c r="L19" t="s">
        <v>62</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CC187-497F-4686-93FA-CDB1D9F18948}">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261</v>
      </c>
      <c r="D1" s="38" t="s">
        <v>262</v>
      </c>
    </row>
    <row r="2" spans="1:4" x14ac:dyDescent="0.25">
      <c r="A2" t="s">
        <v>281</v>
      </c>
      <c r="B2" t="s">
        <v>77</v>
      </c>
      <c r="C2" t="s">
        <v>66</v>
      </c>
      <c r="D2" t="s">
        <v>76</v>
      </c>
    </row>
    <row r="3" spans="1:4" x14ac:dyDescent="0.25">
      <c r="A3" t="s">
        <v>282</v>
      </c>
      <c r="B3" t="s">
        <v>77</v>
      </c>
      <c r="C3" t="s">
        <v>66</v>
      </c>
      <c r="D3" t="s">
        <v>76</v>
      </c>
    </row>
    <row r="4" spans="1:4" x14ac:dyDescent="0.25">
      <c r="A4" t="s">
        <v>283</v>
      </c>
      <c r="B4" t="s">
        <v>77</v>
      </c>
      <c r="C4" t="s">
        <v>66</v>
      </c>
      <c r="D4" t="s">
        <v>76</v>
      </c>
    </row>
    <row r="5" spans="1:4" x14ac:dyDescent="0.25">
      <c r="A5" t="s">
        <v>284</v>
      </c>
      <c r="B5" t="s">
        <v>77</v>
      </c>
      <c r="C5" t="s">
        <v>66</v>
      </c>
      <c r="D5" t="s">
        <v>76</v>
      </c>
    </row>
    <row r="6" spans="1:4" x14ac:dyDescent="0.25">
      <c r="A6" t="s">
        <v>285</v>
      </c>
      <c r="B6" t="s">
        <v>77</v>
      </c>
      <c r="C6" t="s">
        <v>66</v>
      </c>
      <c r="D6" t="s">
        <v>76</v>
      </c>
    </row>
    <row r="7" spans="1:4" x14ac:dyDescent="0.25">
      <c r="A7" t="s">
        <v>286</v>
      </c>
      <c r="B7" t="s">
        <v>77</v>
      </c>
      <c r="C7" t="s">
        <v>66</v>
      </c>
      <c r="D7" t="s">
        <v>76</v>
      </c>
    </row>
    <row r="8" spans="1:4" x14ac:dyDescent="0.25">
      <c r="A8" t="s">
        <v>287</v>
      </c>
      <c r="B8" t="s">
        <v>77</v>
      </c>
      <c r="C8" t="s">
        <v>66</v>
      </c>
      <c r="D8" t="s">
        <v>76</v>
      </c>
    </row>
    <row r="9" spans="1:4" x14ac:dyDescent="0.25">
      <c r="A9" t="s">
        <v>288</v>
      </c>
      <c r="B9" t="s">
        <v>77</v>
      </c>
      <c r="C9" t="s">
        <v>66</v>
      </c>
      <c r="D9" t="s">
        <v>76</v>
      </c>
    </row>
    <row r="10" spans="1:4" x14ac:dyDescent="0.25">
      <c r="A10" t="s">
        <v>289</v>
      </c>
      <c r="B10" t="s">
        <v>77</v>
      </c>
      <c r="C10" t="s">
        <v>66</v>
      </c>
      <c r="D10" t="s">
        <v>76</v>
      </c>
    </row>
    <row r="11" spans="1:4" x14ac:dyDescent="0.25">
      <c r="A11" t="s">
        <v>290</v>
      </c>
      <c r="B11" t="s">
        <v>77</v>
      </c>
      <c r="C11" t="s">
        <v>66</v>
      </c>
      <c r="D11" t="s">
        <v>76</v>
      </c>
    </row>
    <row r="12" spans="1:4" x14ac:dyDescent="0.25">
      <c r="A12" t="s">
        <v>291</v>
      </c>
      <c r="B12" t="s">
        <v>77</v>
      </c>
      <c r="C12" t="s">
        <v>66</v>
      </c>
      <c r="D12" t="s">
        <v>76</v>
      </c>
    </row>
    <row r="13" spans="1:4" x14ac:dyDescent="0.25">
      <c r="A13" t="s">
        <v>292</v>
      </c>
      <c r="B13" t="s">
        <v>77</v>
      </c>
      <c r="C13" t="s">
        <v>66</v>
      </c>
      <c r="D13" t="s">
        <v>76</v>
      </c>
    </row>
    <row r="14" spans="1:4" x14ac:dyDescent="0.25">
      <c r="A14" t="s">
        <v>293</v>
      </c>
      <c r="B14" t="s">
        <v>77</v>
      </c>
      <c r="C14" t="s">
        <v>66</v>
      </c>
      <c r="D14" t="s">
        <v>76</v>
      </c>
    </row>
    <row r="15" spans="1:4" x14ac:dyDescent="0.25">
      <c r="A15" t="s">
        <v>294</v>
      </c>
      <c r="B15" t="s">
        <v>77</v>
      </c>
      <c r="C15" t="s">
        <v>66</v>
      </c>
      <c r="D15" t="s">
        <v>76</v>
      </c>
    </row>
    <row r="16" spans="1:4" x14ac:dyDescent="0.25">
      <c r="A16" t="s">
        <v>295</v>
      </c>
      <c r="B16" t="s">
        <v>77</v>
      </c>
      <c r="C16" t="s">
        <v>66</v>
      </c>
      <c r="D16" t="s">
        <v>76</v>
      </c>
    </row>
    <row r="17" spans="1:4" x14ac:dyDescent="0.25">
      <c r="A17" t="s">
        <v>296</v>
      </c>
      <c r="B17" t="s">
        <v>77</v>
      </c>
      <c r="C17" t="s">
        <v>66</v>
      </c>
      <c r="D17" t="s">
        <v>76</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063DB-83A5-4F18-AE9C-69A08BE0E06E}">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42</v>
      </c>
      <c r="B1" s="38" t="s">
        <v>117</v>
      </c>
      <c r="C1" s="38" t="s">
        <v>165</v>
      </c>
      <c r="D1" s="38" t="s">
        <v>166</v>
      </c>
      <c r="E1" s="38" t="s">
        <v>167</v>
      </c>
    </row>
    <row r="2" spans="1:5" x14ac:dyDescent="0.25">
      <c r="A2">
        <v>1</v>
      </c>
      <c r="B2" t="s">
        <v>168</v>
      </c>
      <c r="C2" t="s">
        <v>169</v>
      </c>
      <c r="D2" t="s">
        <v>170</v>
      </c>
      <c r="E2" t="s">
        <v>171</v>
      </c>
    </row>
    <row r="3" spans="1:5" x14ac:dyDescent="0.25">
      <c r="A3">
        <v>2</v>
      </c>
      <c r="B3" t="s">
        <v>172</v>
      </c>
      <c r="C3" t="s">
        <v>173</v>
      </c>
      <c r="D3" t="s">
        <v>137</v>
      </c>
      <c r="E3" t="s">
        <v>174</v>
      </c>
    </row>
    <row r="4" spans="1:5" x14ac:dyDescent="0.25">
      <c r="A4">
        <v>3</v>
      </c>
      <c r="B4" t="s">
        <v>175</v>
      </c>
      <c r="C4" t="s">
        <v>176</v>
      </c>
      <c r="D4" t="s">
        <v>177</v>
      </c>
      <c r="E4" t="s">
        <v>178</v>
      </c>
    </row>
    <row r="5" spans="1:5" x14ac:dyDescent="0.25">
      <c r="A5">
        <v>4</v>
      </c>
      <c r="B5" t="s">
        <v>179</v>
      </c>
      <c r="C5" t="s">
        <v>176</v>
      </c>
      <c r="D5" t="s">
        <v>170</v>
      </c>
      <c r="E5" t="s">
        <v>180</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080E1-3B73-425C-A215-F70C6F04B994}">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313</v>
      </c>
      <c r="B1" s="38" t="s">
        <v>314</v>
      </c>
      <c r="C1" s="38" t="s">
        <v>324</v>
      </c>
      <c r="D1" s="38" t="s">
        <v>167</v>
      </c>
      <c r="E1" s="38" t="s">
        <v>325</v>
      </c>
      <c r="F1" s="38" t="s">
        <v>326</v>
      </c>
      <c r="G1" s="38" t="s">
        <v>327</v>
      </c>
      <c r="H1" s="38" t="s">
        <v>66</v>
      </c>
      <c r="I1" s="38" t="s">
        <v>328</v>
      </c>
      <c r="J1" s="38" t="s">
        <v>329</v>
      </c>
      <c r="K1" s="38" t="s">
        <v>330</v>
      </c>
    </row>
    <row r="2" spans="1:11" x14ac:dyDescent="0.25">
      <c r="A2" t="s">
        <v>290</v>
      </c>
      <c r="B2" t="s">
        <v>110</v>
      </c>
      <c r="C2" t="s">
        <v>172</v>
      </c>
      <c r="D2" t="s">
        <v>174</v>
      </c>
      <c r="E2">
        <v>0</v>
      </c>
      <c r="F2">
        <v>3</v>
      </c>
      <c r="G2">
        <v>5</v>
      </c>
      <c r="H2">
        <v>8</v>
      </c>
      <c r="I2">
        <v>13</v>
      </c>
      <c r="J2" t="s">
        <v>53</v>
      </c>
      <c r="K2" t="s">
        <v>63</v>
      </c>
    </row>
    <row r="3" spans="1:11" x14ac:dyDescent="0.25">
      <c r="A3" t="s">
        <v>291</v>
      </c>
      <c r="B3" t="s">
        <v>35</v>
      </c>
      <c r="C3" t="s">
        <v>172</v>
      </c>
      <c r="D3" t="s">
        <v>174</v>
      </c>
      <c r="E3">
        <v>3</v>
      </c>
      <c r="F3">
        <v>4</v>
      </c>
      <c r="G3">
        <v>3</v>
      </c>
      <c r="H3">
        <v>10</v>
      </c>
      <c r="I3">
        <v>14</v>
      </c>
      <c r="J3" t="s">
        <v>68</v>
      </c>
      <c r="K3" t="s">
        <v>62</v>
      </c>
    </row>
    <row r="4" spans="1:11" x14ac:dyDescent="0.25">
      <c r="A4" t="s">
        <v>296</v>
      </c>
      <c r="B4" t="s">
        <v>108</v>
      </c>
      <c r="C4" t="s">
        <v>179</v>
      </c>
      <c r="D4" t="s">
        <v>180</v>
      </c>
      <c r="E4">
        <v>1</v>
      </c>
      <c r="F4">
        <v>0</v>
      </c>
      <c r="G4">
        <v>1</v>
      </c>
      <c r="H4">
        <v>2</v>
      </c>
      <c r="I4">
        <v>11</v>
      </c>
      <c r="J4" t="s">
        <v>60</v>
      </c>
      <c r="K4" t="s">
        <v>65</v>
      </c>
    </row>
    <row r="5" spans="1:11" x14ac:dyDescent="0.25">
      <c r="A5" t="s">
        <v>283</v>
      </c>
      <c r="B5" t="s">
        <v>116</v>
      </c>
      <c r="C5" t="s">
        <v>175</v>
      </c>
      <c r="D5" t="s">
        <v>178</v>
      </c>
      <c r="E5">
        <v>3</v>
      </c>
      <c r="F5">
        <v>3</v>
      </c>
      <c r="G5">
        <v>1</v>
      </c>
      <c r="H5">
        <v>7</v>
      </c>
      <c r="I5">
        <v>13</v>
      </c>
      <c r="J5" t="s">
        <v>53</v>
      </c>
      <c r="K5" t="s">
        <v>63</v>
      </c>
    </row>
    <row r="6" spans="1:11" x14ac:dyDescent="0.25">
      <c r="A6" t="s">
        <v>293</v>
      </c>
      <c r="B6" t="s">
        <v>116</v>
      </c>
      <c r="C6" t="s">
        <v>168</v>
      </c>
      <c r="D6" t="s">
        <v>171</v>
      </c>
      <c r="E6">
        <v>4</v>
      </c>
      <c r="F6">
        <v>1</v>
      </c>
      <c r="G6">
        <v>3</v>
      </c>
      <c r="H6">
        <v>8</v>
      </c>
      <c r="I6">
        <v>13</v>
      </c>
      <c r="J6" t="s">
        <v>53</v>
      </c>
      <c r="K6" t="s">
        <v>63</v>
      </c>
    </row>
    <row r="7" spans="1:11" x14ac:dyDescent="0.25">
      <c r="A7" t="s">
        <v>286</v>
      </c>
      <c r="B7" t="s">
        <v>114</v>
      </c>
      <c r="C7" t="s">
        <v>168</v>
      </c>
      <c r="D7" t="s">
        <v>171</v>
      </c>
      <c r="E7">
        <v>4</v>
      </c>
      <c r="F7">
        <v>1</v>
      </c>
      <c r="G7">
        <v>2</v>
      </c>
      <c r="H7">
        <v>7</v>
      </c>
      <c r="I7">
        <v>13</v>
      </c>
      <c r="J7" t="s">
        <v>53</v>
      </c>
      <c r="K7" t="s">
        <v>63</v>
      </c>
    </row>
    <row r="8" spans="1:11" x14ac:dyDescent="0.25">
      <c r="A8" t="s">
        <v>289</v>
      </c>
      <c r="B8" t="s">
        <v>112</v>
      </c>
      <c r="C8" t="s">
        <v>179</v>
      </c>
      <c r="D8" t="s">
        <v>180</v>
      </c>
      <c r="E8">
        <v>4</v>
      </c>
      <c r="F8">
        <v>3</v>
      </c>
      <c r="G8">
        <v>4</v>
      </c>
      <c r="H8">
        <v>11</v>
      </c>
      <c r="I8">
        <v>14</v>
      </c>
      <c r="J8" t="s">
        <v>68</v>
      </c>
      <c r="K8" t="s">
        <v>62</v>
      </c>
    </row>
    <row r="9" spans="1:11" x14ac:dyDescent="0.25">
      <c r="A9" t="s">
        <v>287</v>
      </c>
      <c r="B9" t="s">
        <v>116</v>
      </c>
      <c r="C9" t="s">
        <v>172</v>
      </c>
      <c r="D9" t="s">
        <v>174</v>
      </c>
      <c r="E9">
        <v>5</v>
      </c>
      <c r="F9">
        <v>1</v>
      </c>
      <c r="G9">
        <v>3</v>
      </c>
      <c r="H9">
        <v>9</v>
      </c>
      <c r="I9">
        <v>14</v>
      </c>
      <c r="J9" t="s">
        <v>68</v>
      </c>
      <c r="K9" t="s">
        <v>62</v>
      </c>
    </row>
    <row r="10" spans="1:11" x14ac:dyDescent="0.25">
      <c r="A10" t="s">
        <v>282</v>
      </c>
      <c r="B10" t="s">
        <v>114</v>
      </c>
      <c r="C10" t="s">
        <v>168</v>
      </c>
      <c r="D10" t="s">
        <v>171</v>
      </c>
      <c r="E10">
        <v>1</v>
      </c>
      <c r="F10">
        <v>4</v>
      </c>
      <c r="G10">
        <v>4</v>
      </c>
      <c r="H10">
        <v>9</v>
      </c>
      <c r="I10">
        <v>14</v>
      </c>
      <c r="J10" t="s">
        <v>68</v>
      </c>
      <c r="K10" t="s">
        <v>62</v>
      </c>
    </row>
    <row r="11" spans="1:11" x14ac:dyDescent="0.25">
      <c r="A11" t="s">
        <v>292</v>
      </c>
      <c r="B11" t="s">
        <v>114</v>
      </c>
      <c r="C11" t="s">
        <v>179</v>
      </c>
      <c r="D11" t="s">
        <v>180</v>
      </c>
      <c r="E11">
        <v>4</v>
      </c>
      <c r="F11">
        <v>3</v>
      </c>
      <c r="G11">
        <v>0</v>
      </c>
      <c r="H11">
        <v>7</v>
      </c>
      <c r="I11">
        <v>13</v>
      </c>
      <c r="J11" t="s">
        <v>53</v>
      </c>
      <c r="K11" t="s">
        <v>63</v>
      </c>
    </row>
    <row r="12" spans="1:11" x14ac:dyDescent="0.25">
      <c r="A12" t="s">
        <v>295</v>
      </c>
      <c r="B12" t="s">
        <v>35</v>
      </c>
      <c r="C12" t="s">
        <v>179</v>
      </c>
      <c r="D12" t="s">
        <v>180</v>
      </c>
      <c r="E12">
        <v>3</v>
      </c>
      <c r="F12">
        <v>1</v>
      </c>
      <c r="G12">
        <v>3</v>
      </c>
      <c r="H12">
        <v>7</v>
      </c>
      <c r="I12">
        <v>13</v>
      </c>
      <c r="J12" t="s">
        <v>53</v>
      </c>
      <c r="K12" t="s">
        <v>63</v>
      </c>
    </row>
    <row r="13" spans="1:11" x14ac:dyDescent="0.25">
      <c r="A13" t="s">
        <v>284</v>
      </c>
      <c r="B13" t="s">
        <v>116</v>
      </c>
      <c r="C13" t="s">
        <v>179</v>
      </c>
      <c r="D13" t="s">
        <v>180</v>
      </c>
      <c r="E13">
        <v>4</v>
      </c>
      <c r="F13">
        <v>1</v>
      </c>
      <c r="G13">
        <v>5</v>
      </c>
      <c r="H13">
        <v>10</v>
      </c>
      <c r="I13">
        <v>14</v>
      </c>
      <c r="J13" t="s">
        <v>68</v>
      </c>
      <c r="K13" t="s">
        <v>62</v>
      </c>
    </row>
    <row r="14" spans="1:11" x14ac:dyDescent="0.25">
      <c r="A14" t="s">
        <v>288</v>
      </c>
      <c r="B14" t="s">
        <v>116</v>
      </c>
      <c r="C14" t="s">
        <v>175</v>
      </c>
      <c r="D14" t="s">
        <v>178</v>
      </c>
      <c r="E14">
        <v>3</v>
      </c>
      <c r="F14">
        <v>2</v>
      </c>
      <c r="G14">
        <v>3</v>
      </c>
      <c r="H14">
        <v>8</v>
      </c>
      <c r="I14">
        <v>13</v>
      </c>
      <c r="J14" t="s">
        <v>53</v>
      </c>
      <c r="K14" t="s">
        <v>63</v>
      </c>
    </row>
    <row r="15" spans="1:11" x14ac:dyDescent="0.25">
      <c r="A15" t="s">
        <v>281</v>
      </c>
      <c r="B15" t="s">
        <v>112</v>
      </c>
      <c r="C15" t="s">
        <v>179</v>
      </c>
      <c r="D15" t="s">
        <v>180</v>
      </c>
      <c r="E15">
        <v>3</v>
      </c>
      <c r="F15">
        <v>4</v>
      </c>
      <c r="G15">
        <v>4</v>
      </c>
      <c r="H15">
        <v>11</v>
      </c>
      <c r="I15">
        <v>14</v>
      </c>
      <c r="J15" t="s">
        <v>68</v>
      </c>
      <c r="K15" t="s">
        <v>62</v>
      </c>
    </row>
    <row r="16" spans="1:11" x14ac:dyDescent="0.25">
      <c r="A16" t="s">
        <v>294</v>
      </c>
      <c r="B16" t="s">
        <v>108</v>
      </c>
      <c r="C16" t="s">
        <v>168</v>
      </c>
      <c r="D16" t="s">
        <v>171</v>
      </c>
      <c r="E16">
        <v>4</v>
      </c>
      <c r="F16">
        <v>3</v>
      </c>
      <c r="G16">
        <v>2</v>
      </c>
      <c r="H16">
        <v>9</v>
      </c>
      <c r="I16">
        <v>14</v>
      </c>
      <c r="J16" t="s">
        <v>68</v>
      </c>
      <c r="K16" t="s">
        <v>62</v>
      </c>
    </row>
    <row r="17" spans="1:11" x14ac:dyDescent="0.25">
      <c r="A17" t="s">
        <v>285</v>
      </c>
      <c r="B17" t="s">
        <v>114</v>
      </c>
      <c r="C17" t="s">
        <v>179</v>
      </c>
      <c r="D17" t="s">
        <v>180</v>
      </c>
      <c r="E17">
        <v>2</v>
      </c>
      <c r="F17">
        <v>2</v>
      </c>
      <c r="G17">
        <v>4</v>
      </c>
      <c r="H17">
        <v>8</v>
      </c>
      <c r="I17">
        <v>13</v>
      </c>
      <c r="J17" t="s">
        <v>53</v>
      </c>
      <c r="K17" t="s">
        <v>63</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1090D-4FE8-4258-BB53-3DA60FC3FB97}">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117</v>
      </c>
      <c r="B1" s="38" t="s">
        <v>102</v>
      </c>
      <c r="C1" s="38" t="s">
        <v>261</v>
      </c>
      <c r="D1" s="38" t="s">
        <v>262</v>
      </c>
    </row>
    <row r="2" spans="1:4" x14ac:dyDescent="0.25">
      <c r="A2" t="s">
        <v>297</v>
      </c>
      <c r="B2" t="s">
        <v>75</v>
      </c>
      <c r="C2" t="s">
        <v>66</v>
      </c>
      <c r="D2" t="s">
        <v>76</v>
      </c>
    </row>
    <row r="3" spans="1:4" x14ac:dyDescent="0.25">
      <c r="A3" t="s">
        <v>298</v>
      </c>
      <c r="B3" t="s">
        <v>75</v>
      </c>
      <c r="C3" t="s">
        <v>66</v>
      </c>
      <c r="D3" t="s">
        <v>76</v>
      </c>
    </row>
    <row r="4" spans="1:4" x14ac:dyDescent="0.25">
      <c r="A4" t="s">
        <v>299</v>
      </c>
      <c r="B4" t="s">
        <v>75</v>
      </c>
      <c r="C4" t="s">
        <v>66</v>
      </c>
      <c r="D4" t="s">
        <v>76</v>
      </c>
    </row>
    <row r="5" spans="1:4" x14ac:dyDescent="0.25">
      <c r="A5" t="s">
        <v>300</v>
      </c>
      <c r="B5" t="s">
        <v>75</v>
      </c>
      <c r="C5" t="s">
        <v>66</v>
      </c>
      <c r="D5" t="s">
        <v>76</v>
      </c>
    </row>
    <row r="6" spans="1:4" x14ac:dyDescent="0.25">
      <c r="A6" t="s">
        <v>301</v>
      </c>
      <c r="B6" t="s">
        <v>75</v>
      </c>
      <c r="C6" t="s">
        <v>66</v>
      </c>
      <c r="D6" t="s">
        <v>76</v>
      </c>
    </row>
    <row r="7" spans="1:4" x14ac:dyDescent="0.25">
      <c r="A7" t="s">
        <v>302</v>
      </c>
      <c r="B7" t="s">
        <v>75</v>
      </c>
      <c r="C7" t="s">
        <v>66</v>
      </c>
      <c r="D7" t="s">
        <v>76</v>
      </c>
    </row>
    <row r="8" spans="1:4" x14ac:dyDescent="0.25">
      <c r="A8" t="s">
        <v>303</v>
      </c>
      <c r="B8" t="s">
        <v>75</v>
      </c>
      <c r="C8" t="s">
        <v>66</v>
      </c>
      <c r="D8" t="s">
        <v>76</v>
      </c>
    </row>
    <row r="9" spans="1:4" x14ac:dyDescent="0.25">
      <c r="A9" t="s">
        <v>304</v>
      </c>
      <c r="B9" t="s">
        <v>75</v>
      </c>
      <c r="C9" t="s">
        <v>66</v>
      </c>
      <c r="D9" t="s">
        <v>76</v>
      </c>
    </row>
    <row r="10" spans="1:4" x14ac:dyDescent="0.25">
      <c r="A10" t="s">
        <v>305</v>
      </c>
      <c r="B10" t="s">
        <v>75</v>
      </c>
      <c r="C10" t="s">
        <v>66</v>
      </c>
      <c r="D10" t="s">
        <v>76</v>
      </c>
    </row>
    <row r="11" spans="1:4" x14ac:dyDescent="0.25">
      <c r="A11" t="s">
        <v>306</v>
      </c>
      <c r="B11" t="s">
        <v>75</v>
      </c>
      <c r="C11" t="s">
        <v>66</v>
      </c>
      <c r="D11" t="s">
        <v>76</v>
      </c>
    </row>
    <row r="12" spans="1:4" x14ac:dyDescent="0.25">
      <c r="A12" t="s">
        <v>307</v>
      </c>
      <c r="B12" t="s">
        <v>75</v>
      </c>
      <c r="C12" t="s">
        <v>66</v>
      </c>
      <c r="D12" t="s">
        <v>76</v>
      </c>
    </row>
    <row r="13" spans="1:4" x14ac:dyDescent="0.25">
      <c r="A13" t="s">
        <v>308</v>
      </c>
      <c r="B13" t="s">
        <v>75</v>
      </c>
      <c r="C13" t="s">
        <v>66</v>
      </c>
      <c r="D13" t="s">
        <v>76</v>
      </c>
    </row>
    <row r="14" spans="1:4" x14ac:dyDescent="0.25">
      <c r="A14" t="s">
        <v>309</v>
      </c>
      <c r="B14" t="s">
        <v>75</v>
      </c>
      <c r="C14" t="s">
        <v>66</v>
      </c>
      <c r="D14" t="s">
        <v>76</v>
      </c>
    </row>
    <row r="15" spans="1:4" x14ac:dyDescent="0.25">
      <c r="A15" t="s">
        <v>310</v>
      </c>
      <c r="B15" t="s">
        <v>75</v>
      </c>
      <c r="C15" t="s">
        <v>66</v>
      </c>
      <c r="D15" t="s">
        <v>76</v>
      </c>
    </row>
    <row r="16" spans="1:4" x14ac:dyDescent="0.25">
      <c r="A16" t="s">
        <v>311</v>
      </c>
      <c r="B16" t="s">
        <v>75</v>
      </c>
      <c r="C16" t="s">
        <v>66</v>
      </c>
      <c r="D16" t="s">
        <v>76</v>
      </c>
    </row>
    <row r="17" spans="1:4" x14ac:dyDescent="0.25">
      <c r="A17" t="s">
        <v>312</v>
      </c>
      <c r="B17" t="s">
        <v>75</v>
      </c>
      <c r="C17" t="s">
        <v>66</v>
      </c>
      <c r="D17" t="s">
        <v>76</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CCEA-6FB0-4F62-881E-19B1C22820A6}">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42</v>
      </c>
      <c r="B1" s="38" t="s">
        <v>117</v>
      </c>
      <c r="C1" s="38" t="s">
        <v>165</v>
      </c>
      <c r="D1" s="38" t="s">
        <v>166</v>
      </c>
      <c r="E1" s="38" t="s">
        <v>181</v>
      </c>
    </row>
    <row r="2" spans="1:5" x14ac:dyDescent="0.25">
      <c r="A2">
        <v>1</v>
      </c>
      <c r="B2" t="s">
        <v>182</v>
      </c>
      <c r="C2" t="s">
        <v>183</v>
      </c>
      <c r="D2" t="s">
        <v>184</v>
      </c>
      <c r="E2" t="s">
        <v>185</v>
      </c>
    </row>
    <row r="3" spans="1:5" x14ac:dyDescent="0.25">
      <c r="A3">
        <v>2</v>
      </c>
      <c r="B3" t="s">
        <v>186</v>
      </c>
      <c r="C3" t="s">
        <v>183</v>
      </c>
      <c r="D3" t="s">
        <v>137</v>
      </c>
      <c r="E3" t="s">
        <v>187</v>
      </c>
    </row>
    <row r="4" spans="1:5" x14ac:dyDescent="0.25">
      <c r="A4">
        <v>3</v>
      </c>
      <c r="B4" t="s">
        <v>188</v>
      </c>
      <c r="C4" t="s">
        <v>189</v>
      </c>
      <c r="D4" t="s">
        <v>190</v>
      </c>
      <c r="E4" t="s">
        <v>191</v>
      </c>
    </row>
    <row r="5" spans="1:5" x14ac:dyDescent="0.25">
      <c r="A5">
        <v>4</v>
      </c>
      <c r="B5" t="s">
        <v>192</v>
      </c>
      <c r="C5" t="s">
        <v>189</v>
      </c>
      <c r="D5" t="s">
        <v>177</v>
      </c>
      <c r="E5" t="s">
        <v>193</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37BFC-948C-47F0-B3A8-D3FF18CACE2D}">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313</v>
      </c>
      <c r="B1" s="38" t="s">
        <v>314</v>
      </c>
      <c r="C1" s="38" t="s">
        <v>331</v>
      </c>
      <c r="D1" s="38" t="s">
        <v>181</v>
      </c>
      <c r="E1" s="38" t="s">
        <v>332</v>
      </c>
      <c r="F1" s="38" t="s">
        <v>333</v>
      </c>
      <c r="G1" s="38" t="s">
        <v>334</v>
      </c>
      <c r="H1" s="38" t="s">
        <v>66</v>
      </c>
      <c r="I1" s="38" t="s">
        <v>328</v>
      </c>
      <c r="J1" s="38" t="s">
        <v>329</v>
      </c>
      <c r="K1" s="38" t="s">
        <v>330</v>
      </c>
    </row>
    <row r="2" spans="1:11" x14ac:dyDescent="0.25">
      <c r="A2" t="s">
        <v>301</v>
      </c>
      <c r="B2" t="s">
        <v>112</v>
      </c>
      <c r="C2" t="s">
        <v>186</v>
      </c>
      <c r="D2" t="s">
        <v>187</v>
      </c>
      <c r="E2">
        <v>2</v>
      </c>
      <c r="F2">
        <v>2</v>
      </c>
      <c r="G2">
        <v>2</v>
      </c>
      <c r="H2">
        <v>6</v>
      </c>
      <c r="I2">
        <v>13</v>
      </c>
      <c r="J2" t="s">
        <v>53</v>
      </c>
      <c r="K2" t="s">
        <v>63</v>
      </c>
    </row>
    <row r="3" spans="1:11" x14ac:dyDescent="0.25">
      <c r="A3" t="s">
        <v>308</v>
      </c>
      <c r="B3" t="s">
        <v>114</v>
      </c>
      <c r="C3" t="s">
        <v>188</v>
      </c>
      <c r="D3" t="s">
        <v>191</v>
      </c>
      <c r="E3">
        <v>2</v>
      </c>
      <c r="F3">
        <v>2</v>
      </c>
      <c r="G3">
        <v>2</v>
      </c>
      <c r="H3">
        <v>6</v>
      </c>
      <c r="I3">
        <v>13</v>
      </c>
      <c r="J3" t="s">
        <v>53</v>
      </c>
      <c r="K3" t="s">
        <v>63</v>
      </c>
    </row>
    <row r="4" spans="1:11" x14ac:dyDescent="0.25">
      <c r="A4" t="s">
        <v>311</v>
      </c>
      <c r="B4" t="s">
        <v>108</v>
      </c>
      <c r="C4" t="s">
        <v>192</v>
      </c>
      <c r="D4" t="s">
        <v>193</v>
      </c>
      <c r="E4">
        <v>3</v>
      </c>
      <c r="F4">
        <v>3</v>
      </c>
      <c r="G4">
        <v>1</v>
      </c>
      <c r="H4">
        <v>7</v>
      </c>
      <c r="I4">
        <v>13</v>
      </c>
      <c r="J4" t="s">
        <v>53</v>
      </c>
      <c r="K4" t="s">
        <v>63</v>
      </c>
    </row>
    <row r="5" spans="1:11" x14ac:dyDescent="0.25">
      <c r="A5" t="s">
        <v>302</v>
      </c>
      <c r="B5" t="s">
        <v>116</v>
      </c>
      <c r="C5" t="s">
        <v>192</v>
      </c>
      <c r="D5" t="s">
        <v>193</v>
      </c>
      <c r="E5">
        <v>2</v>
      </c>
      <c r="F5">
        <v>4</v>
      </c>
      <c r="G5">
        <v>3</v>
      </c>
      <c r="H5">
        <v>9</v>
      </c>
      <c r="I5">
        <v>14</v>
      </c>
      <c r="J5" t="s">
        <v>68</v>
      </c>
      <c r="K5" t="s">
        <v>62</v>
      </c>
    </row>
    <row r="6" spans="1:11" x14ac:dyDescent="0.25">
      <c r="A6" t="s">
        <v>299</v>
      </c>
      <c r="B6" t="s">
        <v>112</v>
      </c>
      <c r="C6" t="s">
        <v>186</v>
      </c>
      <c r="D6" t="s">
        <v>187</v>
      </c>
      <c r="E6">
        <v>2</v>
      </c>
      <c r="F6">
        <v>0</v>
      </c>
      <c r="G6">
        <v>2</v>
      </c>
      <c r="H6">
        <v>4</v>
      </c>
      <c r="I6">
        <v>12</v>
      </c>
      <c r="J6" t="s">
        <v>67</v>
      </c>
      <c r="K6" t="s">
        <v>64</v>
      </c>
    </row>
    <row r="7" spans="1:11" x14ac:dyDescent="0.25">
      <c r="A7" t="s">
        <v>305</v>
      </c>
      <c r="B7" t="s">
        <v>114</v>
      </c>
      <c r="C7" t="s">
        <v>188</v>
      </c>
      <c r="D7" t="s">
        <v>191</v>
      </c>
      <c r="E7">
        <v>2</v>
      </c>
      <c r="F7">
        <v>3</v>
      </c>
      <c r="G7">
        <v>2</v>
      </c>
      <c r="H7">
        <v>7</v>
      </c>
      <c r="I7">
        <v>13</v>
      </c>
      <c r="J7" t="s">
        <v>53</v>
      </c>
      <c r="K7" t="s">
        <v>63</v>
      </c>
    </row>
    <row r="8" spans="1:11" x14ac:dyDescent="0.25">
      <c r="A8" t="s">
        <v>310</v>
      </c>
      <c r="B8" t="s">
        <v>116</v>
      </c>
      <c r="C8" t="s">
        <v>192</v>
      </c>
      <c r="D8" t="s">
        <v>193</v>
      </c>
      <c r="E8">
        <v>2</v>
      </c>
      <c r="F8">
        <v>3</v>
      </c>
      <c r="G8">
        <v>2</v>
      </c>
      <c r="H8">
        <v>7</v>
      </c>
      <c r="I8">
        <v>13</v>
      </c>
      <c r="J8" t="s">
        <v>53</v>
      </c>
      <c r="K8" t="s">
        <v>63</v>
      </c>
    </row>
    <row r="9" spans="1:11" x14ac:dyDescent="0.25">
      <c r="A9" t="s">
        <v>300</v>
      </c>
      <c r="B9" t="s">
        <v>108</v>
      </c>
      <c r="C9" t="s">
        <v>188</v>
      </c>
      <c r="D9" t="s">
        <v>191</v>
      </c>
      <c r="E9">
        <v>2</v>
      </c>
      <c r="F9">
        <v>2</v>
      </c>
      <c r="G9">
        <v>1</v>
      </c>
      <c r="H9">
        <v>5</v>
      </c>
      <c r="I9">
        <v>12</v>
      </c>
      <c r="J9" t="s">
        <v>67</v>
      </c>
      <c r="K9" t="s">
        <v>64</v>
      </c>
    </row>
    <row r="10" spans="1:11" x14ac:dyDescent="0.25">
      <c r="A10" t="s">
        <v>297</v>
      </c>
      <c r="B10" t="s">
        <v>108</v>
      </c>
      <c r="C10" t="s">
        <v>186</v>
      </c>
      <c r="D10" t="s">
        <v>187</v>
      </c>
      <c r="E10">
        <v>1</v>
      </c>
      <c r="F10">
        <v>3</v>
      </c>
      <c r="G10">
        <v>4</v>
      </c>
      <c r="H10">
        <v>8</v>
      </c>
      <c r="I10">
        <v>13</v>
      </c>
      <c r="J10" t="s">
        <v>53</v>
      </c>
      <c r="K10" t="s">
        <v>63</v>
      </c>
    </row>
    <row r="11" spans="1:11" x14ac:dyDescent="0.25">
      <c r="A11" t="s">
        <v>303</v>
      </c>
      <c r="B11" t="s">
        <v>114</v>
      </c>
      <c r="C11" t="s">
        <v>188</v>
      </c>
      <c r="D11" t="s">
        <v>191</v>
      </c>
      <c r="E11">
        <v>1</v>
      </c>
      <c r="F11">
        <v>2</v>
      </c>
      <c r="G11">
        <v>3</v>
      </c>
      <c r="H11">
        <v>6</v>
      </c>
      <c r="I11">
        <v>13</v>
      </c>
      <c r="J11" t="s">
        <v>53</v>
      </c>
      <c r="K11" t="s">
        <v>63</v>
      </c>
    </row>
    <row r="12" spans="1:11" x14ac:dyDescent="0.25">
      <c r="A12" t="s">
        <v>309</v>
      </c>
      <c r="B12" t="s">
        <v>110</v>
      </c>
      <c r="C12" t="s">
        <v>186</v>
      </c>
      <c r="D12" t="s">
        <v>187</v>
      </c>
      <c r="E12">
        <v>5</v>
      </c>
      <c r="F12">
        <v>4</v>
      </c>
      <c r="G12">
        <v>2</v>
      </c>
      <c r="H12">
        <v>11</v>
      </c>
      <c r="I12">
        <v>14</v>
      </c>
      <c r="J12" t="s">
        <v>68</v>
      </c>
      <c r="K12" t="s">
        <v>62</v>
      </c>
    </row>
    <row r="13" spans="1:11" x14ac:dyDescent="0.25">
      <c r="A13" t="s">
        <v>307</v>
      </c>
      <c r="B13" t="s">
        <v>35</v>
      </c>
      <c r="C13" t="s">
        <v>182</v>
      </c>
      <c r="D13" t="s">
        <v>185</v>
      </c>
      <c r="E13">
        <v>2</v>
      </c>
      <c r="F13">
        <v>3</v>
      </c>
      <c r="G13">
        <v>1</v>
      </c>
      <c r="H13">
        <v>6</v>
      </c>
      <c r="I13">
        <v>13</v>
      </c>
      <c r="J13" t="s">
        <v>53</v>
      </c>
      <c r="K13" t="s">
        <v>63</v>
      </c>
    </row>
    <row r="14" spans="1:11" x14ac:dyDescent="0.25">
      <c r="A14" t="s">
        <v>298</v>
      </c>
      <c r="B14" t="s">
        <v>112</v>
      </c>
      <c r="C14" t="s">
        <v>182</v>
      </c>
      <c r="D14" t="s">
        <v>185</v>
      </c>
      <c r="E14">
        <v>3</v>
      </c>
      <c r="F14">
        <v>3</v>
      </c>
      <c r="G14">
        <v>1</v>
      </c>
      <c r="H14">
        <v>7</v>
      </c>
      <c r="I14">
        <v>13</v>
      </c>
      <c r="J14" t="s">
        <v>53</v>
      </c>
      <c r="K14" t="s">
        <v>63</v>
      </c>
    </row>
    <row r="15" spans="1:11" x14ac:dyDescent="0.25">
      <c r="A15" t="s">
        <v>306</v>
      </c>
      <c r="B15" t="s">
        <v>112</v>
      </c>
      <c r="C15" t="s">
        <v>188</v>
      </c>
      <c r="D15" t="s">
        <v>191</v>
      </c>
      <c r="E15">
        <v>4</v>
      </c>
      <c r="F15">
        <v>3</v>
      </c>
      <c r="G15">
        <v>2</v>
      </c>
      <c r="H15">
        <v>9</v>
      </c>
      <c r="I15">
        <v>14</v>
      </c>
      <c r="J15" t="s">
        <v>68</v>
      </c>
      <c r="K15" t="s">
        <v>62</v>
      </c>
    </row>
    <row r="16" spans="1:11" x14ac:dyDescent="0.25">
      <c r="A16" t="s">
        <v>312</v>
      </c>
      <c r="B16" t="s">
        <v>112</v>
      </c>
      <c r="C16" t="s">
        <v>182</v>
      </c>
      <c r="D16" t="s">
        <v>185</v>
      </c>
      <c r="E16">
        <v>1</v>
      </c>
      <c r="F16">
        <v>0</v>
      </c>
      <c r="G16">
        <v>5</v>
      </c>
      <c r="H16">
        <v>6</v>
      </c>
      <c r="I16">
        <v>13</v>
      </c>
      <c r="J16" t="s">
        <v>53</v>
      </c>
      <c r="K16" t="s">
        <v>63</v>
      </c>
    </row>
    <row r="17" spans="1:11" x14ac:dyDescent="0.25">
      <c r="A17" t="s">
        <v>304</v>
      </c>
      <c r="B17" t="s">
        <v>116</v>
      </c>
      <c r="C17" t="s">
        <v>182</v>
      </c>
      <c r="D17" t="s">
        <v>185</v>
      </c>
      <c r="E17">
        <v>4</v>
      </c>
      <c r="F17">
        <v>2</v>
      </c>
      <c r="G17">
        <v>1</v>
      </c>
      <c r="H17">
        <v>7</v>
      </c>
      <c r="I17">
        <v>13</v>
      </c>
      <c r="J17" t="s">
        <v>53</v>
      </c>
      <c r="K17" t="s">
        <v>63</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41</v>
      </c>
      <c r="B1" s="12" t="s">
        <v>42</v>
      </c>
      <c r="C1" s="12" t="s">
        <v>43</v>
      </c>
      <c r="D1" s="12" t="s">
        <v>44</v>
      </c>
      <c r="E1" s="12" t="s">
        <v>45</v>
      </c>
      <c r="F1" s="12" t="s">
        <v>46</v>
      </c>
      <c r="I1" s="29" t="s">
        <v>47</v>
      </c>
      <c r="J1" s="30"/>
      <c r="K1" s="30"/>
      <c r="L1" s="30"/>
      <c r="M1" s="31"/>
    </row>
    <row r="2" spans="1:13" x14ac:dyDescent="0.25">
      <c r="A2" s="13">
        <v>0</v>
      </c>
      <c r="B2" s="13">
        <v>1</v>
      </c>
      <c r="C2" s="13" t="s">
        <v>48</v>
      </c>
      <c r="D2" s="13">
        <v>5</v>
      </c>
      <c r="E2" s="13" t="s">
        <v>49</v>
      </c>
      <c r="F2" s="13" t="s">
        <v>50</v>
      </c>
      <c r="G2" s="14"/>
      <c r="I2" s="32"/>
      <c r="J2" s="33"/>
      <c r="K2" s="33"/>
      <c r="L2" s="33"/>
      <c r="M2" s="34"/>
    </row>
    <row r="3" spans="1:13" x14ac:dyDescent="0.25">
      <c r="A3" s="13">
        <v>5</v>
      </c>
      <c r="B3" s="13">
        <v>2</v>
      </c>
      <c r="C3" s="13" t="s">
        <v>48</v>
      </c>
      <c r="D3" s="13">
        <v>10</v>
      </c>
      <c r="E3" s="13" t="s">
        <v>51</v>
      </c>
      <c r="F3" s="13" t="s">
        <v>52</v>
      </c>
      <c r="G3" s="15"/>
      <c r="I3" s="32"/>
      <c r="J3" s="33"/>
      <c r="K3" s="33"/>
      <c r="L3" s="33"/>
      <c r="M3" s="34"/>
    </row>
    <row r="4" spans="1:13" x14ac:dyDescent="0.25">
      <c r="A4" s="13">
        <v>10</v>
      </c>
      <c r="B4" s="13">
        <v>3</v>
      </c>
      <c r="C4" s="13" t="s">
        <v>48</v>
      </c>
      <c r="D4" s="13">
        <v>15</v>
      </c>
      <c r="E4" s="13" t="s">
        <v>53</v>
      </c>
      <c r="F4" s="13" t="s">
        <v>54</v>
      </c>
      <c r="G4" s="16"/>
      <c r="I4" s="35"/>
      <c r="J4" s="36"/>
      <c r="K4" s="36"/>
      <c r="L4" s="36"/>
      <c r="M4" s="37"/>
    </row>
    <row r="5" spans="1:13" x14ac:dyDescent="0.25">
      <c r="A5" s="13">
        <v>15</v>
      </c>
      <c r="B5" s="13">
        <v>4</v>
      </c>
      <c r="C5" s="13" t="s">
        <v>48</v>
      </c>
      <c r="D5" s="13">
        <v>20</v>
      </c>
      <c r="E5" s="13" t="s">
        <v>55</v>
      </c>
      <c r="F5" s="13" t="s">
        <v>56</v>
      </c>
      <c r="G5" s="17"/>
    </row>
    <row r="6" spans="1:13" x14ac:dyDescent="0.25">
      <c r="A6" s="13">
        <v>20</v>
      </c>
      <c r="B6" s="13">
        <v>5</v>
      </c>
      <c r="C6" s="13" t="s">
        <v>48</v>
      </c>
      <c r="D6" s="13">
        <v>25</v>
      </c>
      <c r="E6" s="13" t="s">
        <v>57</v>
      </c>
      <c r="F6" s="13" t="s">
        <v>58</v>
      </c>
      <c r="G6" s="18"/>
    </row>
    <row r="7" spans="1:13" x14ac:dyDescent="0.25">
      <c r="A7" s="13">
        <v>0</v>
      </c>
      <c r="B7" s="13">
        <v>6</v>
      </c>
      <c r="C7" s="13" t="s">
        <v>59</v>
      </c>
      <c r="D7" s="13">
        <v>5</v>
      </c>
      <c r="E7" s="13" t="s">
        <v>60</v>
      </c>
      <c r="F7" s="13" t="s">
        <v>61</v>
      </c>
      <c r="G7" s="19"/>
    </row>
    <row r="8" spans="1:13" x14ac:dyDescent="0.25">
      <c r="A8" s="13">
        <v>5</v>
      </c>
      <c r="B8" s="13">
        <v>7</v>
      </c>
      <c r="C8" s="13" t="s">
        <v>59</v>
      </c>
      <c r="D8" s="13">
        <v>10</v>
      </c>
      <c r="E8" s="13" t="s">
        <v>51</v>
      </c>
      <c r="F8" s="13" t="s">
        <v>62</v>
      </c>
      <c r="G8" s="20"/>
    </row>
    <row r="9" spans="1:13" x14ac:dyDescent="0.25">
      <c r="A9" s="13">
        <v>10</v>
      </c>
      <c r="B9" s="13">
        <v>8</v>
      </c>
      <c r="C9" s="13" t="s">
        <v>59</v>
      </c>
      <c r="D9" s="13">
        <v>15</v>
      </c>
      <c r="E9" s="13" t="s">
        <v>53</v>
      </c>
      <c r="F9" s="13" t="s">
        <v>63</v>
      </c>
      <c r="G9" s="21"/>
    </row>
    <row r="10" spans="1:13" x14ac:dyDescent="0.25">
      <c r="A10" s="13">
        <v>15</v>
      </c>
      <c r="B10" s="13">
        <v>9</v>
      </c>
      <c r="C10" s="13" t="s">
        <v>59</v>
      </c>
      <c r="D10" s="13">
        <v>20</v>
      </c>
      <c r="E10" s="13" t="s">
        <v>55</v>
      </c>
      <c r="F10" s="13" t="s">
        <v>64</v>
      </c>
      <c r="G10" s="22"/>
    </row>
    <row r="11" spans="1:13" x14ac:dyDescent="0.25">
      <c r="A11" s="13">
        <v>20</v>
      </c>
      <c r="B11" s="13">
        <v>10</v>
      </c>
      <c r="C11" s="13" t="s">
        <v>59</v>
      </c>
      <c r="D11" s="13">
        <v>25</v>
      </c>
      <c r="E11" s="13" t="s">
        <v>57</v>
      </c>
      <c r="F11" s="13" t="s">
        <v>65</v>
      </c>
      <c r="G11" s="23"/>
    </row>
    <row r="12" spans="1:13" x14ac:dyDescent="0.25">
      <c r="A12" s="13">
        <v>0</v>
      </c>
      <c r="B12" s="13">
        <v>11</v>
      </c>
      <c r="C12" s="13" t="s">
        <v>66</v>
      </c>
      <c r="D12" s="13">
        <v>3</v>
      </c>
      <c r="E12" s="13" t="s">
        <v>60</v>
      </c>
      <c r="F12" s="13" t="s">
        <v>65</v>
      </c>
      <c r="G12" s="23"/>
    </row>
    <row r="13" spans="1:13" x14ac:dyDescent="0.25">
      <c r="A13" s="13">
        <v>3</v>
      </c>
      <c r="B13" s="13">
        <v>12</v>
      </c>
      <c r="C13" s="13" t="s">
        <v>66</v>
      </c>
      <c r="D13" s="13">
        <v>6</v>
      </c>
      <c r="E13" s="13" t="s">
        <v>67</v>
      </c>
      <c r="F13" s="13" t="s">
        <v>64</v>
      </c>
      <c r="G13" s="22"/>
    </row>
    <row r="14" spans="1:13" x14ac:dyDescent="0.25">
      <c r="A14" s="13">
        <v>6</v>
      </c>
      <c r="B14" s="13">
        <v>13</v>
      </c>
      <c r="C14" s="13" t="s">
        <v>66</v>
      </c>
      <c r="D14" s="13">
        <v>9</v>
      </c>
      <c r="E14" s="13" t="s">
        <v>53</v>
      </c>
      <c r="F14" s="13" t="s">
        <v>63</v>
      </c>
      <c r="G14" s="21"/>
    </row>
    <row r="15" spans="1:13" x14ac:dyDescent="0.25">
      <c r="A15" s="13">
        <v>9</v>
      </c>
      <c r="B15" s="13">
        <v>14</v>
      </c>
      <c r="C15" s="13" t="s">
        <v>66</v>
      </c>
      <c r="D15" s="13">
        <v>12</v>
      </c>
      <c r="E15" s="13" t="s">
        <v>68</v>
      </c>
      <c r="F15" s="13" t="s">
        <v>62</v>
      </c>
      <c r="G15" s="20"/>
    </row>
    <row r="16" spans="1:13" x14ac:dyDescent="0.25">
      <c r="A16" s="13">
        <v>12</v>
      </c>
      <c r="B16" s="13">
        <v>15</v>
      </c>
      <c r="C16" s="13" t="s">
        <v>66</v>
      </c>
      <c r="D16" s="13">
        <v>15</v>
      </c>
      <c r="E16" s="13" t="s">
        <v>69</v>
      </c>
      <c r="F16" s="13" t="s">
        <v>61</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70</v>
      </c>
    </row>
    <row r="3" spans="1:7" x14ac:dyDescent="0.25">
      <c r="A3" s="8" t="s">
        <v>71</v>
      </c>
      <c r="C3" s="8" t="s">
        <v>72</v>
      </c>
      <c r="E3" s="8" t="s">
        <v>73</v>
      </c>
      <c r="G3" s="8" t="s">
        <v>74</v>
      </c>
    </row>
    <row r="4" spans="1:7" x14ac:dyDescent="0.25">
      <c r="A4" s="6" t="s">
        <v>75</v>
      </c>
      <c r="C4" s="6" t="s">
        <v>76</v>
      </c>
      <c r="E4" s="6" t="s">
        <v>76</v>
      </c>
      <c r="G4" s="24">
        <v>0</v>
      </c>
    </row>
    <row r="5" spans="1:7" x14ac:dyDescent="0.25">
      <c r="A5" s="6" t="s">
        <v>77</v>
      </c>
      <c r="C5" s="6" t="s">
        <v>78</v>
      </c>
      <c r="E5" s="6" t="s">
        <v>79</v>
      </c>
      <c r="G5" s="24">
        <v>0.05</v>
      </c>
    </row>
    <row r="6" spans="1:7" x14ac:dyDescent="0.25">
      <c r="A6" s="6" t="s">
        <v>80</v>
      </c>
      <c r="C6" s="6" t="s">
        <v>79</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91F358A-FB54-47FE-A8A9-5CBDE4D3FF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2026-09-04T17:51:53Z</dcterms:created>
  <dcterms:modified xsi:type="dcterms:W3CDTF">2026-09-04T17:53:10Z</dcterms:modified>
</cp:coreProperties>
</file>