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F0830603-4A62-4E28-9B01-B57480B28E96}"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DIP.xlsxAssistanceScores" hidden="1">AssistanceScores[]</definedName>
    <definedName name="_xlcn.WorksheetConnection_CentreDIP.xlsxAssistanceType" hidden="1">AssistanceType[]</definedName>
    <definedName name="_xlcn.WorksheetConnection_CentreDIP.xlsxCentres" hidden="1">Centres[]</definedName>
    <definedName name="_xlcn.WorksheetConnection_CentreDIP.xlsxInitiativeScores" hidden="1">InitiativeScores[]</definedName>
    <definedName name="_xlcn.WorksheetConnection_CentreDIP.xlsxInitiativeType" hidden="1">InitiativeType[]</definedName>
    <definedName name="_xlcn.WorksheetConnection_CentreDIP.xlsxPosition" hidden="1">Position[]</definedName>
    <definedName name="_xlcn.WorksheetConnection_CentreDIP.xlsxPriorities" hidden="1">Priorities[]</definedName>
    <definedName name="_xlcn.WorksheetConnection_CentreDIP.xlsxPriorityAssistance" hidden="1">PriorityAssistance[]</definedName>
    <definedName name="_xlcn.WorksheetConnection_CentreDIP.xlsxPriorityInitiative" hidden="1">PriorityInitiative[]</definedName>
    <definedName name="_xlcn.WorksheetConnection_CentreDIP.xlsxPriorityTactical" hidden="1">PriorityTactical[]</definedName>
    <definedName name="_xlcn.WorksheetConnection_CentreDIP.xlsxProblemSet" hidden="1">ProblemSet[]</definedName>
    <definedName name="_xlcn.WorksheetConnection_CentreDIP.xlsxRatingLookup" hidden="1">RatingLookup[]</definedName>
    <definedName name="_xlcn.WorksheetConnection_CentreDIP.xlsxResourceAllocation" hidden="1">ResourceAllocation[]</definedName>
    <definedName name="_xlcn.WorksheetConnection_CentreDIP.xlsxResources" hidden="1">Resources[]</definedName>
    <definedName name="_xlcn.WorksheetConnection_CentreDIP.xlsxTacticalScores" hidden="1">TacticalScores[]</definedName>
    <definedName name="_xlcn.WorksheetConnection_CentreDIP.xlsxTeams" hidden="1">Teams[]</definedName>
    <definedName name="Assistance">PriorityAssistance[Title]</definedName>
    <definedName name="BuildStamp">Instructions!$B$39</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'Resources'!$A$1:$D$34</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DIP.xlsx!Centres"/>
          <x15:modelTable id="Position" name="Position" connection="WorksheetConnection_Centre-DIP.xlsx!Position"/>
          <x15:modelTable id="ProblemSet" name="ProblemSet" connection="WorksheetConnection_Centre-DIP.xlsx!ProblemSet"/>
          <x15:modelTable id="InitiativeType" name="InitiativeType" connection="WorksheetConnection_Centre-DIP.xlsx!InitiativeType"/>
          <x15:modelTable id="AssistanceType" name="AssistanceType" connection="WorksheetConnection_Centre-DIP.xlsx!AssistanceType"/>
          <x15:modelTable id="RatingLookup" name="RatingLookup" connection="WorksheetConnection_Centre-DIP.xlsx!RatingLookup"/>
          <x15:modelTable id="Resources" name="Resources" connection="WorksheetConnection_Centre-DIP.xlsx!Resources"/>
          <x15:modelTable id="PriorityTactical" name="PriorityTactical" connection="WorksheetConnection_Centre-DIP.xlsx!PriorityTactical"/>
          <x15:modelTable id="PriorityInitiative" name="PriorityInitiative" connection="WorksheetConnection_Centre-DIP.xlsx!PriorityInitiative"/>
          <x15:modelTable id="PriorityAssistance" name="PriorityAssistance" connection="WorksheetConnection_Centre-DIP.xlsx!PriorityAssistance"/>
          <x15:modelTable id="TacticalScores" name="TacticalScores" connection="WorksheetConnection_Centre-DIP.xlsx!TacticalScores"/>
          <x15:modelTable id="InitiativeScores" name="InitiativeScores" connection="WorksheetConnection_Centre-DIP.xlsx!InitiativeScores"/>
          <x15:modelTable id="AssistanceScores" name="AssistanceScores" connection="WorksheetConnection_Centre-DIP.xlsx!AssistanceScores"/>
          <x15:modelTable id="Teams" name="Teams" connection="WorksheetConnection_Centre-DIP.xlsx!Teams"/>
          <x15:modelTable id="Priorities" name="Priorities" connection="WorksheetConnection_Centre-DIP.xlsx!Priorities"/>
          <x15:modelTable id="ResourceAllocation" name="ResourceAllocation" connection="WorksheetConnection_Centre-DIP.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5" i="1"/>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6A39644-F41B-4A6D-B8FC-58533D939828}" keepAlive="1" name="Connection" type="5" refreshedVersion="8" saveData="1">
    <dbPr connection="Provider=Microsoft.Mashup.OleDb.1;Data Source=$Workbook$;Location=Centres;Extended Properties=&quot;&quot;" command="SELECT * FROM [Centres]"/>
  </connection>
  <connection id="2" xr16:uid="{D05A5125-1573-443E-8862-2C38FDE88879}" keepAlive="1" name="Connection1" type="5" refreshedVersion="8" saveData="1">
    <dbPr connection="Provider=Microsoft.Mashup.OleDb.1;Data Source=$Workbook$;Location=Position;Extended Properties=&quot;&quot;" command="SELECT * FROM [Position]"/>
  </connection>
  <connection id="3" xr16:uid="{76046800-732C-40DC-BEE6-6F9897532DDB}" keepAlive="1" name="Connection10" type="5" refreshedVersion="8" saveData="1">
    <dbPr connection="Provider=Microsoft.Mashup.OleDb.1;Data Source=$Workbook$;Location=InitiativeScores;Extended Properties=&quot;&quot;" command="SELECT * FROM [InitiativeScores]"/>
  </connection>
  <connection id="4" xr16:uid="{149C3FC1-F4C4-4651-805A-13E8FE3F0E28}" keepAlive="1" name="Connection11" type="5" refreshedVersion="8" saveData="1">
    <dbPr connection="Provider=Microsoft.Mashup.OleDb.1;Data Source=$Workbook$;Location=AssistanceScores;Extended Properties=&quot;&quot;" command="SELECT * FROM [AssistanceScores]"/>
  </connection>
  <connection id="5" xr16:uid="{C24DEBB5-6EA4-40B8-AE42-1D55A37D2B38}" keepAlive="1" name="Connection2" type="5" refreshedVersion="8" saveData="1">
    <dbPr connection="Provider=Microsoft.Mashup.OleDb.1;Data Source=$Workbook$;Location=ProblemSet;Extended Properties=&quot;&quot;" command="SELECT * FROM [ProblemSet]"/>
  </connection>
  <connection id="6" xr16:uid="{F025AA33-5163-4A17-9FD7-4C5C7D543EAD}" keepAlive="1" name="Connection3" type="5" refreshedVersion="8" saveData="1">
    <dbPr connection="Provider=Microsoft.Mashup.OleDb.1;Data Source=$Workbook$;Location=InitiativeType;Extended Properties=&quot;&quot;" command="SELECT * FROM [InitiativeType]"/>
  </connection>
  <connection id="7" xr16:uid="{93344341-D819-4CEE-9401-13A0E1346A17}" keepAlive="1" name="Connection4" type="5" refreshedVersion="8" saveData="1">
    <dbPr connection="Provider=Microsoft.Mashup.OleDb.1;Data Source=$Workbook$;Location=AssistanceType;Extended Properties=&quot;&quot;" command="SELECT * FROM [AssistanceType]"/>
  </connection>
  <connection id="8" xr16:uid="{D8E070FF-085C-4C69-96FA-B4D0127C74E8}" keepAlive="1" name="Connection5" type="5" refreshedVersion="8" saveData="1">
    <dbPr connection="Provider=Microsoft.Mashup.OleDb.1;Data Source=$Workbook$;Location=Resources;Extended Properties=&quot;&quot;" command="SELECT * FROM [Resources]"/>
  </connection>
  <connection id="9" xr16:uid="{717B45FE-EF96-4746-A35E-3632F5FC4567}" keepAlive="1" name="Connection6" type="5" refreshedVersion="8" saveData="1">
    <dbPr connection="Provider=Microsoft.Mashup.OleDb.1;Data Source=$Workbook$;Location=PriorityTactical;Extended Properties=&quot;&quot;" command="SELECT * FROM [PriorityTactical]"/>
  </connection>
  <connection id="10" xr16:uid="{EEC57473-63B8-4C42-B2C4-D4DC42B562D5}" keepAlive="1" name="Connection7" type="5" refreshedVersion="8" saveData="1">
    <dbPr connection="Provider=Microsoft.Mashup.OleDb.1;Data Source=$Workbook$;Location=PriorityInitiative;Extended Properties=&quot;&quot;" command="SELECT * FROM [PriorityInitiative]"/>
  </connection>
  <connection id="11" xr16:uid="{9DC6A986-48AB-48DC-B210-6849A1490E33}" keepAlive="1" name="Connection8" type="5" refreshedVersion="8" saveData="1">
    <dbPr connection="Provider=Microsoft.Mashup.OleDb.1;Data Source=$Workbook$;Location=PriorityAssistance;Extended Properties=&quot;&quot;" command="SELECT * FROM [PriorityAssistance]"/>
  </connection>
  <connection id="12" xr16:uid="{1C5AD013-288D-4512-975B-327CAB3DC5E9}" keepAlive="1" name="Connection9" type="5" refreshedVersion="8" saveData="1">
    <dbPr connection="Provider=Microsoft.Mashup.OleDb.1;Data Source=$Workbook$;Location=TacticalScores;Extended Properties=&quot;&quot;" command="SELECT * FROM [TacticalScores]"/>
  </connection>
  <connection id="13" xr16:uid="{A6005D0A-E82A-44DF-9B2D-C7DC84315B7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92A59DE5-267E-4EDE-B915-36C5E56723E7}" name="WorksheetConnection_Centre-DIP.xlsx!AssistanceScores" type="102" refreshedVersion="8" minRefreshableVersion="5">
    <extLst>
      <ext xmlns:x15="http://schemas.microsoft.com/office/spreadsheetml/2010/11/main" uri="{DE250136-89BD-433C-8126-D09CA5730AF9}">
        <x15:connection id="AssistanceScores">
          <x15:rangePr sourceName="_xlcn.WorksheetConnection_CentreDIP.xlsxAssistanceScores"/>
        </x15:connection>
      </ext>
    </extLst>
  </connection>
  <connection id="15" xr16:uid="{A06AC37C-08C2-451F-93BA-D2831F15D04B}" name="WorksheetConnection_Centre-DIP.xlsx!AssistanceType" type="102" refreshedVersion="8" minRefreshableVersion="5">
    <extLst>
      <ext xmlns:x15="http://schemas.microsoft.com/office/spreadsheetml/2010/11/main" uri="{DE250136-89BD-433C-8126-D09CA5730AF9}">
        <x15:connection id="AssistanceType">
          <x15:rangePr sourceName="_xlcn.WorksheetConnection_CentreDIP.xlsxAssistanceType"/>
        </x15:connection>
      </ext>
    </extLst>
  </connection>
  <connection id="16" xr16:uid="{E01060E8-DF22-46E3-B303-497C65EA8066}" name="WorksheetConnection_Centre-DIP.xlsx!Centres" type="102" refreshedVersion="8" minRefreshableVersion="5">
    <extLst>
      <ext xmlns:x15="http://schemas.microsoft.com/office/spreadsheetml/2010/11/main" uri="{DE250136-89BD-433C-8126-D09CA5730AF9}">
        <x15:connection id="Centres">
          <x15:rangePr sourceName="_xlcn.WorksheetConnection_CentreDIP.xlsxCentres"/>
        </x15:connection>
      </ext>
    </extLst>
  </connection>
  <connection id="17" xr16:uid="{2053B825-35A0-4214-84D7-AAB428EEAE5A}" name="WorksheetConnection_Centre-DIP.xlsx!InitiativeScores" type="102" refreshedVersion="8" minRefreshableVersion="5">
    <extLst>
      <ext xmlns:x15="http://schemas.microsoft.com/office/spreadsheetml/2010/11/main" uri="{DE250136-89BD-433C-8126-D09CA5730AF9}">
        <x15:connection id="InitiativeScores">
          <x15:rangePr sourceName="_xlcn.WorksheetConnection_CentreDIP.xlsxInitiativeScores"/>
        </x15:connection>
      </ext>
    </extLst>
  </connection>
  <connection id="18" xr16:uid="{0F5D8244-0D4D-4C88-9068-C07D65EF1CDE}" name="WorksheetConnection_Centre-DIP.xlsx!InitiativeType" type="102" refreshedVersion="8" minRefreshableVersion="5">
    <extLst>
      <ext xmlns:x15="http://schemas.microsoft.com/office/spreadsheetml/2010/11/main" uri="{DE250136-89BD-433C-8126-D09CA5730AF9}">
        <x15:connection id="InitiativeType">
          <x15:rangePr sourceName="_xlcn.WorksheetConnection_CentreDIP.xlsxInitiativeType"/>
        </x15:connection>
      </ext>
    </extLst>
  </connection>
  <connection id="19" xr16:uid="{FADDB80D-F4E3-4B6B-A6BC-A3BE973E43BF}" name="WorksheetConnection_Centre-DIP.xlsx!Position" type="102" refreshedVersion="8" minRefreshableVersion="5">
    <extLst>
      <ext xmlns:x15="http://schemas.microsoft.com/office/spreadsheetml/2010/11/main" uri="{DE250136-89BD-433C-8126-D09CA5730AF9}">
        <x15:connection id="Position">
          <x15:rangePr sourceName="_xlcn.WorksheetConnection_CentreDIP.xlsxPosition"/>
        </x15:connection>
      </ext>
    </extLst>
  </connection>
  <connection id="20" xr16:uid="{02FD888D-22C8-4B36-A716-0AC3B82CA76A}" name="WorksheetConnection_Centre-DIP.xlsx!Priorities" type="102" refreshedVersion="8" minRefreshableVersion="5">
    <extLst>
      <ext xmlns:x15="http://schemas.microsoft.com/office/spreadsheetml/2010/11/main" uri="{DE250136-89BD-433C-8126-D09CA5730AF9}">
        <x15:connection id="Priorities">
          <x15:rangePr sourceName="_xlcn.WorksheetConnection_CentreDIP.xlsxPriorities"/>
        </x15:connection>
      </ext>
    </extLst>
  </connection>
  <connection id="21" xr16:uid="{5C4C149A-98B3-4AA0-AFF0-A486587E0906}" name="WorksheetConnection_Centre-DIP.xlsx!PriorityAssistance" type="102" refreshedVersion="8" minRefreshableVersion="5">
    <extLst>
      <ext xmlns:x15="http://schemas.microsoft.com/office/spreadsheetml/2010/11/main" uri="{DE250136-89BD-433C-8126-D09CA5730AF9}">
        <x15:connection id="PriorityAssistance">
          <x15:rangePr sourceName="_xlcn.WorksheetConnection_CentreDIP.xlsxPriorityAssistance"/>
        </x15:connection>
      </ext>
    </extLst>
  </connection>
  <connection id="22" xr16:uid="{F65D8A88-E562-4DB0-8467-2B19259AD8A4}" name="WorksheetConnection_Centre-DIP.xlsx!PriorityInitiative" type="102" refreshedVersion="8" minRefreshableVersion="5">
    <extLst>
      <ext xmlns:x15="http://schemas.microsoft.com/office/spreadsheetml/2010/11/main" uri="{DE250136-89BD-433C-8126-D09CA5730AF9}">
        <x15:connection id="PriorityInitiative">
          <x15:rangePr sourceName="_xlcn.WorksheetConnection_CentreDIP.xlsxPriorityInitiative"/>
        </x15:connection>
      </ext>
    </extLst>
  </connection>
  <connection id="23" xr16:uid="{E9AAB11F-9704-4D77-83BF-E7C88F1DC45E}" name="WorksheetConnection_Centre-DIP.xlsx!PriorityTactical" type="102" refreshedVersion="8" minRefreshableVersion="5">
    <extLst>
      <ext xmlns:x15="http://schemas.microsoft.com/office/spreadsheetml/2010/11/main" uri="{DE250136-89BD-433C-8126-D09CA5730AF9}">
        <x15:connection id="PriorityTactical">
          <x15:rangePr sourceName="_xlcn.WorksheetConnection_CentreDIP.xlsxPriorityTactical"/>
        </x15:connection>
      </ext>
    </extLst>
  </connection>
  <connection id="24" xr16:uid="{60A0FE28-5973-4DF4-9B1E-37EC9BCCA772}" name="WorksheetConnection_Centre-DIP.xlsx!ProblemSet" type="102" refreshedVersion="8" minRefreshableVersion="5">
    <extLst>
      <ext xmlns:x15="http://schemas.microsoft.com/office/spreadsheetml/2010/11/main" uri="{DE250136-89BD-433C-8126-D09CA5730AF9}">
        <x15:connection id="ProblemSet">
          <x15:rangePr sourceName="_xlcn.WorksheetConnection_CentreDIP.xlsxProblemSet"/>
        </x15:connection>
      </ext>
    </extLst>
  </connection>
  <connection id="25" xr16:uid="{1B9A5722-1988-4C8A-B564-4CD837A0A1CE}" name="WorksheetConnection_Centre-DIP.xlsx!RatingLookup" type="102" refreshedVersion="8" minRefreshableVersion="5">
    <extLst>
      <ext xmlns:x15="http://schemas.microsoft.com/office/spreadsheetml/2010/11/main" uri="{DE250136-89BD-433C-8126-D09CA5730AF9}">
        <x15:connection id="RatingLookup">
          <x15:rangePr sourceName="_xlcn.WorksheetConnection_CentreDIP.xlsxRatingLookup"/>
        </x15:connection>
      </ext>
    </extLst>
  </connection>
  <connection id="26" xr16:uid="{32896DC5-3AC2-459B-9B91-00D5412C1F8A}" name="WorksheetConnection_Centre-DIP.xlsx!ResourceAllocation" type="102" refreshedVersion="8" minRefreshableVersion="5">
    <extLst>
      <ext xmlns:x15="http://schemas.microsoft.com/office/spreadsheetml/2010/11/main" uri="{DE250136-89BD-433C-8126-D09CA5730AF9}">
        <x15:connection id="ResourceAllocation">
          <x15:rangePr sourceName="_xlcn.WorksheetConnection_CentreDIP.xlsxResourceAllocation"/>
        </x15:connection>
      </ext>
    </extLst>
  </connection>
  <connection id="27" xr16:uid="{2594A00F-451F-4F11-A67D-6CDACCB83AAB}" name="WorksheetConnection_Centre-DIP.xlsx!Resources" type="102" refreshedVersion="8" minRefreshableVersion="5">
    <extLst>
      <ext xmlns:x15="http://schemas.microsoft.com/office/spreadsheetml/2010/11/main" uri="{DE250136-89BD-433C-8126-D09CA5730AF9}">
        <x15:connection id="Resources">
          <x15:rangePr sourceName="_xlcn.WorksheetConnection_CentreDIP.xlsxResources"/>
        </x15:connection>
      </ext>
    </extLst>
  </connection>
  <connection id="28" xr16:uid="{84A3F67A-1E45-4E9C-A51C-C661BABB9305}" name="WorksheetConnection_Centre-DIP.xlsx!TacticalScores" type="102" refreshedVersion="8" minRefreshableVersion="5">
    <extLst>
      <ext xmlns:x15="http://schemas.microsoft.com/office/spreadsheetml/2010/11/main" uri="{DE250136-89BD-433C-8126-D09CA5730AF9}">
        <x15:connection id="TacticalScores">
          <x15:rangePr sourceName="_xlcn.WorksheetConnection_CentreDIP.xlsxTacticalScores"/>
        </x15:connection>
      </ext>
    </extLst>
  </connection>
  <connection id="29" xr16:uid="{9D6563F7-2258-4F03-B37E-540E5DF0123C}" name="WorksheetConnection_Centre-DIP.xlsx!Teams" type="102" refreshedVersion="8" minRefreshableVersion="5">
    <extLst>
      <ext xmlns:x15="http://schemas.microsoft.com/office/spreadsheetml/2010/11/main" uri="{DE250136-89BD-433C-8126-D09CA5730AF9}">
        <x15:connection id="Teams">
          <x15:rangePr sourceName="_xlcn.WorksheetConnection_CentreDIP.xlsxTeams"/>
        </x15:connection>
      </ext>
    </extLst>
  </connection>
</connections>
</file>

<file path=xl/sharedStrings.xml><?xml version="1.0" encoding="utf-8"?>
<sst xmlns="http://schemas.openxmlformats.org/spreadsheetml/2006/main" count="936" uniqueCount="348">
  <si>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</si>
  <si>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</si>
  <si>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</si>
  <si>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</si>
  <si>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</si>
  <si>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</si>
  <si>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</si>
  <si>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</si>
  <si>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</si>
  <si>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</si>
  <si>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</si>
  <si>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</si>
  <si>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</si>
  <si>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</si>
  <si>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</si>
  <si>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</si>
  <si>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</si>
  <si>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</si>
  <si>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</si>
  <si>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</si>
  <si>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</si>
  <si>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</si>
  <si>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</si>
  <si>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</si>
  <si>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</si>
  <si>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</si>
  <si>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</si>
  <si>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</si>
  <si>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</si>
  <si>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</si>
  <si>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</si>
  <si>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</si>
  <si>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</si>
  <si>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Diplomatic Centre</t>
  </si>
  <si>
    <t>Centre Code:</t>
  </si>
  <si>
    <t>DIP</t>
  </si>
  <si>
    <t>Workbook build:</t>
  </si>
  <si>
    <t>2026-09-04 (7ae039c+)</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</si>
  <si>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</si>
  <si>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</si>
  <si>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</si>
  <si>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</si>
  <si>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</si>
  <si>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</si>
  <si>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</si>
  <si>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</si>
  <si>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</si>
  <si>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</si>
  <si>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</si>
  <si>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</si>
  <si>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</si>
  <si>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</si>
  <si>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</si>
  <si>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</si>
  <si>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</si>
  <si>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</si>
  <si>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</si>
  <si>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</si>
  <si>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</si>
  <si>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</si>
  <si>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</si>
  <si>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</si>
  <si>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</si>
  <si>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</si>
  <si>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</si>
  <si>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</si>
  <si>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</si>
  <si>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</si>
  <si>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</si>
  <si>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</si>
  <si>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</si>
  <si>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</si>
  <si>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</si>
  <si>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</si>
  <si>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</si>
  <si>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</si>
  <si>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</si>
  <si>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</si>
  <si>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</si>
  <si>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</si>
  <si>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</si>
  <si>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</si>
  <si>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</si>
  <si>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</si>
  <si>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</si>
  <si>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</si>
  <si>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</si>
  <si>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</si>
  <si>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</si>
  <si>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</si>
  <si>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</si>
  <si>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</si>
  <si>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</si>
  <si>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</si>
  <si>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</si>
  <si>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</si>
  <si>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</si>
  <si>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</si>
  <si>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</si>
  <si>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</si>
  <si>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</si>
  <si>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</si>
  <si>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</si>
  <si>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</si>
  <si>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</si>
  <si>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</si>
  <si>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</si>
  <si>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</si>
  <si>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</si>
  <si>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</si>
  <si>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</si>
  <si>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</si>
  <si>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</si>
  <si>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</si>
  <si>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</si>
  <si>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Environmental Centre</t>
  </si>
  <si>
    <t>ENV</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</si>
  <si>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</si>
  <si>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</si>
  <si>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</si>
  <si>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</si>
  <si>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</si>
  <si>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</si>
  <si>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</si>
  <si>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</si>
  <si>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</si>
  <si>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</si>
  <si>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</si>
  <si>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</si>
  <si>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</si>
  <si>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</si>
  <si>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</si>
  <si>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</si>
  <si>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</si>
  <si>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</si>
  <si>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</si>
  <si>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</si>
  <si>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</si>
  <si>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</si>
  <si>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</si>
  <si>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</si>
  <si>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</si>
  <si>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</si>
  <si>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</si>
  <si>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</si>
  <si>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</si>
  <si>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</si>
  <si>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</si>
  <si>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</si>
  <si>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</si>
  <si>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</si>
  <si>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</si>
  <si>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</si>
  <si>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</si>
  <si>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</si>
  <si>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</si>
  <si>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</si>
  <si>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</si>
  <si>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</si>
  <si>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</si>
  <si>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</si>
  <si>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</si>
  <si>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</si>
  <si>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</si>
  <si>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</si>
  <si>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</si>
  <si>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</si>
  <si>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</si>
  <si>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</si>
  <si>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</si>
  <si>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</si>
  <si>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</si>
  <si>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</si>
  <si>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</si>
  <si>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</si>
  <si>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</si>
  <si>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</si>
  <si>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</si>
  <si>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</si>
  <si>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</si>
  <si>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</si>
  <si>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</si>
  <si>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</si>
  <si>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</si>
  <si>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</si>
  <si>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</si>
  <si>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</si>
  <si>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</si>
  <si>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</si>
  <si>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</si>
  <si>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</si>
  <si>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</si>
  <si>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</si>
  <si>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</si>
  <si>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</si>
  <si>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</si>
  <si>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</si>
  <si>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</si>
  <si>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</si>
  <si>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Cohen</t>
  </si>
  <si>
    <t>Ahmed Cohen</t>
  </si>
  <si>
    <t>Silva</t>
  </si>
  <si>
    <t>Ahmed Silva</t>
  </si>
  <si>
    <t>Aisha</t>
  </si>
  <si>
    <t>Novak</t>
  </si>
  <si>
    <t>Aisha Novak</t>
  </si>
  <si>
    <t>Rossi</t>
  </si>
  <si>
    <t>Aisha Rossi</t>
  </si>
  <si>
    <t>Anna</t>
  </si>
  <si>
    <t>Petit</t>
  </si>
  <si>
    <t>Anna Petit</t>
  </si>
  <si>
    <t>Carlos</t>
  </si>
  <si>
    <t>Johnson</t>
  </si>
  <si>
    <t>Carlos Johnson</t>
  </si>
  <si>
    <t>Wilson</t>
  </si>
  <si>
    <t>Carlos Wilson</t>
  </si>
  <si>
    <t>Chen</t>
  </si>
  <si>
    <t>Tanaka</t>
  </si>
  <si>
    <t>Chen Tanaka</t>
  </si>
  <si>
    <t>David</t>
  </si>
  <si>
    <t>Lee</t>
  </si>
  <si>
    <t>David Lee</t>
  </si>
  <si>
    <t>David Tanaka</t>
  </si>
  <si>
    <t>Elena</t>
  </si>
  <si>
    <t>Costa</t>
  </si>
  <si>
    <t>Elena Costa</t>
  </si>
  <si>
    <t>Emma</t>
  </si>
  <si>
    <t>Emma Chen</t>
  </si>
  <si>
    <t>Fatima</t>
  </si>
  <si>
    <t>Dubois</t>
  </si>
  <si>
    <t>Fatima Dubois</t>
  </si>
  <si>
    <t>Larsen</t>
  </si>
  <si>
    <t>Fatima Larsen</t>
  </si>
  <si>
    <t>Nguyen</t>
  </si>
  <si>
    <t>Fatima Nguyen</t>
  </si>
  <si>
    <t>Grace</t>
  </si>
  <si>
    <t>Osei</t>
  </si>
  <si>
    <t>Grace Osei</t>
  </si>
  <si>
    <t>Ibrahim</t>
  </si>
  <si>
    <t>Fischer</t>
  </si>
  <si>
    <t>Ibrahim Fischer</t>
  </si>
  <si>
    <t>John</t>
  </si>
  <si>
    <t>Brown</t>
  </si>
  <si>
    <t>John Brown</t>
  </si>
  <si>
    <t>Leila</t>
  </si>
  <si>
    <t>Leila Osei</t>
  </si>
  <si>
    <t>Marc</t>
  </si>
  <si>
    <t>Smith</t>
  </si>
  <si>
    <t>Marc Smith</t>
  </si>
  <si>
    <t>Maria</t>
  </si>
  <si>
    <t>Maria Cohen</t>
  </si>
  <si>
    <t>Michael</t>
  </si>
  <si>
    <t>Michael Cohen</t>
  </si>
  <si>
    <t>Murphy</t>
  </si>
  <si>
    <t>Michael Murphy</t>
  </si>
  <si>
    <t>Nadia</t>
  </si>
  <si>
    <t>Nadia Cohen</t>
  </si>
  <si>
    <t>Omar</t>
  </si>
  <si>
    <t>Omar Nguyen</t>
  </si>
  <si>
    <t>Patel</t>
  </si>
  <si>
    <t>Omar Patel</t>
  </si>
  <si>
    <t>Peter</t>
  </si>
  <si>
    <t>Peter Cohen</t>
  </si>
  <si>
    <t>Priya</t>
  </si>
  <si>
    <t>Khan</t>
  </si>
  <si>
    <t>Priya Khan</t>
  </si>
  <si>
    <t>Wei</t>
  </si>
  <si>
    <t>Wei Brown</t>
  </si>
  <si>
    <t>Wei Fischer</t>
  </si>
  <si>
    <t>Wei Osei</t>
  </si>
  <si>
    <t>Yuki</t>
  </si>
  <si>
    <t>Yuki Costa</t>
  </si>
  <si>
    <t>Kowalski</t>
  </si>
  <si>
    <t>Yuki Kowalski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</si>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</sst>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0FE6F70-FADF-4323-A251-2E41CE226254}"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E19D6C1B-4710-4BDB-AA88-D3595381C5CB}"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CAD91491-CA29-4953-9B54-0FDBFA72973A}"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E220AFBD-D392-4EDE-9232-0446EA1777A2}"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B89165A2-D62C-4892-AE97-9D22B9E6346A}"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E7D33975-5C28-4F00-95D1-12FC481D58A9}"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30FBE8B6-6566-4427-BBB6-4FBBB22BD079}"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48775764-11B0-4D98-BD29-12728633BD3B}"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4D95D17D-C08A-4250-A041-EC66C6321DB3}"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E5F8DEB3-9A05-4391-8865-F481A9E8E3F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BD1A6AC6-D2AC-4D28-AB3C-A43D0F65E2A9}"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73062470-C137-442E-BAB9-F6FB0C82C4C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0:A41">
  <autoFilter ref="A40:A41"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1B7B561-5158-4454-90A0-F2EAB3B72186}" name="Centres" displayName="Centres" ref="A1:C7" tableType="queryTable" totalsRowShown="0" headerRowDxfId="26">
  <autoFilter ref="A1:C7" xr:uid="{C1B7B561-5158-4454-90A0-F2EAB3B72186}"/>
  <tableColumns count="3">
    <tableColumn id="4" xr3:uid="{5873DC65-377D-4F7B-930F-AA71E03C4FB5}" uniqueName="4" name="id" queryTableFieldId="1"/>
    <tableColumn id="5" xr3:uid="{81147DE5-8B42-4EEA-96C6-39537B30BC5E}" uniqueName="5" name="Centre" queryTableFieldId="2"/>
    <tableColumn id="6" xr3:uid="{73DA8501-F449-46CF-8CA2-1753ED0042E6}"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821B5E-E729-460A-8C0C-8406147E208A}" name="Position" displayName="Position" ref="A1:E14" tableType="queryTable" totalsRowShown="0" headerRowDxfId="25">
  <autoFilter ref="A1:E14" xr:uid="{E9821B5E-E729-460A-8C0C-8406147E208A}"/>
  <tableColumns count="5">
    <tableColumn id="6" xr3:uid="{10673698-E30B-4B46-8073-2CAD01EB0B99}" uniqueName="6" name="Title" queryTableFieldId="1"/>
    <tableColumn id="7" xr3:uid="{10025F92-AFEC-4647-B971-5CDCD99646F3}" uniqueName="7" name="PositionArea" queryTableFieldId="2"/>
    <tableColumn id="8" xr3:uid="{0A2DC8DB-2730-4AC8-80EE-09F2A2764941}" uniqueName="8" name="Position" queryTableFieldId="3"/>
    <tableColumn id="9" xr3:uid="{97CBFCAA-7A40-40E2-BE18-885FC745EC3A}" uniqueName="9" name="Level" queryTableFieldId="4"/>
    <tableColumn id="10" xr3:uid="{3D1BBF4D-603C-4245-9A6A-D344D4060DE3}"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7A158F-9CCA-4732-861C-405B29F02D26}" name="Resources" displayName="Resources" ref="A1:D34" tableType="queryTable" totalsRowShown="0" headerRowDxfId="21">
  <autoFilter ref="A1:D34" xr:uid="{E07A158F-9CCA-4732-861C-405B29F02D26}"/>
  <tableColumns count="4">
    <tableColumn id="5" xr3:uid="{1DAA84D9-D8EE-45A3-B9F1-9C2FF8352F16}" uniqueName="5" name="FirstName" queryTableFieldId="1"/>
    <tableColumn id="6" xr3:uid="{4C8B26C3-F989-4392-9625-740B697C88C4}" uniqueName="6" name="LastName" queryTableFieldId="2"/>
    <tableColumn id="7" xr3:uid="{92BFFAE5-DAEA-4DE1-8517-F992D0E5CCF8}" uniqueName="7" name="PositionTitle" queryTableFieldId="3"/>
    <tableColumn id="8" xr3:uid="{92BC1E77-B356-45F0-8C42-B1A4796A135C}"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C5EA64F-7F17-404F-8EB4-D4374CB2CB9C}" name="PriorityTactical" displayName="PriorityTactical" ref="A1:D19" tableType="queryTable" totalsRowShown="0" headerRowDxfId="20">
  <autoFilter ref="A1:D19" xr:uid="{BC5EA64F-7F17-404F-8EB4-D4374CB2CB9C}"/>
  <tableColumns count="4">
    <tableColumn id="5" xr3:uid="{030C3AEA-C31B-41DB-A790-C05EC05AD250}" uniqueName="5" name="Title" queryTableFieldId="1"/>
    <tableColumn id="6" xr3:uid="{9E11AAF0-20CB-40BC-975D-0B5F920862AA}" uniqueName="6" name="Type" queryTableFieldId="2"/>
    <tableColumn id="7" xr3:uid="{F7D96740-DBFD-436B-83B7-2A95C07730A1}" uniqueName="7" name="Impact" queryTableFieldId="3"/>
    <tableColumn id="8" xr3:uid="{C56ABC6C-1A69-4042-AFBC-2593F72650D0}"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01F50FD-94B2-4F72-AAC6-E3896A1C4FD8}" name="ProblemSet" displayName="ProblemSet" ref="A1:D6" tableType="queryTable" totalsRowShown="0" headerRowDxfId="24">
  <autoFilter ref="A1:D6" xr:uid="{601F50FD-94B2-4F72-AAC6-E3896A1C4FD8}"/>
  <tableColumns count="4">
    <tableColumn id="5" xr3:uid="{88F22C2B-E521-40F8-998B-61407707C995}" uniqueName="5" name="id" queryTableFieldId="1"/>
    <tableColumn id="6" xr3:uid="{C8BA7A1C-4982-409F-8E90-90A59A55AE80}" uniqueName="6" name="Title" queryTableFieldId="2"/>
    <tableColumn id="7" xr3:uid="{FFE24795-9B12-457B-BDA3-6B861CDE141C}" uniqueName="7" name="TacticalType" queryTableFieldId="3"/>
    <tableColumn id="8" xr3:uid="{F977CA8A-9534-4335-A327-38CCDDCD0AB6}"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F0F3BDF-A16A-4B3A-80CC-00EC6CDF38A5}" name="TacticalScores" displayName="TacticalScores" ref="A1:L19" tableType="queryTable" totalsRowShown="0" headerRowDxfId="17">
  <autoFilter ref="A1:L19" xr:uid="{EF0F3BDF-A16A-4B3A-80CC-00EC6CDF38A5}"/>
  <tableColumns count="12">
    <tableColumn id="13" xr3:uid="{BCB34646-1628-4A43-945B-E8B1634B5336}" uniqueName="13" name="PriorityReference" queryTableFieldId="1"/>
    <tableColumn id="14" xr3:uid="{F8530EFD-8866-4E48-95B8-E4D919D0F9F1}" uniqueName="14" name="Actor" queryTableFieldId="2"/>
    <tableColumn id="15" xr3:uid="{B9D0269D-FC60-4750-9248-3EB92D5CF396}" uniqueName="15" name="ProblemSet" queryTableFieldId="3"/>
    <tableColumn id="16" xr3:uid="{5FBB51B4-0181-4556-9207-BA483E45D4CD}" uniqueName="16" name="Intent" queryTableFieldId="4"/>
    <tableColumn id="17" xr3:uid="{86E1D791-E61A-40C0-880A-F8CFBE31AC4E}" uniqueName="17" name="Capability" queryTableFieldId="5"/>
    <tableColumn id="18" xr3:uid="{A6DAF67C-642E-47BF-BC3E-486F054DC37D}" uniqueName="18" name="Consequence" queryTableFieldId="6"/>
    <tableColumn id="19" xr3:uid="{D04C103F-23ED-4D16-B5AE-77A9D8520983}" uniqueName="19" name="Likelihood" queryTableFieldId="7"/>
    <tableColumn id="20" xr3:uid="{C19D83F8-F146-4DD5-B26F-B34DDF62FC20}" uniqueName="20" name="LikelihoodLevel" queryTableFieldId="8"/>
    <tableColumn id="21" xr3:uid="{4407E1C8-3B56-423D-BF05-5478646130BF}" uniqueName="21" name="RiskRaw" queryTableFieldId="9"/>
    <tableColumn id="22" xr3:uid="{401420C0-57F5-4802-B1EF-E2D549978F50}" uniqueName="22" name="RiskLabelId" queryTableFieldId="10"/>
    <tableColumn id="23" xr3:uid="{2A7AC0AE-EA2B-4D8E-9FBD-55281D08B09C}" uniqueName="23" name="RiskLabel" queryTableFieldId="11"/>
    <tableColumn id="24" xr3:uid="{6DD28345-4583-4369-B9B5-1F83AF952B87}"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25FCD9-780E-429A-B1AA-2870BC824D1D}" name="PriorityInitiative" displayName="PriorityInitiative" ref="A1:D17" tableType="queryTable" totalsRowShown="0" headerRowDxfId="19">
  <autoFilter ref="A1:D17" xr:uid="{8F25FCD9-780E-429A-B1AA-2870BC824D1D}"/>
  <tableColumns count="4">
    <tableColumn id="5" xr3:uid="{1B621CC4-4D6F-42B0-AA20-24D865CA8D12}" uniqueName="5" name="Title" queryTableFieldId="1"/>
    <tableColumn id="6" xr3:uid="{F53D89B9-1EDD-4615-8C60-67D3ECF3B02C}" uniqueName="6" name="Type" queryTableFieldId="2"/>
    <tableColumn id="7" xr3:uid="{9F3AB0FA-CBF6-4F08-81A6-CC0CF293DE44}" uniqueName="7" name="Impact" queryTableFieldId="3"/>
    <tableColumn id="8" xr3:uid="{97D079CE-1D7D-419B-B193-F56510F7656A}"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4DFED0E-DA32-4F22-9301-103FBD0FB07A}" name="InitiativeType" displayName="InitiativeType" ref="A1:E5" tableType="queryTable" totalsRowShown="0" headerRowDxfId="23">
  <autoFilter ref="A1:E5" xr:uid="{B4DFED0E-DA32-4F22-9301-103FBD0FB07A}"/>
  <tableColumns count="5">
    <tableColumn id="6" xr3:uid="{AD24235D-C97A-44C2-87AA-6D52552269C5}" uniqueName="6" name="id" queryTableFieldId="1"/>
    <tableColumn id="7" xr3:uid="{98B22A39-D738-42B4-B3E8-14B88619DB3C}" uniqueName="7" name="Title" queryTableFieldId="2"/>
    <tableColumn id="8" xr3:uid="{AC67C64C-378E-4DF5-A6F9-AEF80BF5C554}" uniqueName="8" name="Level1" queryTableFieldId="3"/>
    <tableColumn id="9" xr3:uid="{FA99FA0F-BF2F-43B2-AD69-2EF0401ED4E6}" uniqueName="9" name="Level2" queryTableFieldId="4"/>
    <tableColumn id="10" xr3:uid="{34940237-A272-4450-B203-9A0D2DD1018A}"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96D473F-7813-45FF-97B7-E3908F8C5F0F}" name="InitiativeScores" displayName="InitiativeScores" ref="A1:K17" tableType="queryTable" totalsRowShown="0" headerRowDxfId="11">
  <autoFilter ref="A1:K17" xr:uid="{796D473F-7813-45FF-97B7-E3908F8C5F0F}"/>
  <tableColumns count="11">
    <tableColumn id="12" xr3:uid="{43C56BA6-A377-4257-AF61-71720787C9B4}" uniqueName="12" name="PriorityReference" queryTableFieldId="1"/>
    <tableColumn id="13" xr3:uid="{491A04B8-A503-48DD-BA20-54E8B149080E}" uniqueName="13" name="Actor" queryTableFieldId="2"/>
    <tableColumn id="14" xr3:uid="{390B8A40-A1E3-4216-8E15-75312CBC9852}" uniqueName="14" name="InitiativeType" queryTableFieldId="3"/>
    <tableColumn id="15" xr3:uid="{78E20F52-2AB9-4792-9C0C-5A9E7787868B}" uniqueName="15" name="InitiativeShortCode" queryTableFieldId="4"/>
    <tableColumn id="16" xr3:uid="{6A85C79C-BCEB-4F88-86C0-DCD8BBFB2508}" uniqueName="16" name="Dividend" queryTableFieldId="5"/>
    <tableColumn id="17" xr3:uid="{C5FF498C-9BAD-417B-A797-F49C75178E5B}" uniqueName="17" name="Feasibility" queryTableFieldId="6"/>
    <tableColumn id="18" xr3:uid="{C84F9FC9-0EB1-44E5-8BEB-453C6358C132}" uniqueName="18" name="Cost" queryTableFieldId="7"/>
    <tableColumn id="19" xr3:uid="{6BB760CB-A857-405E-B1FF-1BECD7916283}" uniqueName="19" name="Value" queryTableFieldId="8"/>
    <tableColumn id="20" xr3:uid="{8E6CB717-6F93-4E70-9778-5D97EB772271}" uniqueName="20" name="ValueLabelId" queryTableFieldId="9"/>
    <tableColumn id="21" xr3:uid="{034EBB0D-AC11-4068-AD0E-D606C2C372D5}" uniqueName="21" name="ValueLabel" queryTableFieldId="10"/>
    <tableColumn id="22" xr3:uid="{2009C907-C64A-4632-BEA7-EE5D180741DD}"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7CDE5C8-B2F2-4B12-93E1-CFDD7F8C511A}" name="PriorityAssistance" displayName="PriorityAssistance" ref="A1:D17" tableType="queryTable" totalsRowShown="0" headerRowDxfId="18">
  <autoFilter ref="A1:D17" xr:uid="{77CDE5C8-B2F2-4B12-93E1-CFDD7F8C511A}"/>
  <tableColumns count="4">
    <tableColumn id="5" xr3:uid="{A83ED22F-9D8B-4E1E-8C4F-A2088BC4E268}" uniqueName="5" name="Title" queryTableFieldId="1"/>
    <tableColumn id="6" xr3:uid="{7CE2EB40-4CC6-40F3-B82C-E93D929ABAB8}" uniqueName="6" name="Type" queryTableFieldId="2"/>
    <tableColumn id="7" xr3:uid="{6E7346F2-6735-4F39-9A36-9A26D8E8B202}" uniqueName="7" name="Impact" queryTableFieldId="3"/>
    <tableColumn id="8" xr3:uid="{92F99E8E-6436-42BB-9591-F99677C96C4E}"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7C8977-E360-46BE-B9AC-C56DF10B13EC}" name="AssistanceType" displayName="AssistanceType" ref="A1:E5" tableType="queryTable" totalsRowShown="0" headerRowDxfId="22">
  <autoFilter ref="A1:E5" xr:uid="{3C7C8977-E360-46BE-B9AC-C56DF10B13EC}"/>
  <tableColumns count="5">
    <tableColumn id="6" xr3:uid="{C9DF1291-465F-4F60-B728-880A37A04E46}" uniqueName="6" name="id" queryTableFieldId="1"/>
    <tableColumn id="7" xr3:uid="{489B857A-7824-4A7D-B238-C7A83D398A49}" uniqueName="7" name="Title" queryTableFieldId="2"/>
    <tableColumn id="8" xr3:uid="{65DB9105-9FA2-4D20-B042-F333436B206C}" uniqueName="8" name="Level1" queryTableFieldId="3"/>
    <tableColumn id="9" xr3:uid="{BAA80660-7034-4D1D-AB56-4523EFDB89B9}" uniqueName="9" name="Level2" queryTableFieldId="4"/>
    <tableColumn id="10" xr3:uid="{813AC930-1022-48C1-A875-B774B3A63ACC}"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DEA5533-7E4C-40C7-946B-C384C2F3243C}" name="AssistanceScores" displayName="AssistanceScores" ref="A1:K17" tableType="queryTable" totalsRowShown="0" headerRowDxfId="5">
  <autoFilter ref="A1:K17" xr:uid="{FDEA5533-7E4C-40C7-946B-C384C2F3243C}"/>
  <tableColumns count="11">
    <tableColumn id="12" xr3:uid="{66FF8924-6A83-45C7-B111-CD67FAE41A62}" uniqueName="12" name="PriorityReference" queryTableFieldId="1"/>
    <tableColumn id="13" xr3:uid="{C785CA97-DBA6-4BE8-A77A-A95AA9495976}" uniqueName="13" name="Actor" queryTableFieldId="2"/>
    <tableColumn id="14" xr3:uid="{79F5FB4C-527A-46E2-A4C2-AFE6E70795D4}" uniqueName="14" name="AssistanceType" queryTableFieldId="3"/>
    <tableColumn id="15" xr3:uid="{09528623-E4BD-4AB8-B3A3-A5725609A569}" uniqueName="15" name="AssistanceShortCode" queryTableFieldId="4"/>
    <tableColumn id="16" xr3:uid="{70F3A14C-3818-4466-BC9B-48FCDCB76C9F}" uniqueName="16" name="Alignment" queryTableFieldId="5"/>
    <tableColumn id="17" xr3:uid="{FFFAFD8D-8B5A-424B-B07D-CC6620594D79}" uniqueName="17" name="Contribution" queryTableFieldId="6"/>
    <tableColumn id="18" xr3:uid="{84EB6B27-1E63-4ED7-A121-43B7524C2D7A}" uniqueName="18" name="Capacity" queryTableFieldId="7"/>
    <tableColumn id="19" xr3:uid="{4D9F338C-3889-4B6D-97B1-F06BD4CADB57}" uniqueName="19" name="Value" queryTableFieldId="8"/>
    <tableColumn id="20" xr3:uid="{56143268-45A5-4637-B943-517DB7C3937F}" uniqueName="20" name="ValueLabelId" queryTableFieldId="9"/>
    <tableColumn id="21" xr3:uid="{379E6C7D-D372-4A93-91CA-2326EB0A796D}" uniqueName="21" name="ValueLabel" queryTableFieldId="10"/>
    <tableColumn id="22" xr3:uid="{791FBE92-3CAC-460F-9BCD-2368C1E44404}"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1"/>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8" t="s">
        <v>36</v>
      </c>
      <c r="B39" s="9" t="s">
        <v>37</v>
      </c>
      <c r="C39" s="5" t="s">
        <v>38</v>
      </c>
    </row>
    <row r="40" spans="1:3" x14ac:dyDescent="0.25">
      <c r="A40" s="10" t="s">
        <v>39</v>
      </c>
    </row>
    <row r="41" spans="1:3" x14ac:dyDescent="0.25">
      <c r="A41" s="11" t="s">
        <v>40</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81</v>
      </c>
      <c r="B1" s="10" t="s">
        <v>82</v>
      </c>
      <c r="C1" s="10" t="s">
        <v>71</v>
      </c>
      <c r="D1" s="10" t="s">
        <v>83</v>
      </c>
      <c r="E1" s="10" t="s">
        <v>84</v>
      </c>
      <c r="F1" s="10" t="s">
        <v>85</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71</v>
      </c>
      <c r="B1" s="10" t="s">
        <v>86</v>
      </c>
      <c r="C1" s="10" t="s">
        <v>87</v>
      </c>
      <c r="D1" s="10" t="s">
        <v>88</v>
      </c>
      <c r="E1" s="10" t="s">
        <v>89</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81</v>
      </c>
      <c r="B1" s="10" t="s">
        <v>86</v>
      </c>
      <c r="C1" s="10" t="s">
        <v>90</v>
      </c>
      <c r="D1" s="10" t="s">
        <v>91</v>
      </c>
      <c r="E1" s="10" t="s">
        <v>92</v>
      </c>
      <c r="F1" s="10" t="s">
        <v>93</v>
      </c>
      <c r="G1" s="10" t="s">
        <v>94</v>
      </c>
      <c r="H1" s="10" t="s">
        <v>95</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96</v>
      </c>
      <c r="B1" s="10" t="s">
        <v>97</v>
      </c>
      <c r="C1" s="10" t="s">
        <v>81</v>
      </c>
      <c r="D1" s="10" t="s">
        <v>98</v>
      </c>
      <c r="E1" s="10" t="s">
        <v>99</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100</v>
      </c>
    </row>
    <row r="2" spans="1:7" x14ac:dyDescent="0.25">
      <c r="A2" s="5" t="s">
        <v>101</v>
      </c>
    </row>
    <row r="3" spans="1:7" x14ac:dyDescent="0.25">
      <c r="A3" s="27" t="str">
        <f>IF(COUNTA(Priorities[Team Name])&gt;100,"More than 100 ranked rows exist — only the first 100 are shown here. Step 3 still holds them all.","")</f>
        <v/>
      </c>
    </row>
    <row r="4" spans="1:7" ht="30" x14ac:dyDescent="0.25">
      <c r="A4" s="10" t="s">
        <v>81</v>
      </c>
      <c r="B4" s="10" t="s">
        <v>86</v>
      </c>
      <c r="C4" s="10" t="s">
        <v>102</v>
      </c>
      <c r="D4" s="10" t="s">
        <v>91</v>
      </c>
      <c r="E4" s="10" t="s">
        <v>92</v>
      </c>
      <c r="F4" s="10" t="s">
        <v>103</v>
      </c>
      <c r="G4" s="10" t="s">
        <v>104</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33671-BE91-40F2-98B7-9DE19D8847F2}">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42</v>
      </c>
      <c r="B1" s="38" t="s">
        <v>105</v>
      </c>
      <c r="C1" s="38" t="s">
        <v>106</v>
      </c>
    </row>
    <row r="2" spans="1:3" x14ac:dyDescent="0.25">
      <c r="A2">
        <v>1</v>
      </c>
      <c r="B2" t="s">
        <v>107</v>
      </c>
      <c r="C2" t="s">
        <v>108</v>
      </c>
    </row>
    <row r="3" spans="1:3" x14ac:dyDescent="0.25">
      <c r="A3">
        <v>2</v>
      </c>
      <c r="B3" t="s">
        <v>109</v>
      </c>
      <c r="C3" t="s">
        <v>110</v>
      </c>
    </row>
    <row r="4" spans="1:3" x14ac:dyDescent="0.25">
      <c r="A4">
        <v>3</v>
      </c>
      <c r="B4" t="s">
        <v>111</v>
      </c>
      <c r="C4" t="s">
        <v>112</v>
      </c>
    </row>
    <row r="5" spans="1:3" x14ac:dyDescent="0.25">
      <c r="A5">
        <v>4</v>
      </c>
      <c r="B5" t="s">
        <v>113</v>
      </c>
      <c r="C5" t="s">
        <v>114</v>
      </c>
    </row>
    <row r="6" spans="1:3" x14ac:dyDescent="0.25">
      <c r="A6">
        <v>5</v>
      </c>
      <c r="B6" t="s">
        <v>115</v>
      </c>
      <c r="C6" t="s">
        <v>116</v>
      </c>
    </row>
    <row r="7" spans="1:3" x14ac:dyDescent="0.25">
      <c r="A7">
        <v>6</v>
      </c>
      <c r="B7" t="s">
        <v>33</v>
      </c>
      <c r="C7" t="s">
        <v>35</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884B0-8193-4336-BE8C-D56E54083AC6}">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117</v>
      </c>
      <c r="B1" s="38" t="s">
        <v>118</v>
      </c>
      <c r="C1" s="38" t="s">
        <v>119</v>
      </c>
      <c r="D1" s="38" t="s">
        <v>120</v>
      </c>
      <c r="E1" s="38" t="s">
        <v>121</v>
      </c>
    </row>
    <row r="2" spans="1:5" x14ac:dyDescent="0.25">
      <c r="A2" t="s">
        <v>122</v>
      </c>
      <c r="B2" t="s">
        <v>123</v>
      </c>
      <c r="C2" t="s">
        <v>124</v>
      </c>
      <c r="D2" t="s">
        <v>125</v>
      </c>
      <c r="E2">
        <v>1</v>
      </c>
    </row>
    <row r="3" spans="1:5" x14ac:dyDescent="0.25">
      <c r="A3" t="s">
        <v>126</v>
      </c>
      <c r="B3" t="s">
        <v>123</v>
      </c>
      <c r="C3" t="s">
        <v>124</v>
      </c>
      <c r="D3" t="s">
        <v>127</v>
      </c>
      <c r="E3">
        <v>2</v>
      </c>
    </row>
    <row r="4" spans="1:5" x14ac:dyDescent="0.25">
      <c r="A4" t="s">
        <v>128</v>
      </c>
      <c r="B4" t="s">
        <v>123</v>
      </c>
      <c r="C4" t="s">
        <v>129</v>
      </c>
      <c r="D4" t="s">
        <v>130</v>
      </c>
      <c r="E4">
        <v>3</v>
      </c>
    </row>
    <row r="5" spans="1:5" x14ac:dyDescent="0.25">
      <c r="A5" t="s">
        <v>131</v>
      </c>
      <c r="B5" t="s">
        <v>123</v>
      </c>
      <c r="C5" t="s">
        <v>129</v>
      </c>
      <c r="D5" t="s">
        <v>132</v>
      </c>
      <c r="E5">
        <v>4</v>
      </c>
    </row>
    <row r="6" spans="1:5" x14ac:dyDescent="0.25">
      <c r="A6" t="s">
        <v>133</v>
      </c>
      <c r="B6" t="s">
        <v>123</v>
      </c>
      <c r="C6" t="s">
        <v>134</v>
      </c>
      <c r="D6" t="s">
        <v>135</v>
      </c>
      <c r="E6">
        <v>5</v>
      </c>
    </row>
    <row r="7" spans="1:5" x14ac:dyDescent="0.25">
      <c r="A7" t="s">
        <v>136</v>
      </c>
      <c r="B7" t="s">
        <v>137</v>
      </c>
      <c r="C7" t="s">
        <v>138</v>
      </c>
      <c r="D7" t="s">
        <v>125</v>
      </c>
      <c r="E7">
        <v>1</v>
      </c>
    </row>
    <row r="8" spans="1:5" x14ac:dyDescent="0.25">
      <c r="A8" t="s">
        <v>139</v>
      </c>
      <c r="B8" t="s">
        <v>137</v>
      </c>
      <c r="C8" t="s">
        <v>140</v>
      </c>
      <c r="D8" t="s">
        <v>127</v>
      </c>
      <c r="E8">
        <v>2</v>
      </c>
    </row>
    <row r="9" spans="1:5" x14ac:dyDescent="0.25">
      <c r="A9" t="s">
        <v>141</v>
      </c>
      <c r="B9" t="s">
        <v>137</v>
      </c>
      <c r="C9" t="s">
        <v>140</v>
      </c>
      <c r="D9" t="s">
        <v>130</v>
      </c>
      <c r="E9">
        <v>3</v>
      </c>
    </row>
    <row r="10" spans="1:5" x14ac:dyDescent="0.25">
      <c r="A10" t="s">
        <v>142</v>
      </c>
      <c r="B10" t="s">
        <v>137</v>
      </c>
      <c r="C10" t="s">
        <v>143</v>
      </c>
      <c r="D10" t="s">
        <v>132</v>
      </c>
      <c r="E10">
        <v>4</v>
      </c>
    </row>
    <row r="11" spans="1:5" x14ac:dyDescent="0.25">
      <c r="A11" t="s">
        <v>144</v>
      </c>
      <c r="B11" t="s">
        <v>137</v>
      </c>
      <c r="C11" t="s">
        <v>134</v>
      </c>
      <c r="D11" t="s">
        <v>135</v>
      </c>
      <c r="E11">
        <v>5</v>
      </c>
    </row>
    <row r="12" spans="1:5" x14ac:dyDescent="0.25">
      <c r="A12" t="s">
        <v>145</v>
      </c>
      <c r="B12" t="s">
        <v>146</v>
      </c>
      <c r="C12" t="s">
        <v>147</v>
      </c>
      <c r="D12" t="s">
        <v>130</v>
      </c>
      <c r="E12">
        <v>3</v>
      </c>
    </row>
    <row r="13" spans="1:5" x14ac:dyDescent="0.25">
      <c r="A13" t="s">
        <v>148</v>
      </c>
      <c r="B13" t="s">
        <v>146</v>
      </c>
      <c r="C13" t="s">
        <v>147</v>
      </c>
      <c r="D13" t="s">
        <v>132</v>
      </c>
      <c r="E13">
        <v>4</v>
      </c>
    </row>
    <row r="14" spans="1:5" x14ac:dyDescent="0.25">
      <c r="A14" t="s">
        <v>149</v>
      </c>
      <c r="B14" t="s">
        <v>146</v>
      </c>
      <c r="C14" t="s">
        <v>150</v>
      </c>
      <c r="D14" t="s">
        <v>135</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216C5-E93D-41F4-97C2-BC6C4C854F8C}">
  <sheetPr>
    <tabColor rgb="FFA6A6A6"/>
  </sheetPr>
  <dimension ref="A1:D34"/>
  <sheetViews>
    <sheetView showGridLines="0" workbookViewId="0"/>
  </sheetViews>
  <sheetFormatPr defaultRowHeight="15" x14ac:dyDescent="0.25"/>
  <cols>
    <col min="1" max="2" width="16.7109375" customWidth="1"/>
    <col min="3" max="4" width="26.7109375" customWidth="1"/>
  </cols>
  <sheetData>
    <row r="1" spans="1:4" x14ac:dyDescent="0.25">
      <c r="A1" s="38" t="s">
        <v>194</v>
      </c>
      <c r="B1" s="38" t="s">
        <v>195</v>
      </c>
      <c r="C1" s="38" t="s">
        <v>196</v>
      </c>
      <c r="D1" s="38" t="s">
        <v>197</v>
      </c>
    </row>
    <row r="2" spans="1:4" x14ac:dyDescent="0.25">
      <c r="A2" t="s">
        <v>198</v>
      </c>
      <c r="B2" t="s">
        <v>199</v>
      </c>
      <c r="C2" t="s">
        <v>144</v>
      </c>
      <c r="D2" t="s">
        <v>200</v>
      </c>
    </row>
    <row r="3" spans="1:4" x14ac:dyDescent="0.25">
      <c r="A3" t="s">
        <v>198</v>
      </c>
      <c r="B3" t="s">
        <v>201</v>
      </c>
      <c r="C3" t="s">
        <v>128</v>
      </c>
      <c r="D3" t="s">
        <v>202</v>
      </c>
    </row>
    <row r="4" spans="1:4" x14ac:dyDescent="0.25">
      <c r="A4" t="s">
        <v>203</v>
      </c>
      <c r="B4" t="s">
        <v>204</v>
      </c>
      <c r="C4" t="s">
        <v>128</v>
      </c>
      <c r="D4" t="s">
        <v>205</v>
      </c>
    </row>
    <row r="5" spans="1:4" x14ac:dyDescent="0.25">
      <c r="A5" t="s">
        <v>203</v>
      </c>
      <c r="B5" t="s">
        <v>206</v>
      </c>
      <c r="C5" t="s">
        <v>133</v>
      </c>
      <c r="D5" t="s">
        <v>207</v>
      </c>
    </row>
    <row r="6" spans="1:4" x14ac:dyDescent="0.25">
      <c r="A6" t="s">
        <v>208</v>
      </c>
      <c r="B6" t="s">
        <v>209</v>
      </c>
      <c r="C6" t="s">
        <v>139</v>
      </c>
      <c r="D6" t="s">
        <v>210</v>
      </c>
    </row>
    <row r="7" spans="1:4" x14ac:dyDescent="0.25">
      <c r="A7" t="s">
        <v>211</v>
      </c>
      <c r="B7" t="s">
        <v>212</v>
      </c>
      <c r="C7" t="s">
        <v>128</v>
      </c>
      <c r="D7" t="s">
        <v>213</v>
      </c>
    </row>
    <row r="8" spans="1:4" x14ac:dyDescent="0.25">
      <c r="A8" t="s">
        <v>211</v>
      </c>
      <c r="B8" t="s">
        <v>214</v>
      </c>
      <c r="C8" t="s">
        <v>128</v>
      </c>
      <c r="D8" t="s">
        <v>215</v>
      </c>
    </row>
    <row r="9" spans="1:4" x14ac:dyDescent="0.25">
      <c r="A9" t="s">
        <v>216</v>
      </c>
      <c r="B9" t="s">
        <v>217</v>
      </c>
      <c r="C9" t="s">
        <v>141</v>
      </c>
      <c r="D9" t="s">
        <v>218</v>
      </c>
    </row>
    <row r="10" spans="1:4" x14ac:dyDescent="0.25">
      <c r="A10" t="s">
        <v>219</v>
      </c>
      <c r="B10" t="s">
        <v>220</v>
      </c>
      <c r="C10" t="s">
        <v>122</v>
      </c>
      <c r="D10" t="s">
        <v>221</v>
      </c>
    </row>
    <row r="11" spans="1:4" x14ac:dyDescent="0.25">
      <c r="A11" t="s">
        <v>219</v>
      </c>
      <c r="B11" t="s">
        <v>217</v>
      </c>
      <c r="C11" t="s">
        <v>122</v>
      </c>
      <c r="D11" t="s">
        <v>222</v>
      </c>
    </row>
    <row r="12" spans="1:4" x14ac:dyDescent="0.25">
      <c r="A12" t="s">
        <v>223</v>
      </c>
      <c r="B12" t="s">
        <v>224</v>
      </c>
      <c r="C12" t="s">
        <v>145</v>
      </c>
      <c r="D12" t="s">
        <v>225</v>
      </c>
    </row>
    <row r="13" spans="1:4" x14ac:dyDescent="0.25">
      <c r="A13" t="s">
        <v>226</v>
      </c>
      <c r="B13" t="s">
        <v>216</v>
      </c>
      <c r="C13" t="s">
        <v>122</v>
      </c>
      <c r="D13" t="s">
        <v>227</v>
      </c>
    </row>
    <row r="14" spans="1:4" x14ac:dyDescent="0.25">
      <c r="A14" t="s">
        <v>228</v>
      </c>
      <c r="B14" t="s">
        <v>229</v>
      </c>
      <c r="C14" t="s">
        <v>139</v>
      </c>
      <c r="D14" t="s">
        <v>230</v>
      </c>
    </row>
    <row r="15" spans="1:4" x14ac:dyDescent="0.25">
      <c r="A15" t="s">
        <v>228</v>
      </c>
      <c r="B15" t="s">
        <v>231</v>
      </c>
      <c r="C15" t="s">
        <v>136</v>
      </c>
      <c r="D15" t="s">
        <v>232</v>
      </c>
    </row>
    <row r="16" spans="1:4" x14ac:dyDescent="0.25">
      <c r="A16" t="s">
        <v>228</v>
      </c>
      <c r="B16" t="s">
        <v>233</v>
      </c>
      <c r="C16" t="s">
        <v>126</v>
      </c>
      <c r="D16" t="s">
        <v>234</v>
      </c>
    </row>
    <row r="17" spans="1:4" x14ac:dyDescent="0.25">
      <c r="A17" t="s">
        <v>235</v>
      </c>
      <c r="B17" t="s">
        <v>236</v>
      </c>
      <c r="C17" t="s">
        <v>122</v>
      </c>
      <c r="D17" t="s">
        <v>237</v>
      </c>
    </row>
    <row r="18" spans="1:4" x14ac:dyDescent="0.25">
      <c r="A18" t="s">
        <v>238</v>
      </c>
      <c r="B18" t="s">
        <v>239</v>
      </c>
      <c r="C18" t="s">
        <v>136</v>
      </c>
      <c r="D18" t="s">
        <v>240</v>
      </c>
    </row>
    <row r="19" spans="1:4" x14ac:dyDescent="0.25">
      <c r="A19" t="s">
        <v>241</v>
      </c>
      <c r="B19" t="s">
        <v>242</v>
      </c>
      <c r="C19" t="s">
        <v>128</v>
      </c>
      <c r="D19" t="s">
        <v>243</v>
      </c>
    </row>
    <row r="20" spans="1:4" x14ac:dyDescent="0.25">
      <c r="A20" t="s">
        <v>244</v>
      </c>
      <c r="B20" t="s">
        <v>236</v>
      </c>
      <c r="C20" t="s">
        <v>139</v>
      </c>
      <c r="D20" t="s">
        <v>245</v>
      </c>
    </row>
    <row r="21" spans="1:4" x14ac:dyDescent="0.25">
      <c r="A21" t="s">
        <v>246</v>
      </c>
      <c r="B21" t="s">
        <v>247</v>
      </c>
      <c r="C21" t="s">
        <v>149</v>
      </c>
      <c r="D21" t="s">
        <v>248</v>
      </c>
    </row>
    <row r="22" spans="1:4" x14ac:dyDescent="0.25">
      <c r="A22" t="s">
        <v>249</v>
      </c>
      <c r="B22" t="s">
        <v>199</v>
      </c>
      <c r="C22" t="s">
        <v>149</v>
      </c>
      <c r="D22" t="s">
        <v>250</v>
      </c>
    </row>
    <row r="23" spans="1:4" x14ac:dyDescent="0.25">
      <c r="A23" t="s">
        <v>251</v>
      </c>
      <c r="B23" t="s">
        <v>199</v>
      </c>
      <c r="C23" t="s">
        <v>126</v>
      </c>
      <c r="D23" t="s">
        <v>252</v>
      </c>
    </row>
    <row r="24" spans="1:4" x14ac:dyDescent="0.25">
      <c r="A24" t="s">
        <v>251</v>
      </c>
      <c r="B24" t="s">
        <v>253</v>
      </c>
      <c r="C24" t="s">
        <v>136</v>
      </c>
      <c r="D24" t="s">
        <v>254</v>
      </c>
    </row>
    <row r="25" spans="1:4" x14ac:dyDescent="0.25">
      <c r="A25" t="s">
        <v>255</v>
      </c>
      <c r="B25" t="s">
        <v>199</v>
      </c>
      <c r="C25" t="s">
        <v>122</v>
      </c>
      <c r="D25" t="s">
        <v>256</v>
      </c>
    </row>
    <row r="26" spans="1:4" x14ac:dyDescent="0.25">
      <c r="A26" t="s">
        <v>257</v>
      </c>
      <c r="B26" t="s">
        <v>233</v>
      </c>
      <c r="C26" t="s">
        <v>141</v>
      </c>
      <c r="D26" t="s">
        <v>258</v>
      </c>
    </row>
    <row r="27" spans="1:4" x14ac:dyDescent="0.25">
      <c r="A27" t="s">
        <v>257</v>
      </c>
      <c r="B27" t="s">
        <v>259</v>
      </c>
      <c r="C27" t="s">
        <v>122</v>
      </c>
      <c r="D27" t="s">
        <v>260</v>
      </c>
    </row>
    <row r="28" spans="1:4" x14ac:dyDescent="0.25">
      <c r="A28" t="s">
        <v>261</v>
      </c>
      <c r="B28" t="s">
        <v>199</v>
      </c>
      <c r="C28" t="s">
        <v>122</v>
      </c>
      <c r="D28" t="s">
        <v>262</v>
      </c>
    </row>
    <row r="29" spans="1:4" x14ac:dyDescent="0.25">
      <c r="A29" t="s">
        <v>263</v>
      </c>
      <c r="B29" t="s">
        <v>264</v>
      </c>
      <c r="C29" t="s">
        <v>131</v>
      </c>
      <c r="D29" t="s">
        <v>265</v>
      </c>
    </row>
    <row r="30" spans="1:4" x14ac:dyDescent="0.25">
      <c r="A30" t="s">
        <v>266</v>
      </c>
      <c r="B30" t="s">
        <v>242</v>
      </c>
      <c r="C30" t="s">
        <v>136</v>
      </c>
      <c r="D30" t="s">
        <v>267</v>
      </c>
    </row>
    <row r="31" spans="1:4" x14ac:dyDescent="0.25">
      <c r="A31" t="s">
        <v>266</v>
      </c>
      <c r="B31" t="s">
        <v>239</v>
      </c>
      <c r="C31" t="s">
        <v>148</v>
      </c>
      <c r="D31" t="s">
        <v>268</v>
      </c>
    </row>
    <row r="32" spans="1:4" x14ac:dyDescent="0.25">
      <c r="A32" t="s">
        <v>266</v>
      </c>
      <c r="B32" t="s">
        <v>236</v>
      </c>
      <c r="C32" t="s">
        <v>133</v>
      </c>
      <c r="D32" t="s">
        <v>269</v>
      </c>
    </row>
    <row r="33" spans="1:4" x14ac:dyDescent="0.25">
      <c r="A33" t="s">
        <v>270</v>
      </c>
      <c r="B33" t="s">
        <v>224</v>
      </c>
      <c r="C33" t="s">
        <v>141</v>
      </c>
      <c r="D33" t="s">
        <v>271</v>
      </c>
    </row>
    <row r="34" spans="1:4" x14ac:dyDescent="0.25">
      <c r="A34" t="s">
        <v>270</v>
      </c>
      <c r="B34" t="s">
        <v>272</v>
      </c>
      <c r="C34" t="s">
        <v>128</v>
      </c>
      <c r="D34" t="s">
        <v>273</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A9BF9-8A5E-4D55-A944-77BD073569BB}">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274</v>
      </c>
      <c r="D1" s="38" t="s">
        <v>275</v>
      </c>
    </row>
    <row r="2" spans="1:4" x14ac:dyDescent="0.25">
      <c r="A2" t="s">
        <v>276</v>
      </c>
      <c r="B2" t="s">
        <v>80</v>
      </c>
      <c r="C2" t="s">
        <v>59</v>
      </c>
      <c r="D2" t="s">
        <v>76</v>
      </c>
    </row>
    <row r="3" spans="1:4" x14ac:dyDescent="0.25">
      <c r="A3" t="s">
        <v>277</v>
      </c>
      <c r="B3" t="s">
        <v>80</v>
      </c>
      <c r="C3" t="s">
        <v>59</v>
      </c>
      <c r="D3" t="s">
        <v>76</v>
      </c>
    </row>
    <row r="4" spans="1:4" x14ac:dyDescent="0.25">
      <c r="A4" t="s">
        <v>278</v>
      </c>
      <c r="B4" t="s">
        <v>80</v>
      </c>
      <c r="C4" t="s">
        <v>59</v>
      </c>
      <c r="D4" t="s">
        <v>76</v>
      </c>
    </row>
    <row r="5" spans="1:4" x14ac:dyDescent="0.25">
      <c r="A5" t="s">
        <v>279</v>
      </c>
      <c r="B5" t="s">
        <v>80</v>
      </c>
      <c r="C5" t="s">
        <v>59</v>
      </c>
      <c r="D5" t="s">
        <v>76</v>
      </c>
    </row>
    <row r="6" spans="1:4" x14ac:dyDescent="0.25">
      <c r="A6" t="s">
        <v>280</v>
      </c>
      <c r="B6" t="s">
        <v>80</v>
      </c>
      <c r="C6" t="s">
        <v>59</v>
      </c>
      <c r="D6" t="s">
        <v>76</v>
      </c>
    </row>
    <row r="7" spans="1:4" x14ac:dyDescent="0.25">
      <c r="A7" t="s">
        <v>281</v>
      </c>
      <c r="B7" t="s">
        <v>80</v>
      </c>
      <c r="C7" t="s">
        <v>59</v>
      </c>
      <c r="D7" t="s">
        <v>76</v>
      </c>
    </row>
    <row r="8" spans="1:4" x14ac:dyDescent="0.25">
      <c r="A8" t="s">
        <v>282</v>
      </c>
      <c r="B8" t="s">
        <v>80</v>
      </c>
      <c r="C8" t="s">
        <v>59</v>
      </c>
      <c r="D8" t="s">
        <v>76</v>
      </c>
    </row>
    <row r="9" spans="1:4" x14ac:dyDescent="0.25">
      <c r="A9" t="s">
        <v>283</v>
      </c>
      <c r="B9" t="s">
        <v>80</v>
      </c>
      <c r="C9" t="s">
        <v>59</v>
      </c>
      <c r="D9" t="s">
        <v>76</v>
      </c>
    </row>
    <row r="10" spans="1:4" x14ac:dyDescent="0.25">
      <c r="A10" t="s">
        <v>284</v>
      </c>
      <c r="B10" t="s">
        <v>80</v>
      </c>
      <c r="C10" t="s">
        <v>59</v>
      </c>
      <c r="D10" t="s">
        <v>76</v>
      </c>
    </row>
    <row r="11" spans="1:4" x14ac:dyDescent="0.25">
      <c r="A11" t="s">
        <v>285</v>
      </c>
      <c r="B11" t="s">
        <v>80</v>
      </c>
      <c r="C11" t="s">
        <v>59</v>
      </c>
      <c r="D11" t="s">
        <v>76</v>
      </c>
    </row>
    <row r="12" spans="1:4" x14ac:dyDescent="0.25">
      <c r="A12" t="s">
        <v>286</v>
      </c>
      <c r="B12" t="s">
        <v>80</v>
      </c>
      <c r="C12" t="s">
        <v>59</v>
      </c>
      <c r="D12" t="s">
        <v>76</v>
      </c>
    </row>
    <row r="13" spans="1:4" x14ac:dyDescent="0.25">
      <c r="A13" t="s">
        <v>287</v>
      </c>
      <c r="B13" t="s">
        <v>80</v>
      </c>
      <c r="C13" t="s">
        <v>59</v>
      </c>
      <c r="D13" t="s">
        <v>76</v>
      </c>
    </row>
    <row r="14" spans="1:4" x14ac:dyDescent="0.25">
      <c r="A14" t="s">
        <v>288</v>
      </c>
      <c r="B14" t="s">
        <v>80</v>
      </c>
      <c r="C14" t="s">
        <v>59</v>
      </c>
      <c r="D14" t="s">
        <v>76</v>
      </c>
    </row>
    <row r="15" spans="1:4" x14ac:dyDescent="0.25">
      <c r="A15" t="s">
        <v>289</v>
      </c>
      <c r="B15" t="s">
        <v>80</v>
      </c>
      <c r="C15" t="s">
        <v>59</v>
      </c>
      <c r="D15" t="s">
        <v>76</v>
      </c>
    </row>
    <row r="16" spans="1:4" x14ac:dyDescent="0.25">
      <c r="A16" t="s">
        <v>290</v>
      </c>
      <c r="B16" t="s">
        <v>80</v>
      </c>
      <c r="C16" t="s">
        <v>59</v>
      </c>
      <c r="D16" t="s">
        <v>76</v>
      </c>
    </row>
    <row r="17" spans="1:4" x14ac:dyDescent="0.25">
      <c r="A17" t="s">
        <v>291</v>
      </c>
      <c r="B17" t="s">
        <v>80</v>
      </c>
      <c r="C17" t="s">
        <v>59</v>
      </c>
      <c r="D17" t="s">
        <v>76</v>
      </c>
    </row>
    <row r="18" spans="1:4" x14ac:dyDescent="0.25">
      <c r="A18" t="s">
        <v>292</v>
      </c>
      <c r="B18" t="s">
        <v>80</v>
      </c>
      <c r="C18" t="s">
        <v>59</v>
      </c>
      <c r="D18" t="s">
        <v>76</v>
      </c>
    </row>
    <row r="19" spans="1:4" x14ac:dyDescent="0.25">
      <c r="A19" t="s">
        <v>293</v>
      </c>
      <c r="B19" t="s">
        <v>80</v>
      </c>
      <c r="C19" t="s">
        <v>59</v>
      </c>
      <c r="D19" t="s">
        <v>76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FD65-75E8-4C79-B770-4C2A14B6A99E}">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42</v>
      </c>
      <c r="B1" s="38" t="s">
        <v>117</v>
      </c>
      <c r="C1" s="38" t="s">
        <v>151</v>
      </c>
      <c r="D1" s="38" t="s">
        <v>152</v>
      </c>
    </row>
    <row r="2" spans="1:4" x14ac:dyDescent="0.25">
      <c r="A2">
        <v>1</v>
      </c>
      <c r="B2" t="s">
        <v>153</v>
      </c>
      <c r="C2" t="s">
        <v>154</v>
      </c>
      <c r="D2" t="s">
        <v>155</v>
      </c>
    </row>
    <row r="3" spans="1:4" x14ac:dyDescent="0.25">
      <c r="A3">
        <v>2</v>
      </c>
      <c r="B3" t="s">
        <v>156</v>
      </c>
      <c r="C3" t="s">
        <v>157</v>
      </c>
      <c r="D3" t="s">
        <v>158</v>
      </c>
    </row>
    <row r="4" spans="1:4" x14ac:dyDescent="0.25">
      <c r="A4">
        <v>3</v>
      </c>
      <c r="B4" t="s">
        <v>159</v>
      </c>
      <c r="C4" t="s">
        <v>154</v>
      </c>
      <c r="D4" t="s">
        <v>160</v>
      </c>
    </row>
    <row r="5" spans="1:4" x14ac:dyDescent="0.25">
      <c r="A5">
        <v>4</v>
      </c>
      <c r="B5" t="s">
        <v>161</v>
      </c>
      <c r="C5" t="s">
        <v>157</v>
      </c>
      <c r="D5" t="s">
        <v>162</v>
      </c>
    </row>
    <row r="6" spans="1:4" x14ac:dyDescent="0.25">
      <c r="A6">
        <v>5</v>
      </c>
      <c r="B6" t="s">
        <v>163</v>
      </c>
      <c r="C6" t="s">
        <v>154</v>
      </c>
      <c r="D6" t="s">
        <v>164</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EF1A-2CD1-4823-8A27-13C8274D2FA6}">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326</v>
      </c>
      <c r="B1" s="38" t="s">
        <v>327</v>
      </c>
      <c r="C1" s="38" t="s">
        <v>328</v>
      </c>
      <c r="D1" s="38" t="s">
        <v>329</v>
      </c>
      <c r="E1" s="38" t="s">
        <v>330</v>
      </c>
      <c r="F1" s="38" t="s">
        <v>331</v>
      </c>
      <c r="G1" s="38" t="s">
        <v>48</v>
      </c>
      <c r="H1" s="38" t="s">
        <v>332</v>
      </c>
      <c r="I1" s="38" t="s">
        <v>333</v>
      </c>
      <c r="J1" s="38" t="s">
        <v>334</v>
      </c>
      <c r="K1" s="38" t="s">
        <v>335</v>
      </c>
      <c r="L1" s="38" t="s">
        <v>336</v>
      </c>
    </row>
    <row r="2" spans="1:12" x14ac:dyDescent="0.25">
      <c r="A2" t="s">
        <v>283</v>
      </c>
      <c r="B2" t="s">
        <v>116</v>
      </c>
      <c r="C2" t="s">
        <v>163</v>
      </c>
      <c r="D2">
        <v>2</v>
      </c>
      <c r="E2">
        <v>4</v>
      </c>
      <c r="F2">
        <v>3</v>
      </c>
      <c r="G2">
        <v>8</v>
      </c>
      <c r="H2">
        <v>2</v>
      </c>
      <c r="I2">
        <v>6</v>
      </c>
      <c r="J2">
        <v>7</v>
      </c>
      <c r="K2" t="s">
        <v>51</v>
      </c>
      <c r="L2" t="s">
        <v>62</v>
      </c>
    </row>
    <row r="3" spans="1:12" x14ac:dyDescent="0.25">
      <c r="A3" t="s">
        <v>278</v>
      </c>
      <c r="B3" t="s">
        <v>35</v>
      </c>
      <c r="C3" t="s">
        <v>163</v>
      </c>
      <c r="D3">
        <v>2</v>
      </c>
      <c r="E3">
        <v>4</v>
      </c>
      <c r="F3">
        <v>2</v>
      </c>
      <c r="G3">
        <v>8</v>
      </c>
      <c r="H3">
        <v>2</v>
      </c>
      <c r="I3">
        <v>4</v>
      </c>
      <c r="J3">
        <v>6</v>
      </c>
      <c r="K3" t="s">
        <v>60</v>
      </c>
      <c r="L3" t="s">
        <v>61</v>
      </c>
    </row>
    <row r="4" spans="1:12" x14ac:dyDescent="0.25">
      <c r="A4" t="s">
        <v>290</v>
      </c>
      <c r="B4" t="s">
        <v>110</v>
      </c>
      <c r="C4" t="s">
        <v>161</v>
      </c>
      <c r="D4">
        <v>2</v>
      </c>
      <c r="E4">
        <v>4</v>
      </c>
      <c r="F4">
        <v>2</v>
      </c>
      <c r="G4">
        <v>8</v>
      </c>
      <c r="H4">
        <v>2</v>
      </c>
      <c r="I4">
        <v>4</v>
      </c>
      <c r="J4">
        <v>6</v>
      </c>
      <c r="K4" t="s">
        <v>60</v>
      </c>
      <c r="L4" t="s">
        <v>61</v>
      </c>
    </row>
    <row r="5" spans="1:12" x14ac:dyDescent="0.25">
      <c r="A5" t="s">
        <v>281</v>
      </c>
      <c r="B5" t="s">
        <v>112</v>
      </c>
      <c r="C5" t="s">
        <v>163</v>
      </c>
      <c r="D5">
        <v>2</v>
      </c>
      <c r="E5">
        <v>4</v>
      </c>
      <c r="F5">
        <v>4</v>
      </c>
      <c r="G5">
        <v>8</v>
      </c>
      <c r="H5">
        <v>2</v>
      </c>
      <c r="I5">
        <v>8</v>
      </c>
      <c r="J5">
        <v>7</v>
      </c>
      <c r="K5" t="s">
        <v>51</v>
      </c>
      <c r="L5" t="s">
        <v>62</v>
      </c>
    </row>
    <row r="6" spans="1:12" x14ac:dyDescent="0.25">
      <c r="A6" t="s">
        <v>292</v>
      </c>
      <c r="B6" t="s">
        <v>35</v>
      </c>
      <c r="C6" t="s">
        <v>159</v>
      </c>
      <c r="D6">
        <v>2</v>
      </c>
      <c r="E6">
        <v>1</v>
      </c>
      <c r="F6">
        <v>2</v>
      </c>
      <c r="G6">
        <v>2</v>
      </c>
      <c r="H6">
        <v>1</v>
      </c>
      <c r="I6">
        <v>2</v>
      </c>
      <c r="J6">
        <v>6</v>
      </c>
      <c r="K6" t="s">
        <v>60</v>
      </c>
      <c r="L6" t="s">
        <v>61</v>
      </c>
    </row>
    <row r="7" spans="1:12" x14ac:dyDescent="0.25">
      <c r="A7" t="s">
        <v>285</v>
      </c>
      <c r="B7" t="s">
        <v>108</v>
      </c>
      <c r="C7" t="s">
        <v>156</v>
      </c>
      <c r="D7">
        <v>1</v>
      </c>
      <c r="E7">
        <v>2</v>
      </c>
      <c r="F7">
        <v>4</v>
      </c>
      <c r="G7">
        <v>2</v>
      </c>
      <c r="H7">
        <v>1</v>
      </c>
      <c r="I7">
        <v>4</v>
      </c>
      <c r="J7">
        <v>6</v>
      </c>
      <c r="K7" t="s">
        <v>60</v>
      </c>
      <c r="L7" t="s">
        <v>61</v>
      </c>
    </row>
    <row r="8" spans="1:12" x14ac:dyDescent="0.25">
      <c r="A8" t="s">
        <v>276</v>
      </c>
      <c r="B8" t="s">
        <v>110</v>
      </c>
      <c r="C8" t="s">
        <v>153</v>
      </c>
      <c r="D8">
        <v>1</v>
      </c>
      <c r="E8">
        <v>2</v>
      </c>
      <c r="F8">
        <v>1</v>
      </c>
      <c r="G8">
        <v>2</v>
      </c>
      <c r="H8">
        <v>1</v>
      </c>
      <c r="I8">
        <v>1</v>
      </c>
      <c r="J8">
        <v>6</v>
      </c>
      <c r="K8" t="s">
        <v>60</v>
      </c>
      <c r="L8" t="s">
        <v>61</v>
      </c>
    </row>
    <row r="9" spans="1:12" x14ac:dyDescent="0.25">
      <c r="A9" t="s">
        <v>289</v>
      </c>
      <c r="B9" t="s">
        <v>108</v>
      </c>
      <c r="C9" t="s">
        <v>156</v>
      </c>
      <c r="D9">
        <v>2</v>
      </c>
      <c r="E9">
        <v>2</v>
      </c>
      <c r="F9">
        <v>2</v>
      </c>
      <c r="G9">
        <v>4</v>
      </c>
      <c r="H9">
        <v>1</v>
      </c>
      <c r="I9">
        <v>2</v>
      </c>
      <c r="J9">
        <v>6</v>
      </c>
      <c r="K9" t="s">
        <v>60</v>
      </c>
      <c r="L9" t="s">
        <v>61</v>
      </c>
    </row>
    <row r="10" spans="1:12" x14ac:dyDescent="0.25">
      <c r="A10" t="s">
        <v>291</v>
      </c>
      <c r="B10" t="s">
        <v>35</v>
      </c>
      <c r="C10" t="s">
        <v>153</v>
      </c>
      <c r="D10">
        <v>4</v>
      </c>
      <c r="E10">
        <v>2</v>
      </c>
      <c r="F10">
        <v>4</v>
      </c>
      <c r="G10">
        <v>8</v>
      </c>
      <c r="H10">
        <v>2</v>
      </c>
      <c r="I10">
        <v>8</v>
      </c>
      <c r="J10">
        <v>7</v>
      </c>
      <c r="K10" t="s">
        <v>51</v>
      </c>
      <c r="L10" t="s">
        <v>62</v>
      </c>
    </row>
    <row r="11" spans="1:12" x14ac:dyDescent="0.25">
      <c r="A11" t="s">
        <v>280</v>
      </c>
      <c r="B11" t="s">
        <v>108</v>
      </c>
      <c r="C11" t="s">
        <v>159</v>
      </c>
      <c r="D11">
        <v>4</v>
      </c>
      <c r="E11">
        <v>4</v>
      </c>
      <c r="F11">
        <v>2</v>
      </c>
      <c r="G11">
        <v>16</v>
      </c>
      <c r="H11">
        <v>4</v>
      </c>
      <c r="I11">
        <v>8</v>
      </c>
      <c r="J11">
        <v>7</v>
      </c>
      <c r="K11" t="s">
        <v>51</v>
      </c>
      <c r="L11" t="s">
        <v>62</v>
      </c>
    </row>
    <row r="12" spans="1:12" x14ac:dyDescent="0.25">
      <c r="A12" t="s">
        <v>279</v>
      </c>
      <c r="B12" t="s">
        <v>114</v>
      </c>
      <c r="C12" t="s">
        <v>163</v>
      </c>
      <c r="D12">
        <v>2</v>
      </c>
      <c r="E12">
        <v>2</v>
      </c>
      <c r="F12">
        <v>4</v>
      </c>
      <c r="G12">
        <v>4</v>
      </c>
      <c r="H12">
        <v>1</v>
      </c>
      <c r="I12">
        <v>4</v>
      </c>
      <c r="J12">
        <v>6</v>
      </c>
      <c r="K12" t="s">
        <v>60</v>
      </c>
      <c r="L12" t="s">
        <v>61</v>
      </c>
    </row>
    <row r="13" spans="1:12" x14ac:dyDescent="0.25">
      <c r="A13" t="s">
        <v>287</v>
      </c>
      <c r="B13" t="s">
        <v>110</v>
      </c>
      <c r="C13" t="s">
        <v>161</v>
      </c>
      <c r="D13">
        <v>3</v>
      </c>
      <c r="E13">
        <v>3</v>
      </c>
      <c r="F13">
        <v>3</v>
      </c>
      <c r="G13">
        <v>9</v>
      </c>
      <c r="H13">
        <v>2</v>
      </c>
      <c r="I13">
        <v>6</v>
      </c>
      <c r="J13">
        <v>7</v>
      </c>
      <c r="K13" t="s">
        <v>51</v>
      </c>
      <c r="L13" t="s">
        <v>62</v>
      </c>
    </row>
    <row r="14" spans="1:12" x14ac:dyDescent="0.25">
      <c r="A14" t="s">
        <v>284</v>
      </c>
      <c r="B14" t="s">
        <v>112</v>
      </c>
      <c r="C14" t="s">
        <v>161</v>
      </c>
      <c r="D14">
        <v>1</v>
      </c>
      <c r="E14">
        <v>2</v>
      </c>
      <c r="F14">
        <v>0</v>
      </c>
      <c r="G14">
        <v>2</v>
      </c>
      <c r="H14">
        <v>1</v>
      </c>
      <c r="I14">
        <v>0</v>
      </c>
      <c r="J14">
        <v>6</v>
      </c>
      <c r="K14" t="s">
        <v>60</v>
      </c>
      <c r="L14" t="s">
        <v>61</v>
      </c>
    </row>
    <row r="15" spans="1:12" x14ac:dyDescent="0.25">
      <c r="A15" t="s">
        <v>293</v>
      </c>
      <c r="B15" t="s">
        <v>116</v>
      </c>
      <c r="C15" t="s">
        <v>163</v>
      </c>
      <c r="D15">
        <v>3</v>
      </c>
      <c r="E15">
        <v>4</v>
      </c>
      <c r="F15">
        <v>4</v>
      </c>
      <c r="G15">
        <v>12</v>
      </c>
      <c r="H15">
        <v>3</v>
      </c>
      <c r="I15">
        <v>12</v>
      </c>
      <c r="J15">
        <v>8</v>
      </c>
      <c r="K15" t="s">
        <v>53</v>
      </c>
      <c r="L15" t="s">
        <v>63</v>
      </c>
    </row>
    <row r="16" spans="1:12" x14ac:dyDescent="0.25">
      <c r="A16" t="s">
        <v>277</v>
      </c>
      <c r="B16" t="s">
        <v>108</v>
      </c>
      <c r="C16" t="s">
        <v>153</v>
      </c>
      <c r="D16">
        <v>0</v>
      </c>
      <c r="E16">
        <v>2</v>
      </c>
      <c r="F16">
        <v>3</v>
      </c>
      <c r="G16">
        <v>0</v>
      </c>
      <c r="H16">
        <v>1</v>
      </c>
      <c r="I16">
        <v>3</v>
      </c>
      <c r="J16">
        <v>6</v>
      </c>
      <c r="K16" t="s">
        <v>60</v>
      </c>
      <c r="L16" t="s">
        <v>61</v>
      </c>
    </row>
    <row r="17" spans="1:12" x14ac:dyDescent="0.25">
      <c r="A17" t="s">
        <v>288</v>
      </c>
      <c r="B17" t="s">
        <v>108</v>
      </c>
      <c r="C17" t="s">
        <v>159</v>
      </c>
      <c r="D17">
        <v>3</v>
      </c>
      <c r="E17">
        <v>1</v>
      </c>
      <c r="F17">
        <v>2</v>
      </c>
      <c r="G17">
        <v>3</v>
      </c>
      <c r="H17">
        <v>1</v>
      </c>
      <c r="I17">
        <v>2</v>
      </c>
      <c r="J17">
        <v>6</v>
      </c>
      <c r="K17" t="s">
        <v>60</v>
      </c>
      <c r="L17" t="s">
        <v>61</v>
      </c>
    </row>
    <row r="18" spans="1:12" x14ac:dyDescent="0.25">
      <c r="A18" t="s">
        <v>282</v>
      </c>
      <c r="B18" t="s">
        <v>114</v>
      </c>
      <c r="C18" t="s">
        <v>159</v>
      </c>
      <c r="D18">
        <v>2</v>
      </c>
      <c r="E18">
        <v>1</v>
      </c>
      <c r="F18">
        <v>2</v>
      </c>
      <c r="G18">
        <v>2</v>
      </c>
      <c r="H18">
        <v>1</v>
      </c>
      <c r="I18">
        <v>2</v>
      </c>
      <c r="J18">
        <v>6</v>
      </c>
      <c r="K18" t="s">
        <v>60</v>
      </c>
      <c r="L18" t="s">
        <v>61</v>
      </c>
    </row>
    <row r="19" spans="1:12" x14ac:dyDescent="0.25">
      <c r="A19" t="s">
        <v>286</v>
      </c>
      <c r="B19" t="s">
        <v>108</v>
      </c>
      <c r="C19" t="s">
        <v>161</v>
      </c>
      <c r="D19">
        <v>4</v>
      </c>
      <c r="E19">
        <v>4</v>
      </c>
      <c r="F19">
        <v>2</v>
      </c>
      <c r="G19">
        <v>16</v>
      </c>
      <c r="H19">
        <v>4</v>
      </c>
      <c r="I19">
        <v>8</v>
      </c>
      <c r="J19">
        <v>7</v>
      </c>
      <c r="K19" t="s">
        <v>51</v>
      </c>
      <c r="L19" t="s">
        <v>62</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D9C4D-4024-48D3-B7FD-73868AB5025B}">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274</v>
      </c>
      <c r="D1" s="38" t="s">
        <v>275</v>
      </c>
    </row>
    <row r="2" spans="1:4" x14ac:dyDescent="0.25">
      <c r="A2" t="s">
        <v>294</v>
      </c>
      <c r="B2" t="s">
        <v>77</v>
      </c>
      <c r="C2" t="s">
        <v>66</v>
      </c>
      <c r="D2" t="s">
        <v>76</v>
      </c>
    </row>
    <row r="3" spans="1:4" x14ac:dyDescent="0.25">
      <c r="A3" t="s">
        <v>295</v>
      </c>
      <c r="B3" t="s">
        <v>77</v>
      </c>
      <c r="C3" t="s">
        <v>66</v>
      </c>
      <c r="D3" t="s">
        <v>76</v>
      </c>
    </row>
    <row r="4" spans="1:4" x14ac:dyDescent="0.25">
      <c r="A4" t="s">
        <v>296</v>
      </c>
      <c r="B4" t="s">
        <v>77</v>
      </c>
      <c r="C4" t="s">
        <v>66</v>
      </c>
      <c r="D4" t="s">
        <v>76</v>
      </c>
    </row>
    <row r="5" spans="1:4" x14ac:dyDescent="0.25">
      <c r="A5" t="s">
        <v>297</v>
      </c>
      <c r="B5" t="s">
        <v>77</v>
      </c>
      <c r="C5" t="s">
        <v>66</v>
      </c>
      <c r="D5" t="s">
        <v>76</v>
      </c>
    </row>
    <row r="6" spans="1:4" x14ac:dyDescent="0.25">
      <c r="A6" t="s">
        <v>298</v>
      </c>
      <c r="B6" t="s">
        <v>77</v>
      </c>
      <c r="C6" t="s">
        <v>66</v>
      </c>
      <c r="D6" t="s">
        <v>76</v>
      </c>
    </row>
    <row r="7" spans="1:4" x14ac:dyDescent="0.25">
      <c r="A7" t="s">
        <v>299</v>
      </c>
      <c r="B7" t="s">
        <v>77</v>
      </c>
      <c r="C7" t="s">
        <v>66</v>
      </c>
      <c r="D7" t="s">
        <v>76</v>
      </c>
    </row>
    <row r="8" spans="1:4" x14ac:dyDescent="0.25">
      <c r="A8" t="s">
        <v>300</v>
      </c>
      <c r="B8" t="s">
        <v>77</v>
      </c>
      <c r="C8" t="s">
        <v>66</v>
      </c>
      <c r="D8" t="s">
        <v>76</v>
      </c>
    </row>
    <row r="9" spans="1:4" x14ac:dyDescent="0.25">
      <c r="A9" t="s">
        <v>301</v>
      </c>
      <c r="B9" t="s">
        <v>77</v>
      </c>
      <c r="C9" t="s">
        <v>66</v>
      </c>
      <c r="D9" t="s">
        <v>76</v>
      </c>
    </row>
    <row r="10" spans="1:4" x14ac:dyDescent="0.25">
      <c r="A10" t="s">
        <v>302</v>
      </c>
      <c r="B10" t="s">
        <v>77</v>
      </c>
      <c r="C10" t="s">
        <v>66</v>
      </c>
      <c r="D10" t="s">
        <v>76</v>
      </c>
    </row>
    <row r="11" spans="1:4" x14ac:dyDescent="0.25">
      <c r="A11" t="s">
        <v>303</v>
      </c>
      <c r="B11" t="s">
        <v>77</v>
      </c>
      <c r="C11" t="s">
        <v>66</v>
      </c>
      <c r="D11" t="s">
        <v>76</v>
      </c>
    </row>
    <row r="12" spans="1:4" x14ac:dyDescent="0.25">
      <c r="A12" t="s">
        <v>304</v>
      </c>
      <c r="B12" t="s">
        <v>77</v>
      </c>
      <c r="C12" t="s">
        <v>66</v>
      </c>
      <c r="D12" t="s">
        <v>76</v>
      </c>
    </row>
    <row r="13" spans="1:4" x14ac:dyDescent="0.25">
      <c r="A13" t="s">
        <v>305</v>
      </c>
      <c r="B13" t="s">
        <v>77</v>
      </c>
      <c r="C13" t="s">
        <v>66</v>
      </c>
      <c r="D13" t="s">
        <v>76</v>
      </c>
    </row>
    <row r="14" spans="1:4" x14ac:dyDescent="0.25">
      <c r="A14" t="s">
        <v>306</v>
      </c>
      <c r="B14" t="s">
        <v>77</v>
      </c>
      <c r="C14" t="s">
        <v>66</v>
      </c>
      <c r="D14" t="s">
        <v>76</v>
      </c>
    </row>
    <row r="15" spans="1:4" x14ac:dyDescent="0.25">
      <c r="A15" t="s">
        <v>307</v>
      </c>
      <c r="B15" t="s">
        <v>77</v>
      </c>
      <c r="C15" t="s">
        <v>66</v>
      </c>
      <c r="D15" t="s">
        <v>76</v>
      </c>
    </row>
    <row r="16" spans="1:4" x14ac:dyDescent="0.25">
      <c r="A16" t="s">
        <v>308</v>
      </c>
      <c r="B16" t="s">
        <v>77</v>
      </c>
      <c r="C16" t="s">
        <v>66</v>
      </c>
      <c r="D16" t="s">
        <v>76</v>
      </c>
    </row>
    <row r="17" spans="1:4" x14ac:dyDescent="0.25">
      <c r="A17" t="s">
        <v>309</v>
      </c>
      <c r="B17" t="s">
        <v>77</v>
      </c>
      <c r="C17" t="s">
        <v>66</v>
      </c>
      <c r="D17" t="s">
        <v>76</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E4519-C4B5-4405-A38E-BE11CB154F7E}">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42</v>
      </c>
      <c r="B1" s="38" t="s">
        <v>117</v>
      </c>
      <c r="C1" s="38" t="s">
        <v>165</v>
      </c>
      <c r="D1" s="38" t="s">
        <v>166</v>
      </c>
      <c r="E1" s="38" t="s">
        <v>167</v>
      </c>
    </row>
    <row r="2" spans="1:5" x14ac:dyDescent="0.25">
      <c r="A2">
        <v>1</v>
      </c>
      <c r="B2" t="s">
        <v>168</v>
      </c>
      <c r="C2" t="s">
        <v>169</v>
      </c>
      <c r="D2" t="s">
        <v>170</v>
      </c>
      <c r="E2" t="s">
        <v>171</v>
      </c>
    </row>
    <row r="3" spans="1:5" x14ac:dyDescent="0.25">
      <c r="A3">
        <v>2</v>
      </c>
      <c r="B3" t="s">
        <v>172</v>
      </c>
      <c r="C3" t="s">
        <v>173</v>
      </c>
      <c r="D3" t="s">
        <v>137</v>
      </c>
      <c r="E3" t="s">
        <v>174</v>
      </c>
    </row>
    <row r="4" spans="1:5" x14ac:dyDescent="0.25">
      <c r="A4">
        <v>3</v>
      </c>
      <c r="B4" t="s">
        <v>175</v>
      </c>
      <c r="C4" t="s">
        <v>176</v>
      </c>
      <c r="D4" t="s">
        <v>177</v>
      </c>
      <c r="E4" t="s">
        <v>178</v>
      </c>
    </row>
    <row r="5" spans="1:5" x14ac:dyDescent="0.25">
      <c r="A5">
        <v>4</v>
      </c>
      <c r="B5" t="s">
        <v>179</v>
      </c>
      <c r="C5" t="s">
        <v>176</v>
      </c>
      <c r="D5" t="s">
        <v>170</v>
      </c>
      <c r="E5" t="s">
        <v>180</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DF5CF-75D4-4BC1-B869-B94CC740038C}">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326</v>
      </c>
      <c r="B1" s="38" t="s">
        <v>327</v>
      </c>
      <c r="C1" s="38" t="s">
        <v>337</v>
      </c>
      <c r="D1" s="38" t="s">
        <v>167</v>
      </c>
      <c r="E1" s="38" t="s">
        <v>338</v>
      </c>
      <c r="F1" s="38" t="s">
        <v>339</v>
      </c>
      <c r="G1" s="38" t="s">
        <v>340</v>
      </c>
      <c r="H1" s="38" t="s">
        <v>66</v>
      </c>
      <c r="I1" s="38" t="s">
        <v>341</v>
      </c>
      <c r="J1" s="38" t="s">
        <v>342</v>
      </c>
      <c r="K1" s="38" t="s">
        <v>343</v>
      </c>
    </row>
    <row r="2" spans="1:11" x14ac:dyDescent="0.25">
      <c r="A2" t="s">
        <v>303</v>
      </c>
      <c r="B2" t="s">
        <v>112</v>
      </c>
      <c r="C2" t="s">
        <v>172</v>
      </c>
      <c r="D2" t="s">
        <v>174</v>
      </c>
      <c r="E2">
        <v>0</v>
      </c>
      <c r="F2">
        <v>3</v>
      </c>
      <c r="G2">
        <v>5</v>
      </c>
      <c r="H2">
        <v>8</v>
      </c>
      <c r="I2">
        <v>13</v>
      </c>
      <c r="J2" t="s">
        <v>53</v>
      </c>
      <c r="K2" t="s">
        <v>63</v>
      </c>
    </row>
    <row r="3" spans="1:11" x14ac:dyDescent="0.25">
      <c r="A3" t="s">
        <v>304</v>
      </c>
      <c r="B3" t="s">
        <v>108</v>
      </c>
      <c r="C3" t="s">
        <v>172</v>
      </c>
      <c r="D3" t="s">
        <v>174</v>
      </c>
      <c r="E3">
        <v>3</v>
      </c>
      <c r="F3">
        <v>4</v>
      </c>
      <c r="G3">
        <v>3</v>
      </c>
      <c r="H3">
        <v>10</v>
      </c>
      <c r="I3">
        <v>14</v>
      </c>
      <c r="J3" t="s">
        <v>68</v>
      </c>
      <c r="K3" t="s">
        <v>62</v>
      </c>
    </row>
    <row r="4" spans="1:11" x14ac:dyDescent="0.25">
      <c r="A4" t="s">
        <v>309</v>
      </c>
      <c r="B4" t="s">
        <v>110</v>
      </c>
      <c r="C4" t="s">
        <v>179</v>
      </c>
      <c r="D4" t="s">
        <v>180</v>
      </c>
      <c r="E4">
        <v>1</v>
      </c>
      <c r="F4">
        <v>0</v>
      </c>
      <c r="G4">
        <v>1</v>
      </c>
      <c r="H4">
        <v>2</v>
      </c>
      <c r="I4">
        <v>11</v>
      </c>
      <c r="J4" t="s">
        <v>60</v>
      </c>
      <c r="K4" t="s">
        <v>65</v>
      </c>
    </row>
    <row r="5" spans="1:11" x14ac:dyDescent="0.25">
      <c r="A5" t="s">
        <v>296</v>
      </c>
      <c r="B5" t="s">
        <v>35</v>
      </c>
      <c r="C5" t="s">
        <v>175</v>
      </c>
      <c r="D5" t="s">
        <v>178</v>
      </c>
      <c r="E5">
        <v>3</v>
      </c>
      <c r="F5">
        <v>3</v>
      </c>
      <c r="G5">
        <v>1</v>
      </c>
      <c r="H5">
        <v>7</v>
      </c>
      <c r="I5">
        <v>13</v>
      </c>
      <c r="J5" t="s">
        <v>53</v>
      </c>
      <c r="K5" t="s">
        <v>63</v>
      </c>
    </row>
    <row r="6" spans="1:11" x14ac:dyDescent="0.25">
      <c r="A6" t="s">
        <v>306</v>
      </c>
      <c r="B6" t="s">
        <v>35</v>
      </c>
      <c r="C6" t="s">
        <v>168</v>
      </c>
      <c r="D6" t="s">
        <v>171</v>
      </c>
      <c r="E6">
        <v>4</v>
      </c>
      <c r="F6">
        <v>1</v>
      </c>
      <c r="G6">
        <v>3</v>
      </c>
      <c r="H6">
        <v>8</v>
      </c>
      <c r="I6">
        <v>13</v>
      </c>
      <c r="J6" t="s">
        <v>53</v>
      </c>
      <c r="K6" t="s">
        <v>63</v>
      </c>
    </row>
    <row r="7" spans="1:11" x14ac:dyDescent="0.25">
      <c r="A7" t="s">
        <v>299</v>
      </c>
      <c r="B7" t="s">
        <v>116</v>
      </c>
      <c r="C7" t="s">
        <v>168</v>
      </c>
      <c r="D7" t="s">
        <v>171</v>
      </c>
      <c r="E7">
        <v>4</v>
      </c>
      <c r="F7">
        <v>1</v>
      </c>
      <c r="G7">
        <v>2</v>
      </c>
      <c r="H7">
        <v>7</v>
      </c>
      <c r="I7">
        <v>13</v>
      </c>
      <c r="J7" t="s">
        <v>53</v>
      </c>
      <c r="K7" t="s">
        <v>63</v>
      </c>
    </row>
    <row r="8" spans="1:11" x14ac:dyDescent="0.25">
      <c r="A8" t="s">
        <v>302</v>
      </c>
      <c r="B8" t="s">
        <v>114</v>
      </c>
      <c r="C8" t="s">
        <v>179</v>
      </c>
      <c r="D8" t="s">
        <v>180</v>
      </c>
      <c r="E8">
        <v>4</v>
      </c>
      <c r="F8">
        <v>3</v>
      </c>
      <c r="G8">
        <v>4</v>
      </c>
      <c r="H8">
        <v>11</v>
      </c>
      <c r="I8">
        <v>14</v>
      </c>
      <c r="J8" t="s">
        <v>68</v>
      </c>
      <c r="K8" t="s">
        <v>62</v>
      </c>
    </row>
    <row r="9" spans="1:11" x14ac:dyDescent="0.25">
      <c r="A9" t="s">
        <v>300</v>
      </c>
      <c r="B9" t="s">
        <v>35</v>
      </c>
      <c r="C9" t="s">
        <v>172</v>
      </c>
      <c r="D9" t="s">
        <v>174</v>
      </c>
      <c r="E9">
        <v>5</v>
      </c>
      <c r="F9">
        <v>1</v>
      </c>
      <c r="G9">
        <v>3</v>
      </c>
      <c r="H9">
        <v>9</v>
      </c>
      <c r="I9">
        <v>14</v>
      </c>
      <c r="J9" t="s">
        <v>68</v>
      </c>
      <c r="K9" t="s">
        <v>62</v>
      </c>
    </row>
    <row r="10" spans="1:11" x14ac:dyDescent="0.25">
      <c r="A10" t="s">
        <v>295</v>
      </c>
      <c r="B10" t="s">
        <v>116</v>
      </c>
      <c r="C10" t="s">
        <v>168</v>
      </c>
      <c r="D10" t="s">
        <v>171</v>
      </c>
      <c r="E10">
        <v>1</v>
      </c>
      <c r="F10">
        <v>4</v>
      </c>
      <c r="G10">
        <v>4</v>
      </c>
      <c r="H10">
        <v>9</v>
      </c>
      <c r="I10">
        <v>14</v>
      </c>
      <c r="J10" t="s">
        <v>68</v>
      </c>
      <c r="K10" t="s">
        <v>62</v>
      </c>
    </row>
    <row r="11" spans="1:11" x14ac:dyDescent="0.25">
      <c r="A11" t="s">
        <v>305</v>
      </c>
      <c r="B11" t="s">
        <v>116</v>
      </c>
      <c r="C11" t="s">
        <v>179</v>
      </c>
      <c r="D11" t="s">
        <v>180</v>
      </c>
      <c r="E11">
        <v>4</v>
      </c>
      <c r="F11">
        <v>3</v>
      </c>
      <c r="G11">
        <v>0</v>
      </c>
      <c r="H11">
        <v>7</v>
      </c>
      <c r="I11">
        <v>13</v>
      </c>
      <c r="J11" t="s">
        <v>53</v>
      </c>
      <c r="K11" t="s">
        <v>63</v>
      </c>
    </row>
    <row r="12" spans="1:11" x14ac:dyDescent="0.25">
      <c r="A12" t="s">
        <v>308</v>
      </c>
      <c r="B12" t="s">
        <v>108</v>
      </c>
      <c r="C12" t="s">
        <v>179</v>
      </c>
      <c r="D12" t="s">
        <v>180</v>
      </c>
      <c r="E12">
        <v>3</v>
      </c>
      <c r="F12">
        <v>1</v>
      </c>
      <c r="G12">
        <v>3</v>
      </c>
      <c r="H12">
        <v>7</v>
      </c>
      <c r="I12">
        <v>13</v>
      </c>
      <c r="J12" t="s">
        <v>53</v>
      </c>
      <c r="K12" t="s">
        <v>63</v>
      </c>
    </row>
    <row r="13" spans="1:11" x14ac:dyDescent="0.25">
      <c r="A13" t="s">
        <v>297</v>
      </c>
      <c r="B13" t="s">
        <v>35</v>
      </c>
      <c r="C13" t="s">
        <v>179</v>
      </c>
      <c r="D13" t="s">
        <v>180</v>
      </c>
      <c r="E13">
        <v>4</v>
      </c>
      <c r="F13">
        <v>1</v>
      </c>
      <c r="G13">
        <v>5</v>
      </c>
      <c r="H13">
        <v>10</v>
      </c>
      <c r="I13">
        <v>14</v>
      </c>
      <c r="J13" t="s">
        <v>68</v>
      </c>
      <c r="K13" t="s">
        <v>62</v>
      </c>
    </row>
    <row r="14" spans="1:11" x14ac:dyDescent="0.25">
      <c r="A14" t="s">
        <v>301</v>
      </c>
      <c r="B14" t="s">
        <v>35</v>
      </c>
      <c r="C14" t="s">
        <v>175</v>
      </c>
      <c r="D14" t="s">
        <v>178</v>
      </c>
      <c r="E14">
        <v>3</v>
      </c>
      <c r="F14">
        <v>2</v>
      </c>
      <c r="G14">
        <v>3</v>
      </c>
      <c r="H14">
        <v>8</v>
      </c>
      <c r="I14">
        <v>13</v>
      </c>
      <c r="J14" t="s">
        <v>53</v>
      </c>
      <c r="K14" t="s">
        <v>63</v>
      </c>
    </row>
    <row r="15" spans="1:11" x14ac:dyDescent="0.25">
      <c r="A15" t="s">
        <v>294</v>
      </c>
      <c r="B15" t="s">
        <v>114</v>
      </c>
      <c r="C15" t="s">
        <v>179</v>
      </c>
      <c r="D15" t="s">
        <v>180</v>
      </c>
      <c r="E15">
        <v>3</v>
      </c>
      <c r="F15">
        <v>4</v>
      </c>
      <c r="G15">
        <v>4</v>
      </c>
      <c r="H15">
        <v>11</v>
      </c>
      <c r="I15">
        <v>14</v>
      </c>
      <c r="J15" t="s">
        <v>68</v>
      </c>
      <c r="K15" t="s">
        <v>62</v>
      </c>
    </row>
    <row r="16" spans="1:11" x14ac:dyDescent="0.25">
      <c r="A16" t="s">
        <v>307</v>
      </c>
      <c r="B16" t="s">
        <v>110</v>
      </c>
      <c r="C16" t="s">
        <v>168</v>
      </c>
      <c r="D16" t="s">
        <v>171</v>
      </c>
      <c r="E16">
        <v>4</v>
      </c>
      <c r="F16">
        <v>3</v>
      </c>
      <c r="G16">
        <v>2</v>
      </c>
      <c r="H16">
        <v>9</v>
      </c>
      <c r="I16">
        <v>14</v>
      </c>
      <c r="J16" t="s">
        <v>68</v>
      </c>
      <c r="K16" t="s">
        <v>62</v>
      </c>
    </row>
    <row r="17" spans="1:11" x14ac:dyDescent="0.25">
      <c r="A17" t="s">
        <v>298</v>
      </c>
      <c r="B17" t="s">
        <v>116</v>
      </c>
      <c r="C17" t="s">
        <v>179</v>
      </c>
      <c r="D17" t="s">
        <v>180</v>
      </c>
      <c r="E17">
        <v>2</v>
      </c>
      <c r="F17">
        <v>2</v>
      </c>
      <c r="G17">
        <v>4</v>
      </c>
      <c r="H17">
        <v>8</v>
      </c>
      <c r="I17">
        <v>13</v>
      </c>
      <c r="J17" t="s">
        <v>53</v>
      </c>
      <c r="K17" t="s">
        <v>63</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7DB8F-A034-4290-91A7-4ED23EF39809}">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274</v>
      </c>
      <c r="D1" s="38" t="s">
        <v>275</v>
      </c>
    </row>
    <row r="2" spans="1:4" x14ac:dyDescent="0.25">
      <c r="A2" t="s">
        <v>310</v>
      </c>
      <c r="B2" t="s">
        <v>75</v>
      </c>
      <c r="C2" t="s">
        <v>66</v>
      </c>
      <c r="D2" t="s">
        <v>76</v>
      </c>
    </row>
    <row r="3" spans="1:4" x14ac:dyDescent="0.25">
      <c r="A3" t="s">
        <v>311</v>
      </c>
      <c r="B3" t="s">
        <v>75</v>
      </c>
      <c r="C3" t="s">
        <v>66</v>
      </c>
      <c r="D3" t="s">
        <v>76</v>
      </c>
    </row>
    <row r="4" spans="1:4" x14ac:dyDescent="0.25">
      <c r="A4" t="s">
        <v>312</v>
      </c>
      <c r="B4" t="s">
        <v>75</v>
      </c>
      <c r="C4" t="s">
        <v>66</v>
      </c>
      <c r="D4" t="s">
        <v>76</v>
      </c>
    </row>
    <row r="5" spans="1:4" x14ac:dyDescent="0.25">
      <c r="A5" t="s">
        <v>313</v>
      </c>
      <c r="B5" t="s">
        <v>75</v>
      </c>
      <c r="C5" t="s">
        <v>66</v>
      </c>
      <c r="D5" t="s">
        <v>76</v>
      </c>
    </row>
    <row r="6" spans="1:4" x14ac:dyDescent="0.25">
      <c r="A6" t="s">
        <v>314</v>
      </c>
      <c r="B6" t="s">
        <v>75</v>
      </c>
      <c r="C6" t="s">
        <v>66</v>
      </c>
      <c r="D6" t="s">
        <v>76</v>
      </c>
    </row>
    <row r="7" spans="1:4" x14ac:dyDescent="0.25">
      <c r="A7" t="s">
        <v>315</v>
      </c>
      <c r="B7" t="s">
        <v>75</v>
      </c>
      <c r="C7" t="s">
        <v>66</v>
      </c>
      <c r="D7" t="s">
        <v>76</v>
      </c>
    </row>
    <row r="8" spans="1:4" x14ac:dyDescent="0.25">
      <c r="A8" t="s">
        <v>316</v>
      </c>
      <c r="B8" t="s">
        <v>75</v>
      </c>
      <c r="C8" t="s">
        <v>66</v>
      </c>
      <c r="D8" t="s">
        <v>76</v>
      </c>
    </row>
    <row r="9" spans="1:4" x14ac:dyDescent="0.25">
      <c r="A9" t="s">
        <v>317</v>
      </c>
      <c r="B9" t="s">
        <v>75</v>
      </c>
      <c r="C9" t="s">
        <v>66</v>
      </c>
      <c r="D9" t="s">
        <v>76</v>
      </c>
    </row>
    <row r="10" spans="1:4" x14ac:dyDescent="0.25">
      <c r="A10" t="s">
        <v>318</v>
      </c>
      <c r="B10" t="s">
        <v>75</v>
      </c>
      <c r="C10" t="s">
        <v>66</v>
      </c>
      <c r="D10" t="s">
        <v>76</v>
      </c>
    </row>
    <row r="11" spans="1:4" x14ac:dyDescent="0.25">
      <c r="A11" t="s">
        <v>319</v>
      </c>
      <c r="B11" t="s">
        <v>75</v>
      </c>
      <c r="C11" t="s">
        <v>66</v>
      </c>
      <c r="D11" t="s">
        <v>76</v>
      </c>
    </row>
    <row r="12" spans="1:4" x14ac:dyDescent="0.25">
      <c r="A12" t="s">
        <v>320</v>
      </c>
      <c r="B12" t="s">
        <v>75</v>
      </c>
      <c r="C12" t="s">
        <v>66</v>
      </c>
      <c r="D12" t="s">
        <v>76</v>
      </c>
    </row>
    <row r="13" spans="1:4" x14ac:dyDescent="0.25">
      <c r="A13" t="s">
        <v>321</v>
      </c>
      <c r="B13" t="s">
        <v>75</v>
      </c>
      <c r="C13" t="s">
        <v>66</v>
      </c>
      <c r="D13" t="s">
        <v>76</v>
      </c>
    </row>
    <row r="14" spans="1:4" x14ac:dyDescent="0.25">
      <c r="A14" t="s">
        <v>322</v>
      </c>
      <c r="B14" t="s">
        <v>75</v>
      </c>
      <c r="C14" t="s">
        <v>66</v>
      </c>
      <c r="D14" t="s">
        <v>76</v>
      </c>
    </row>
    <row r="15" spans="1:4" x14ac:dyDescent="0.25">
      <c r="A15" t="s">
        <v>323</v>
      </c>
      <c r="B15" t="s">
        <v>75</v>
      </c>
      <c r="C15" t="s">
        <v>66</v>
      </c>
      <c r="D15" t="s">
        <v>76</v>
      </c>
    </row>
    <row r="16" spans="1:4" x14ac:dyDescent="0.25">
      <c r="A16" t="s">
        <v>324</v>
      </c>
      <c r="B16" t="s">
        <v>75</v>
      </c>
      <c r="C16" t="s">
        <v>66</v>
      </c>
      <c r="D16" t="s">
        <v>76</v>
      </c>
    </row>
    <row r="17" spans="1:4" x14ac:dyDescent="0.25">
      <c r="A17" t="s">
        <v>325</v>
      </c>
      <c r="B17" t="s">
        <v>75</v>
      </c>
      <c r="C17" t="s">
        <v>66</v>
      </c>
      <c r="D17" t="s">
        <v>76</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86279-C11D-4962-935D-1DF5CA03045B}">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42</v>
      </c>
      <c r="B1" s="38" t="s">
        <v>117</v>
      </c>
      <c r="C1" s="38" t="s">
        <v>165</v>
      </c>
      <c r="D1" s="38" t="s">
        <v>166</v>
      </c>
      <c r="E1" s="38" t="s">
        <v>181</v>
      </c>
    </row>
    <row r="2" spans="1:5" x14ac:dyDescent="0.25">
      <c r="A2">
        <v>1</v>
      </c>
      <c r="B2" t="s">
        <v>182</v>
      </c>
      <c r="C2" t="s">
        <v>183</v>
      </c>
      <c r="D2" t="s">
        <v>184</v>
      </c>
      <c r="E2" t="s">
        <v>185</v>
      </c>
    </row>
    <row r="3" spans="1:5" x14ac:dyDescent="0.25">
      <c r="A3">
        <v>2</v>
      </c>
      <c r="B3" t="s">
        <v>186</v>
      </c>
      <c r="C3" t="s">
        <v>183</v>
      </c>
      <c r="D3" t="s">
        <v>137</v>
      </c>
      <c r="E3" t="s">
        <v>187</v>
      </c>
    </row>
    <row r="4" spans="1:5" x14ac:dyDescent="0.25">
      <c r="A4">
        <v>3</v>
      </c>
      <c r="B4" t="s">
        <v>188</v>
      </c>
      <c r="C4" t="s">
        <v>189</v>
      </c>
      <c r="D4" t="s">
        <v>190</v>
      </c>
      <c r="E4" t="s">
        <v>191</v>
      </c>
    </row>
    <row r="5" spans="1:5" x14ac:dyDescent="0.25">
      <c r="A5">
        <v>4</v>
      </c>
      <c r="B5" t="s">
        <v>192</v>
      </c>
      <c r="C5" t="s">
        <v>189</v>
      </c>
      <c r="D5" t="s">
        <v>177</v>
      </c>
      <c r="E5" t="s">
        <v>193</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34087-747E-43D5-8D54-32C71211D190}">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326</v>
      </c>
      <c r="B1" s="38" t="s">
        <v>327</v>
      </c>
      <c r="C1" s="38" t="s">
        <v>344</v>
      </c>
      <c r="D1" s="38" t="s">
        <v>181</v>
      </c>
      <c r="E1" s="38" t="s">
        <v>345</v>
      </c>
      <c r="F1" s="38" t="s">
        <v>346</v>
      </c>
      <c r="G1" s="38" t="s">
        <v>347</v>
      </c>
      <c r="H1" s="38" t="s">
        <v>66</v>
      </c>
      <c r="I1" s="38" t="s">
        <v>341</v>
      </c>
      <c r="J1" s="38" t="s">
        <v>342</v>
      </c>
      <c r="K1" s="38" t="s">
        <v>343</v>
      </c>
    </row>
    <row r="2" spans="1:11" x14ac:dyDescent="0.25">
      <c r="A2" t="s">
        <v>314</v>
      </c>
      <c r="B2" t="s">
        <v>114</v>
      </c>
      <c r="C2" t="s">
        <v>186</v>
      </c>
      <c r="D2" t="s">
        <v>187</v>
      </c>
      <c r="E2">
        <v>2</v>
      </c>
      <c r="F2">
        <v>2</v>
      </c>
      <c r="G2">
        <v>2</v>
      </c>
      <c r="H2">
        <v>6</v>
      </c>
      <c r="I2">
        <v>13</v>
      </c>
      <c r="J2" t="s">
        <v>53</v>
      </c>
      <c r="K2" t="s">
        <v>63</v>
      </c>
    </row>
    <row r="3" spans="1:11" x14ac:dyDescent="0.25">
      <c r="A3" t="s">
        <v>321</v>
      </c>
      <c r="B3" t="s">
        <v>116</v>
      </c>
      <c r="C3" t="s">
        <v>188</v>
      </c>
      <c r="D3" t="s">
        <v>191</v>
      </c>
      <c r="E3">
        <v>2</v>
      </c>
      <c r="F3">
        <v>2</v>
      </c>
      <c r="G3">
        <v>2</v>
      </c>
      <c r="H3">
        <v>6</v>
      </c>
      <c r="I3">
        <v>13</v>
      </c>
      <c r="J3" t="s">
        <v>53</v>
      </c>
      <c r="K3" t="s">
        <v>63</v>
      </c>
    </row>
    <row r="4" spans="1:11" x14ac:dyDescent="0.25">
      <c r="A4" t="s">
        <v>324</v>
      </c>
      <c r="B4" t="s">
        <v>110</v>
      </c>
      <c r="C4" t="s">
        <v>192</v>
      </c>
      <c r="D4" t="s">
        <v>193</v>
      </c>
      <c r="E4">
        <v>3</v>
      </c>
      <c r="F4">
        <v>3</v>
      </c>
      <c r="G4">
        <v>1</v>
      </c>
      <c r="H4">
        <v>7</v>
      </c>
      <c r="I4">
        <v>13</v>
      </c>
      <c r="J4" t="s">
        <v>53</v>
      </c>
      <c r="K4" t="s">
        <v>63</v>
      </c>
    </row>
    <row r="5" spans="1:11" x14ac:dyDescent="0.25">
      <c r="A5" t="s">
        <v>315</v>
      </c>
      <c r="B5" t="s">
        <v>35</v>
      </c>
      <c r="C5" t="s">
        <v>192</v>
      </c>
      <c r="D5" t="s">
        <v>193</v>
      </c>
      <c r="E5">
        <v>2</v>
      </c>
      <c r="F5">
        <v>4</v>
      </c>
      <c r="G5">
        <v>3</v>
      </c>
      <c r="H5">
        <v>9</v>
      </c>
      <c r="I5">
        <v>14</v>
      </c>
      <c r="J5" t="s">
        <v>68</v>
      </c>
      <c r="K5" t="s">
        <v>62</v>
      </c>
    </row>
    <row r="6" spans="1:11" x14ac:dyDescent="0.25">
      <c r="A6" t="s">
        <v>312</v>
      </c>
      <c r="B6" t="s">
        <v>114</v>
      </c>
      <c r="C6" t="s">
        <v>186</v>
      </c>
      <c r="D6" t="s">
        <v>187</v>
      </c>
      <c r="E6">
        <v>2</v>
      </c>
      <c r="F6">
        <v>0</v>
      </c>
      <c r="G6">
        <v>2</v>
      </c>
      <c r="H6">
        <v>4</v>
      </c>
      <c r="I6">
        <v>12</v>
      </c>
      <c r="J6" t="s">
        <v>67</v>
      </c>
      <c r="K6" t="s">
        <v>64</v>
      </c>
    </row>
    <row r="7" spans="1:11" x14ac:dyDescent="0.25">
      <c r="A7" t="s">
        <v>318</v>
      </c>
      <c r="B7" t="s">
        <v>116</v>
      </c>
      <c r="C7" t="s">
        <v>188</v>
      </c>
      <c r="D7" t="s">
        <v>191</v>
      </c>
      <c r="E7">
        <v>2</v>
      </c>
      <c r="F7">
        <v>3</v>
      </c>
      <c r="G7">
        <v>2</v>
      </c>
      <c r="H7">
        <v>7</v>
      </c>
      <c r="I7">
        <v>13</v>
      </c>
      <c r="J7" t="s">
        <v>53</v>
      </c>
      <c r="K7" t="s">
        <v>63</v>
      </c>
    </row>
    <row r="8" spans="1:11" x14ac:dyDescent="0.25">
      <c r="A8" t="s">
        <v>323</v>
      </c>
      <c r="B8" t="s">
        <v>35</v>
      </c>
      <c r="C8" t="s">
        <v>192</v>
      </c>
      <c r="D8" t="s">
        <v>193</v>
      </c>
      <c r="E8">
        <v>2</v>
      </c>
      <c r="F8">
        <v>3</v>
      </c>
      <c r="G8">
        <v>2</v>
      </c>
      <c r="H8">
        <v>7</v>
      </c>
      <c r="I8">
        <v>13</v>
      </c>
      <c r="J8" t="s">
        <v>53</v>
      </c>
      <c r="K8" t="s">
        <v>63</v>
      </c>
    </row>
    <row r="9" spans="1:11" x14ac:dyDescent="0.25">
      <c r="A9" t="s">
        <v>313</v>
      </c>
      <c r="B9" t="s">
        <v>110</v>
      </c>
      <c r="C9" t="s">
        <v>188</v>
      </c>
      <c r="D9" t="s">
        <v>191</v>
      </c>
      <c r="E9">
        <v>2</v>
      </c>
      <c r="F9">
        <v>2</v>
      </c>
      <c r="G9">
        <v>1</v>
      </c>
      <c r="H9">
        <v>5</v>
      </c>
      <c r="I9">
        <v>12</v>
      </c>
      <c r="J9" t="s">
        <v>67</v>
      </c>
      <c r="K9" t="s">
        <v>64</v>
      </c>
    </row>
    <row r="10" spans="1:11" x14ac:dyDescent="0.25">
      <c r="A10" t="s">
        <v>310</v>
      </c>
      <c r="B10" t="s">
        <v>110</v>
      </c>
      <c r="C10" t="s">
        <v>186</v>
      </c>
      <c r="D10" t="s">
        <v>187</v>
      </c>
      <c r="E10">
        <v>1</v>
      </c>
      <c r="F10">
        <v>3</v>
      </c>
      <c r="G10">
        <v>4</v>
      </c>
      <c r="H10">
        <v>8</v>
      </c>
      <c r="I10">
        <v>13</v>
      </c>
      <c r="J10" t="s">
        <v>53</v>
      </c>
      <c r="K10" t="s">
        <v>63</v>
      </c>
    </row>
    <row r="11" spans="1:11" x14ac:dyDescent="0.25">
      <c r="A11" t="s">
        <v>316</v>
      </c>
      <c r="B11" t="s">
        <v>116</v>
      </c>
      <c r="C11" t="s">
        <v>188</v>
      </c>
      <c r="D11" t="s">
        <v>191</v>
      </c>
      <c r="E11">
        <v>1</v>
      </c>
      <c r="F11">
        <v>2</v>
      </c>
      <c r="G11">
        <v>3</v>
      </c>
      <c r="H11">
        <v>6</v>
      </c>
      <c r="I11">
        <v>13</v>
      </c>
      <c r="J11" t="s">
        <v>53</v>
      </c>
      <c r="K11" t="s">
        <v>63</v>
      </c>
    </row>
    <row r="12" spans="1:11" x14ac:dyDescent="0.25">
      <c r="A12" t="s">
        <v>322</v>
      </c>
      <c r="B12" t="s">
        <v>112</v>
      </c>
      <c r="C12" t="s">
        <v>186</v>
      </c>
      <c r="D12" t="s">
        <v>187</v>
      </c>
      <c r="E12">
        <v>5</v>
      </c>
      <c r="F12">
        <v>4</v>
      </c>
      <c r="G12">
        <v>2</v>
      </c>
      <c r="H12">
        <v>11</v>
      </c>
      <c r="I12">
        <v>14</v>
      </c>
      <c r="J12" t="s">
        <v>68</v>
      </c>
      <c r="K12" t="s">
        <v>62</v>
      </c>
    </row>
    <row r="13" spans="1:11" x14ac:dyDescent="0.25">
      <c r="A13" t="s">
        <v>320</v>
      </c>
      <c r="B13" t="s">
        <v>108</v>
      </c>
      <c r="C13" t="s">
        <v>182</v>
      </c>
      <c r="D13" t="s">
        <v>185</v>
      </c>
      <c r="E13">
        <v>2</v>
      </c>
      <c r="F13">
        <v>3</v>
      </c>
      <c r="G13">
        <v>1</v>
      </c>
      <c r="H13">
        <v>6</v>
      </c>
      <c r="I13">
        <v>13</v>
      </c>
      <c r="J13" t="s">
        <v>53</v>
      </c>
      <c r="K13" t="s">
        <v>63</v>
      </c>
    </row>
    <row r="14" spans="1:11" x14ac:dyDescent="0.25">
      <c r="A14" t="s">
        <v>311</v>
      </c>
      <c r="B14" t="s">
        <v>114</v>
      </c>
      <c r="C14" t="s">
        <v>182</v>
      </c>
      <c r="D14" t="s">
        <v>185</v>
      </c>
      <c r="E14">
        <v>3</v>
      </c>
      <c r="F14">
        <v>3</v>
      </c>
      <c r="G14">
        <v>1</v>
      </c>
      <c r="H14">
        <v>7</v>
      </c>
      <c r="I14">
        <v>13</v>
      </c>
      <c r="J14" t="s">
        <v>53</v>
      </c>
      <c r="K14" t="s">
        <v>63</v>
      </c>
    </row>
    <row r="15" spans="1:11" x14ac:dyDescent="0.25">
      <c r="A15" t="s">
        <v>319</v>
      </c>
      <c r="B15" t="s">
        <v>114</v>
      </c>
      <c r="C15" t="s">
        <v>188</v>
      </c>
      <c r="D15" t="s">
        <v>191</v>
      </c>
      <c r="E15">
        <v>4</v>
      </c>
      <c r="F15">
        <v>3</v>
      </c>
      <c r="G15">
        <v>2</v>
      </c>
      <c r="H15">
        <v>9</v>
      </c>
      <c r="I15">
        <v>14</v>
      </c>
      <c r="J15" t="s">
        <v>68</v>
      </c>
      <c r="K15" t="s">
        <v>62</v>
      </c>
    </row>
    <row r="16" spans="1:11" x14ac:dyDescent="0.25">
      <c r="A16" t="s">
        <v>325</v>
      </c>
      <c r="B16" t="s">
        <v>114</v>
      </c>
      <c r="C16" t="s">
        <v>182</v>
      </c>
      <c r="D16" t="s">
        <v>185</v>
      </c>
      <c r="E16">
        <v>1</v>
      </c>
      <c r="F16">
        <v>0</v>
      </c>
      <c r="G16">
        <v>5</v>
      </c>
      <c r="H16">
        <v>6</v>
      </c>
      <c r="I16">
        <v>13</v>
      </c>
      <c r="J16" t="s">
        <v>53</v>
      </c>
      <c r="K16" t="s">
        <v>63</v>
      </c>
    </row>
    <row r="17" spans="1:11" x14ac:dyDescent="0.25">
      <c r="A17" t="s">
        <v>317</v>
      </c>
      <c r="B17" t="s">
        <v>35</v>
      </c>
      <c r="C17" t="s">
        <v>182</v>
      </c>
      <c r="D17" t="s">
        <v>185</v>
      </c>
      <c r="E17">
        <v>4</v>
      </c>
      <c r="F17">
        <v>2</v>
      </c>
      <c r="G17">
        <v>1</v>
      </c>
      <c r="H17">
        <v>7</v>
      </c>
      <c r="I17">
        <v>13</v>
      </c>
      <c r="J17" t="s">
        <v>53</v>
      </c>
      <c r="K17" t="s">
        <v>63</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41</v>
      </c>
      <c r="B1" s="12" t="s">
        <v>42</v>
      </c>
      <c r="C1" s="12" t="s">
        <v>43</v>
      </c>
      <c r="D1" s="12" t="s">
        <v>44</v>
      </c>
      <c r="E1" s="12" t="s">
        <v>45</v>
      </c>
      <c r="F1" s="12" t="s">
        <v>46</v>
      </c>
      <c r="I1" s="29" t="s">
        <v>47</v>
      </c>
      <c r="J1" s="30"/>
      <c r="K1" s="30"/>
      <c r="L1" s="30"/>
      <c r="M1" s="31"/>
    </row>
    <row r="2" spans="1:13" x14ac:dyDescent="0.25">
      <c r="A2" s="13">
        <v>0</v>
      </c>
      <c r="B2" s="13">
        <v>1</v>
      </c>
      <c r="C2" s="13" t="s">
        <v>48</v>
      </c>
      <c r="D2" s="13">
        <v>5</v>
      </c>
      <c r="E2" s="13" t="s">
        <v>49</v>
      </c>
      <c r="F2" s="13" t="s">
        <v>50</v>
      </c>
      <c r="G2" s="14"/>
      <c r="I2" s="32"/>
      <c r="J2" s="33"/>
      <c r="K2" s="33"/>
      <c r="L2" s="33"/>
      <c r="M2" s="34"/>
    </row>
    <row r="3" spans="1:13" x14ac:dyDescent="0.25">
      <c r="A3" s="13">
        <v>5</v>
      </c>
      <c r="B3" s="13">
        <v>2</v>
      </c>
      <c r="C3" s="13" t="s">
        <v>48</v>
      </c>
      <c r="D3" s="13">
        <v>10</v>
      </c>
      <c r="E3" s="13" t="s">
        <v>51</v>
      </c>
      <c r="F3" s="13" t="s">
        <v>52</v>
      </c>
      <c r="G3" s="15"/>
      <c r="I3" s="32"/>
      <c r="J3" s="33"/>
      <c r="K3" s="33"/>
      <c r="L3" s="33"/>
      <c r="M3" s="34"/>
    </row>
    <row r="4" spans="1:13" x14ac:dyDescent="0.25">
      <c r="A4" s="13">
        <v>10</v>
      </c>
      <c r="B4" s="13">
        <v>3</v>
      </c>
      <c r="C4" s="13" t="s">
        <v>48</v>
      </c>
      <c r="D4" s="13">
        <v>15</v>
      </c>
      <c r="E4" s="13" t="s">
        <v>53</v>
      </c>
      <c r="F4" s="13" t="s">
        <v>54</v>
      </c>
      <c r="G4" s="16"/>
      <c r="I4" s="35"/>
      <c r="J4" s="36"/>
      <c r="K4" s="36"/>
      <c r="L4" s="36"/>
      <c r="M4" s="37"/>
    </row>
    <row r="5" spans="1:13" x14ac:dyDescent="0.25">
      <c r="A5" s="13">
        <v>15</v>
      </c>
      <c r="B5" s="13">
        <v>4</v>
      </c>
      <c r="C5" s="13" t="s">
        <v>48</v>
      </c>
      <c r="D5" s="13">
        <v>20</v>
      </c>
      <c r="E5" s="13" t="s">
        <v>55</v>
      </c>
      <c r="F5" s="13" t="s">
        <v>56</v>
      </c>
      <c r="G5" s="17"/>
    </row>
    <row r="6" spans="1:13" x14ac:dyDescent="0.25">
      <c r="A6" s="13">
        <v>20</v>
      </c>
      <c r="B6" s="13">
        <v>5</v>
      </c>
      <c r="C6" s="13" t="s">
        <v>48</v>
      </c>
      <c r="D6" s="13">
        <v>25</v>
      </c>
      <c r="E6" s="13" t="s">
        <v>57</v>
      </c>
      <c r="F6" s="13" t="s">
        <v>58</v>
      </c>
      <c r="G6" s="18"/>
    </row>
    <row r="7" spans="1:13" x14ac:dyDescent="0.25">
      <c r="A7" s="13">
        <v>0</v>
      </c>
      <c r="B7" s="13">
        <v>6</v>
      </c>
      <c r="C7" s="13" t="s">
        <v>59</v>
      </c>
      <c r="D7" s="13">
        <v>5</v>
      </c>
      <c r="E7" s="13" t="s">
        <v>60</v>
      </c>
      <c r="F7" s="13" t="s">
        <v>61</v>
      </c>
      <c r="G7" s="19"/>
    </row>
    <row r="8" spans="1:13" x14ac:dyDescent="0.25">
      <c r="A8" s="13">
        <v>5</v>
      </c>
      <c r="B8" s="13">
        <v>7</v>
      </c>
      <c r="C8" s="13" t="s">
        <v>59</v>
      </c>
      <c r="D8" s="13">
        <v>10</v>
      </c>
      <c r="E8" s="13" t="s">
        <v>51</v>
      </c>
      <c r="F8" s="13" t="s">
        <v>62</v>
      </c>
      <c r="G8" s="20"/>
    </row>
    <row r="9" spans="1:13" x14ac:dyDescent="0.25">
      <c r="A9" s="13">
        <v>10</v>
      </c>
      <c r="B9" s="13">
        <v>8</v>
      </c>
      <c r="C9" s="13" t="s">
        <v>59</v>
      </c>
      <c r="D9" s="13">
        <v>15</v>
      </c>
      <c r="E9" s="13" t="s">
        <v>53</v>
      </c>
      <c r="F9" s="13" t="s">
        <v>63</v>
      </c>
      <c r="G9" s="21"/>
    </row>
    <row r="10" spans="1:13" x14ac:dyDescent="0.25">
      <c r="A10" s="13">
        <v>15</v>
      </c>
      <c r="B10" s="13">
        <v>9</v>
      </c>
      <c r="C10" s="13" t="s">
        <v>59</v>
      </c>
      <c r="D10" s="13">
        <v>20</v>
      </c>
      <c r="E10" s="13" t="s">
        <v>55</v>
      </c>
      <c r="F10" s="13" t="s">
        <v>64</v>
      </c>
      <c r="G10" s="22"/>
    </row>
    <row r="11" spans="1:13" x14ac:dyDescent="0.25">
      <c r="A11" s="13">
        <v>20</v>
      </c>
      <c r="B11" s="13">
        <v>10</v>
      </c>
      <c r="C11" s="13" t="s">
        <v>59</v>
      </c>
      <c r="D11" s="13">
        <v>25</v>
      </c>
      <c r="E11" s="13" t="s">
        <v>57</v>
      </c>
      <c r="F11" s="13" t="s">
        <v>65</v>
      </c>
      <c r="G11" s="23"/>
    </row>
    <row r="12" spans="1:13" x14ac:dyDescent="0.25">
      <c r="A12" s="13">
        <v>0</v>
      </c>
      <c r="B12" s="13">
        <v>11</v>
      </c>
      <c r="C12" s="13" t="s">
        <v>66</v>
      </c>
      <c r="D12" s="13">
        <v>3</v>
      </c>
      <c r="E12" s="13" t="s">
        <v>60</v>
      </c>
      <c r="F12" s="13" t="s">
        <v>65</v>
      </c>
      <c r="G12" s="23"/>
    </row>
    <row r="13" spans="1:13" x14ac:dyDescent="0.25">
      <c r="A13" s="13">
        <v>3</v>
      </c>
      <c r="B13" s="13">
        <v>12</v>
      </c>
      <c r="C13" s="13" t="s">
        <v>66</v>
      </c>
      <c r="D13" s="13">
        <v>6</v>
      </c>
      <c r="E13" s="13" t="s">
        <v>67</v>
      </c>
      <c r="F13" s="13" t="s">
        <v>64</v>
      </c>
      <c r="G13" s="22"/>
    </row>
    <row r="14" spans="1:13" x14ac:dyDescent="0.25">
      <c r="A14" s="13">
        <v>6</v>
      </c>
      <c r="B14" s="13">
        <v>13</v>
      </c>
      <c r="C14" s="13" t="s">
        <v>66</v>
      </c>
      <c r="D14" s="13">
        <v>9</v>
      </c>
      <c r="E14" s="13" t="s">
        <v>53</v>
      </c>
      <c r="F14" s="13" t="s">
        <v>63</v>
      </c>
      <c r="G14" s="21"/>
    </row>
    <row r="15" spans="1:13" x14ac:dyDescent="0.25">
      <c r="A15" s="13">
        <v>9</v>
      </c>
      <c r="B15" s="13">
        <v>14</v>
      </c>
      <c r="C15" s="13" t="s">
        <v>66</v>
      </c>
      <c r="D15" s="13">
        <v>12</v>
      </c>
      <c r="E15" s="13" t="s">
        <v>68</v>
      </c>
      <c r="F15" s="13" t="s">
        <v>62</v>
      </c>
      <c r="G15" s="20"/>
    </row>
    <row r="16" spans="1:13" x14ac:dyDescent="0.25">
      <c r="A16" s="13">
        <v>12</v>
      </c>
      <c r="B16" s="13">
        <v>15</v>
      </c>
      <c r="C16" s="13" t="s">
        <v>66</v>
      </c>
      <c r="D16" s="13">
        <v>15</v>
      </c>
      <c r="E16" s="13" t="s">
        <v>69</v>
      </c>
      <c r="F16" s="13" t="s">
        <v>61</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70</v>
      </c>
    </row>
    <row r="3" spans="1:7" x14ac:dyDescent="0.25">
      <c r="A3" s="8" t="s">
        <v>71</v>
      </c>
      <c r="C3" s="8" t="s">
        <v>72</v>
      </c>
      <c r="E3" s="8" t="s">
        <v>73</v>
      </c>
      <c r="G3" s="8" t="s">
        <v>74</v>
      </c>
    </row>
    <row r="4" spans="1:7" x14ac:dyDescent="0.25">
      <c r="A4" s="6" t="s">
        <v>75</v>
      </c>
      <c r="C4" s="6" t="s">
        <v>76</v>
      </c>
      <c r="E4" s="6" t="s">
        <v>76</v>
      </c>
      <c r="G4" s="24">
        <v>0</v>
      </c>
    </row>
    <row r="5" spans="1:7" x14ac:dyDescent="0.25">
      <c r="A5" s="6" t="s">
        <v>77</v>
      </c>
      <c r="C5" s="6" t="s">
        <v>78</v>
      </c>
      <c r="E5" s="6" t="s">
        <v>79</v>
      </c>
      <c r="G5" s="24">
        <v>0.05</v>
      </c>
    </row>
    <row r="6" spans="1:7" x14ac:dyDescent="0.25">
      <c r="A6" s="6" t="s">
        <v>80</v>
      </c>
      <c r="C6" s="6" t="s">
        <v>79</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177AF1-06C2-472B-A58B-25F53CF9EB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2026-09-04T17:51:57Z</dcterms:created>
  <dcterms:modified xsi:type="dcterms:W3CDTF">2026-09-04T17:58:25Z</dcterms:modified>
</cp:coreProperties>
</file>