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0D508BBB-FACA-424D-86BD-4401E39A1F15}"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HLT.xlsxAssistanceScores" hidden="1">AssistanceScores[]</definedName>
    <definedName name="_xlcn.WorksheetConnection_CentreHLT.xlsxAssistanceType" hidden="1">AssistanceType[]</definedName>
    <definedName name="_xlcn.WorksheetConnection_CentreHLT.xlsxCentres" hidden="1">Centres[]</definedName>
    <definedName name="_xlcn.WorksheetConnection_CentreHLT.xlsxInitiativeScores" hidden="1">InitiativeScores[]</definedName>
    <definedName name="_xlcn.WorksheetConnection_CentreHLT.xlsxInitiativeType" hidden="1">InitiativeType[]</definedName>
    <definedName name="_xlcn.WorksheetConnection_CentreHLT.xlsxPosition" hidden="1">Position[]</definedName>
    <definedName name="_xlcn.WorksheetConnection_CentreHLT.xlsxPriorities" hidden="1">Priorities[]</definedName>
    <definedName name="_xlcn.WorksheetConnection_CentreHLT.xlsxPriorityAssistance" hidden="1">PriorityAssistance[]</definedName>
    <definedName name="_xlcn.WorksheetConnection_CentreHLT.xlsxPriorityInitiative" hidden="1">PriorityInitiative[]</definedName>
    <definedName name="_xlcn.WorksheetConnection_CentreHLT.xlsxPriorityTactical" hidden="1">PriorityTactical[]</definedName>
    <definedName name="_xlcn.WorksheetConnection_CentreHLT.xlsxProblemSet" hidden="1">ProblemSet[]</definedName>
    <definedName name="_xlcn.WorksheetConnection_CentreHLT.xlsxRatingLookup" hidden="1">RatingLookup[]</definedName>
    <definedName name="_xlcn.WorksheetConnection_CentreHLT.xlsxResourceAllocation" hidden="1">ResourceAllocation[]</definedName>
    <definedName name="_xlcn.WorksheetConnection_CentreHLT.xlsxResources" hidden="1">Resources[]</definedName>
    <definedName name="_xlcn.WorksheetConnection_CentreHLT.xlsxTacticalScores" hidden="1">TacticalScores[]</definedName>
    <definedName name="_xlcn.WorksheetConnection_CentreHLT.xlsxTeams" hidden="1">Teams[]</definedName>
    <definedName name="Assistance">PriorityAssistance[Title]</definedName>
    <definedName name="BuildStamp">Instructions!$B$39</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'Resources'!$A$1:$D$23</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HLT.xlsx!Centres"/>
          <x15:modelTable id="Position" name="Position" connection="WorksheetConnection_Centre-HLT.xlsx!Position"/>
          <x15:modelTable id="ProblemSet" name="ProblemSet" connection="WorksheetConnection_Centre-HLT.xlsx!ProblemSet"/>
          <x15:modelTable id="InitiativeType" name="InitiativeType" connection="WorksheetConnection_Centre-HLT.xlsx!InitiativeType"/>
          <x15:modelTable id="AssistanceType" name="AssistanceType" connection="WorksheetConnection_Centre-HLT.xlsx!AssistanceType"/>
          <x15:modelTable id="RatingLookup" name="RatingLookup" connection="WorksheetConnection_Centre-HLT.xlsx!RatingLookup"/>
          <x15:modelTable id="Resources" name="Resources" connection="WorksheetConnection_Centre-HLT.xlsx!Resources"/>
          <x15:modelTable id="PriorityTactical" name="PriorityTactical" connection="WorksheetConnection_Centre-HLT.xlsx!PriorityTactical"/>
          <x15:modelTable id="PriorityInitiative" name="PriorityInitiative" connection="WorksheetConnection_Centre-HLT.xlsx!PriorityInitiative"/>
          <x15:modelTable id="PriorityAssistance" name="PriorityAssistance" connection="WorksheetConnection_Centre-HLT.xlsx!PriorityAssistance"/>
          <x15:modelTable id="TacticalScores" name="TacticalScores" connection="WorksheetConnection_Centre-HLT.xlsx!TacticalScores"/>
          <x15:modelTable id="InitiativeScores" name="InitiativeScores" connection="WorksheetConnection_Centre-HLT.xlsx!InitiativeScores"/>
          <x15:modelTable id="AssistanceScores" name="AssistanceScores" connection="WorksheetConnection_Centre-HLT.xlsx!AssistanceScores"/>
          <x15:modelTable id="Teams" name="Teams" connection="WorksheetConnection_Centre-HLT.xlsx!Teams"/>
          <x15:modelTable id="Priorities" name="Priorities" connection="WorksheetConnection_Centre-HLT.xlsx!Priorities"/>
          <x15:modelTable id="ResourceAllocation" name="ResourceAllocation" connection="WorksheetConnection_Centre-HLT.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5" i="1"/>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0A0C500-6B24-4FF3-8C74-6373890772DC}" keepAlive="1" name="Connection" type="5" refreshedVersion="8" saveData="1">
    <dbPr connection="Provider=Microsoft.Mashup.OleDb.1;Data Source=$Workbook$;Location=Centres;Extended Properties=&quot;&quot;" command="SELECT * FROM [Centres]"/>
  </connection>
  <connection id="2" xr16:uid="{D9971E45-6B3A-4B96-9B91-A36F86AF7C7C}" keepAlive="1" name="Connection1" type="5" refreshedVersion="8" saveData="1">
    <dbPr connection="Provider=Microsoft.Mashup.OleDb.1;Data Source=$Workbook$;Location=Position;Extended Properties=&quot;&quot;" command="SELECT * FROM [Position]"/>
  </connection>
  <connection id="3" xr16:uid="{611E982A-3F30-4E35-865B-29CAD5E9D2E8}" keepAlive="1" name="Connection10" type="5" refreshedVersion="8" saveData="1">
    <dbPr connection="Provider=Microsoft.Mashup.OleDb.1;Data Source=$Workbook$;Location=InitiativeScores;Extended Properties=&quot;&quot;" command="SELECT * FROM [InitiativeScores]"/>
  </connection>
  <connection id="4" xr16:uid="{1F656ADF-0871-4CA8-9AFF-AEA8CCF87A5D}" keepAlive="1" name="Connection11" type="5" refreshedVersion="8" saveData="1">
    <dbPr connection="Provider=Microsoft.Mashup.OleDb.1;Data Source=$Workbook$;Location=AssistanceScores;Extended Properties=&quot;&quot;" command="SELECT * FROM [AssistanceScores]"/>
  </connection>
  <connection id="5" xr16:uid="{CF7909C2-C0FB-412F-BF8A-08CE68F9DB9D}" keepAlive="1" name="Connection2" type="5" refreshedVersion="8" saveData="1">
    <dbPr connection="Provider=Microsoft.Mashup.OleDb.1;Data Source=$Workbook$;Location=ProblemSet;Extended Properties=&quot;&quot;" command="SELECT * FROM [ProblemSet]"/>
  </connection>
  <connection id="6" xr16:uid="{6D74352B-F725-4545-AE47-2102A0F9B10A}" keepAlive="1" name="Connection3" type="5" refreshedVersion="8" saveData="1">
    <dbPr connection="Provider=Microsoft.Mashup.OleDb.1;Data Source=$Workbook$;Location=InitiativeType;Extended Properties=&quot;&quot;" command="SELECT * FROM [InitiativeType]"/>
  </connection>
  <connection id="7" xr16:uid="{F5208DFD-C004-48EA-8201-4B8652A8A5ED}" keepAlive="1" name="Connection4" type="5" refreshedVersion="8" saveData="1">
    <dbPr connection="Provider=Microsoft.Mashup.OleDb.1;Data Source=$Workbook$;Location=AssistanceType;Extended Properties=&quot;&quot;" command="SELECT * FROM [AssistanceType]"/>
  </connection>
  <connection id="8" xr16:uid="{1F1AEB38-1C74-42F1-9409-964F9377C5A6}" keepAlive="1" name="Connection5" type="5" refreshedVersion="8" saveData="1">
    <dbPr connection="Provider=Microsoft.Mashup.OleDb.1;Data Source=$Workbook$;Location=Resources;Extended Properties=&quot;&quot;" command="SELECT * FROM [Resources]"/>
  </connection>
  <connection id="9" xr16:uid="{935BF675-FCF7-472F-AEC6-EC1C50CC4DDF}" keepAlive="1" name="Connection6" type="5" refreshedVersion="8" saveData="1">
    <dbPr connection="Provider=Microsoft.Mashup.OleDb.1;Data Source=$Workbook$;Location=PriorityTactical;Extended Properties=&quot;&quot;" command="SELECT * FROM [PriorityTactical]"/>
  </connection>
  <connection id="10" xr16:uid="{A34CEF83-A1ED-41A7-966C-840A3F73C02D}" keepAlive="1" name="Connection7" type="5" refreshedVersion="8" saveData="1">
    <dbPr connection="Provider=Microsoft.Mashup.OleDb.1;Data Source=$Workbook$;Location=PriorityInitiative;Extended Properties=&quot;&quot;" command="SELECT * FROM [PriorityInitiative]"/>
  </connection>
  <connection id="11" xr16:uid="{2046B3D9-13A9-4EC8-9448-D4B497C88C76}" keepAlive="1" name="Connection8" type="5" refreshedVersion="8" saveData="1">
    <dbPr connection="Provider=Microsoft.Mashup.OleDb.1;Data Source=$Workbook$;Location=PriorityAssistance;Extended Properties=&quot;&quot;" command="SELECT * FROM [PriorityAssistance]"/>
  </connection>
  <connection id="12" xr16:uid="{300163E2-C35B-4027-9D00-10EAC45231F3}" keepAlive="1" name="Connection9" type="5" refreshedVersion="8" saveData="1">
    <dbPr connection="Provider=Microsoft.Mashup.OleDb.1;Data Source=$Workbook$;Location=TacticalScores;Extended Properties=&quot;&quot;" command="SELECT * FROM [TacticalScores]"/>
  </connection>
  <connection id="13" xr16:uid="{1BC5C7E7-3925-42D8-836D-B3433B30457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894913C7-3DFA-49B1-A523-D5D39CA61347}" name="WorksheetConnection_Centre-HLT.xlsx!AssistanceScores" type="102" refreshedVersion="8" minRefreshableVersion="5">
    <extLst>
      <ext xmlns:x15="http://schemas.microsoft.com/office/spreadsheetml/2010/11/main" uri="{DE250136-89BD-433C-8126-D09CA5730AF9}">
        <x15:connection id="AssistanceScores">
          <x15:rangePr sourceName="_xlcn.WorksheetConnection_CentreHLT.xlsxAssistanceScores"/>
        </x15:connection>
      </ext>
    </extLst>
  </connection>
  <connection id="15" xr16:uid="{F8AB45A4-8530-4A01-9935-B62A49753384}" name="WorksheetConnection_Centre-HLT.xlsx!AssistanceType" type="102" refreshedVersion="8" minRefreshableVersion="5">
    <extLst>
      <ext xmlns:x15="http://schemas.microsoft.com/office/spreadsheetml/2010/11/main" uri="{DE250136-89BD-433C-8126-D09CA5730AF9}">
        <x15:connection id="AssistanceType">
          <x15:rangePr sourceName="_xlcn.WorksheetConnection_CentreHLT.xlsxAssistanceType"/>
        </x15:connection>
      </ext>
    </extLst>
  </connection>
  <connection id="16" xr16:uid="{BAD96E07-C377-49EF-B3A8-720A2E3DA415}" name="WorksheetConnection_Centre-HLT.xlsx!Centres" type="102" refreshedVersion="8" minRefreshableVersion="5">
    <extLst>
      <ext xmlns:x15="http://schemas.microsoft.com/office/spreadsheetml/2010/11/main" uri="{DE250136-89BD-433C-8126-D09CA5730AF9}">
        <x15:connection id="Centres">
          <x15:rangePr sourceName="_xlcn.WorksheetConnection_CentreHLT.xlsxCentres"/>
        </x15:connection>
      </ext>
    </extLst>
  </connection>
  <connection id="17" xr16:uid="{292E7F25-3FD1-4E3F-A72F-C700310D283E}" name="WorksheetConnection_Centre-HLT.xlsx!InitiativeScores" type="102" refreshedVersion="8" minRefreshableVersion="5">
    <extLst>
      <ext xmlns:x15="http://schemas.microsoft.com/office/spreadsheetml/2010/11/main" uri="{DE250136-89BD-433C-8126-D09CA5730AF9}">
        <x15:connection id="InitiativeScores">
          <x15:rangePr sourceName="_xlcn.WorksheetConnection_CentreHLT.xlsxInitiativeScores"/>
        </x15:connection>
      </ext>
    </extLst>
  </connection>
  <connection id="18" xr16:uid="{2960497C-2CA4-4BB7-84A2-B0E654C195F5}" name="WorksheetConnection_Centre-HLT.xlsx!InitiativeType" type="102" refreshedVersion="8" minRefreshableVersion="5">
    <extLst>
      <ext xmlns:x15="http://schemas.microsoft.com/office/spreadsheetml/2010/11/main" uri="{DE250136-89BD-433C-8126-D09CA5730AF9}">
        <x15:connection id="InitiativeType">
          <x15:rangePr sourceName="_xlcn.WorksheetConnection_CentreHLT.xlsxInitiativeType"/>
        </x15:connection>
      </ext>
    </extLst>
  </connection>
  <connection id="19" xr16:uid="{3BF3A174-CE37-4907-82B2-C74778838A8A}" name="WorksheetConnection_Centre-HLT.xlsx!Position" type="102" refreshedVersion="8" minRefreshableVersion="5">
    <extLst>
      <ext xmlns:x15="http://schemas.microsoft.com/office/spreadsheetml/2010/11/main" uri="{DE250136-89BD-433C-8126-D09CA5730AF9}">
        <x15:connection id="Position">
          <x15:rangePr sourceName="_xlcn.WorksheetConnection_CentreHLT.xlsxPosition"/>
        </x15:connection>
      </ext>
    </extLst>
  </connection>
  <connection id="20" xr16:uid="{B8AA08C6-D927-4AB4-B54F-A3BC70B3633F}" name="WorksheetConnection_Centre-HLT.xlsx!Priorities" type="102" refreshedVersion="8" minRefreshableVersion="5">
    <extLst>
      <ext xmlns:x15="http://schemas.microsoft.com/office/spreadsheetml/2010/11/main" uri="{DE250136-89BD-433C-8126-D09CA5730AF9}">
        <x15:connection id="Priorities">
          <x15:rangePr sourceName="_xlcn.WorksheetConnection_CentreHLT.xlsxPriorities"/>
        </x15:connection>
      </ext>
    </extLst>
  </connection>
  <connection id="21" xr16:uid="{E51F2F1D-24ED-4A07-BA07-9142CA3D4295}" name="WorksheetConnection_Centre-HLT.xlsx!PriorityAssistance" type="102" refreshedVersion="8" minRefreshableVersion="5">
    <extLst>
      <ext xmlns:x15="http://schemas.microsoft.com/office/spreadsheetml/2010/11/main" uri="{DE250136-89BD-433C-8126-D09CA5730AF9}">
        <x15:connection id="PriorityAssistance">
          <x15:rangePr sourceName="_xlcn.WorksheetConnection_CentreHLT.xlsxPriorityAssistance"/>
        </x15:connection>
      </ext>
    </extLst>
  </connection>
  <connection id="22" xr16:uid="{598D49A8-8A9C-4506-8B2C-2AC0AABB8965}" name="WorksheetConnection_Centre-HLT.xlsx!PriorityInitiative" type="102" refreshedVersion="8" minRefreshableVersion="5">
    <extLst>
      <ext xmlns:x15="http://schemas.microsoft.com/office/spreadsheetml/2010/11/main" uri="{DE250136-89BD-433C-8126-D09CA5730AF9}">
        <x15:connection id="PriorityInitiative">
          <x15:rangePr sourceName="_xlcn.WorksheetConnection_CentreHLT.xlsxPriorityInitiative"/>
        </x15:connection>
      </ext>
    </extLst>
  </connection>
  <connection id="23" xr16:uid="{95CDA34E-D4F6-4A33-8899-ECB07D3BB722}" name="WorksheetConnection_Centre-HLT.xlsx!PriorityTactical" type="102" refreshedVersion="8" minRefreshableVersion="5">
    <extLst>
      <ext xmlns:x15="http://schemas.microsoft.com/office/spreadsheetml/2010/11/main" uri="{DE250136-89BD-433C-8126-D09CA5730AF9}">
        <x15:connection id="PriorityTactical">
          <x15:rangePr sourceName="_xlcn.WorksheetConnection_CentreHLT.xlsxPriorityTactical"/>
        </x15:connection>
      </ext>
    </extLst>
  </connection>
  <connection id="24" xr16:uid="{0BC65E73-8B72-4C1A-8BD5-4B33D5FD308D}" name="WorksheetConnection_Centre-HLT.xlsx!ProblemSet" type="102" refreshedVersion="8" minRefreshableVersion="5">
    <extLst>
      <ext xmlns:x15="http://schemas.microsoft.com/office/spreadsheetml/2010/11/main" uri="{DE250136-89BD-433C-8126-D09CA5730AF9}">
        <x15:connection id="ProblemSet">
          <x15:rangePr sourceName="_xlcn.WorksheetConnection_CentreHLT.xlsxProblemSet"/>
        </x15:connection>
      </ext>
    </extLst>
  </connection>
  <connection id="25" xr16:uid="{D6017DEB-A74F-4BF8-A32D-60EBC04DC055}" name="WorksheetConnection_Centre-HLT.xlsx!RatingLookup" type="102" refreshedVersion="8" minRefreshableVersion="5">
    <extLst>
      <ext xmlns:x15="http://schemas.microsoft.com/office/spreadsheetml/2010/11/main" uri="{DE250136-89BD-433C-8126-D09CA5730AF9}">
        <x15:connection id="RatingLookup">
          <x15:rangePr sourceName="_xlcn.WorksheetConnection_CentreHLT.xlsxRatingLookup"/>
        </x15:connection>
      </ext>
    </extLst>
  </connection>
  <connection id="26" xr16:uid="{7BBE3483-B564-4115-BFED-E6B9C9DD582D}" name="WorksheetConnection_Centre-HLT.xlsx!ResourceAllocation" type="102" refreshedVersion="8" minRefreshableVersion="5">
    <extLst>
      <ext xmlns:x15="http://schemas.microsoft.com/office/spreadsheetml/2010/11/main" uri="{DE250136-89BD-433C-8126-D09CA5730AF9}">
        <x15:connection id="ResourceAllocation">
          <x15:rangePr sourceName="_xlcn.WorksheetConnection_CentreHLT.xlsxResourceAllocation"/>
        </x15:connection>
      </ext>
    </extLst>
  </connection>
  <connection id="27" xr16:uid="{A76A17C2-2618-483F-B189-DDC2FF0710AF}" name="WorksheetConnection_Centre-HLT.xlsx!Resources" type="102" refreshedVersion="8" minRefreshableVersion="5">
    <extLst>
      <ext xmlns:x15="http://schemas.microsoft.com/office/spreadsheetml/2010/11/main" uri="{DE250136-89BD-433C-8126-D09CA5730AF9}">
        <x15:connection id="Resources">
          <x15:rangePr sourceName="_xlcn.WorksheetConnection_CentreHLT.xlsxResources"/>
        </x15:connection>
      </ext>
    </extLst>
  </connection>
  <connection id="28" xr16:uid="{42A7173D-7088-466D-A410-A6C1EB29321B}" name="WorksheetConnection_Centre-HLT.xlsx!TacticalScores" type="102" refreshedVersion="8" minRefreshableVersion="5">
    <extLst>
      <ext xmlns:x15="http://schemas.microsoft.com/office/spreadsheetml/2010/11/main" uri="{DE250136-89BD-433C-8126-D09CA5730AF9}">
        <x15:connection id="TacticalScores">
          <x15:rangePr sourceName="_xlcn.WorksheetConnection_CentreHLT.xlsxTacticalScores"/>
        </x15:connection>
      </ext>
    </extLst>
  </connection>
  <connection id="29" xr16:uid="{AC51814D-CA28-430B-ACC6-4009530AEB97}" name="WorksheetConnection_Centre-HLT.xlsx!Teams" type="102" refreshedVersion="8" minRefreshableVersion="5">
    <extLst>
      <ext xmlns:x15="http://schemas.microsoft.com/office/spreadsheetml/2010/11/main" uri="{DE250136-89BD-433C-8126-D09CA5730AF9}">
        <x15:connection id="Teams">
          <x15:rangePr sourceName="_xlcn.WorksheetConnection_CentreHLT.xlsxTeams"/>
        </x15:connection>
      </ext>
    </extLst>
  </connection>
</connections>
</file>

<file path=xl/sharedStrings.xml><?xml version="1.0" encoding="utf-8"?>
<sst xmlns="http://schemas.openxmlformats.org/spreadsheetml/2006/main" count="892" uniqueCount="329">
  <si>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</si>
  <si>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</si>
  <si>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</si>
  <si>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</si>
  <si>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</si>
  <si>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</si>
  <si>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</si>
  <si>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</si>
  <si>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</si>
  <si>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</si>
  <si>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</si>
  <si>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</si>
  <si>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</si>
  <si>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</si>
  <si>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</si>
  <si>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</si>
  <si>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</si>
  <si>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</si>
  <si>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</si>
  <si>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</si>
  <si>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</si>
  <si>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</si>
  <si>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</si>
  <si>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</si>
  <si>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</si>
  <si>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</si>
  <si>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</si>
  <si>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</si>
  <si>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</si>
  <si>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</si>
  <si>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</si>
  <si>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</si>
  <si>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</si>
  <si>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Health Centre</t>
  </si>
  <si>
    <t>Centre Code:</t>
  </si>
  <si>
    <t>HLT</t>
  </si>
  <si>
    <t>Workbook build:</t>
  </si>
  <si>
    <t>2026-09-04 (7ae039c+)</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</si>
  <si>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</si>
  <si>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</si>
  <si>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</si>
  <si>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</si>
  <si>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</si>
  <si>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</si>
  <si>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</si>
  <si>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</si>
  <si>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</si>
  <si>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</si>
  <si>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</si>
  <si>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</si>
  <si>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</si>
  <si>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</si>
  <si>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</si>
  <si>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</si>
  <si>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</si>
  <si>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</si>
  <si>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</si>
  <si>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</si>
  <si>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</si>
  <si>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</si>
  <si>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</si>
  <si>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</si>
  <si>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</si>
  <si>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</si>
  <si>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</si>
  <si>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</si>
  <si>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</si>
  <si>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</si>
  <si>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</si>
  <si>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</si>
  <si>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</si>
  <si>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</si>
  <si>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</si>
  <si>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</si>
  <si>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</si>
  <si>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</si>
  <si>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</si>
  <si>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</si>
  <si>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</si>
  <si>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</si>
  <si>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</si>
  <si>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</si>
  <si>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</si>
  <si>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</si>
  <si>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</si>
  <si>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</si>
  <si>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</si>
  <si>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</si>
  <si>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</si>
  <si>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</si>
  <si>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</si>
  <si>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</si>
  <si>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</si>
  <si>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</si>
  <si>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</si>
  <si>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</si>
  <si>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</si>
  <si>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</si>
  <si>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</si>
  <si>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</si>
  <si>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</si>
  <si>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</si>
  <si>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</si>
  <si>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</si>
  <si>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</si>
  <si>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</si>
  <si>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</si>
  <si>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</si>
  <si>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</si>
  <si>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</si>
  <si>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</si>
  <si>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</si>
  <si>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</si>
  <si>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</si>
  <si>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</si>
  <si>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</si>
  <si>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</si>
  <si>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</si>
  <si>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</si>
  <si>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</si>
  <si>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</si>
  <si>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</si>
  <si>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</si>
  <si>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</si>
  <si>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</si>
  <si>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</si>
  <si>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</si>
  <si>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</si>
  <si>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</si>
  <si>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</si>
  <si>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</si>
  <si>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</si>
  <si>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</si>
  <si>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</si>
  <si>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</si>
  <si>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</si>
  <si>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</si>
  <si>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</si>
  <si>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</si>
  <si>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</si>
  <si>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</si>
  <si>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</si>
  <si>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</si>
  <si>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</si>
  <si>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</si>
  <si>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</si>
  <si>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</si>
  <si>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</si>
  <si>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</si>
  <si>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</si>
  <si>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</si>
  <si>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</si>
  <si>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</si>
  <si>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</si>
  <si>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</si>
  <si>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</si>
  <si>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</si>
  <si>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</si>
  <si>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</si>
  <si>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</si>
  <si>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</si>
  <si>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</si>
  <si>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</si>
  <si>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</si>
  <si>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</si>
  <si>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</si>
  <si>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</si>
  <si>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</si>
  <si>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</si>
  <si>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</si>
  <si>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</si>
  <si>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</si>
  <si>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</si>
  <si>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</si>
  <si>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</si>
  <si>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</si>
  <si>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</si>
  <si>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</si>
  <si>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</si>
  <si>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</si>
  <si>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</si>
  <si>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</si>
  <si>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</si>
  <si>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</si>
  <si>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</si>
  <si>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</si>
  <si>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</si>
  <si>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</si>
  <si>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</si>
  <si>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</si>
  <si>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</si>
  <si>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</si>
  <si>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</si>
  <si>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</si>
  <si>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</si>
  <si>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</si>
  <si>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</si>
  <si>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</si>
  <si>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</si>
  <si>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Johnson</t>
  </si>
  <si>
    <t>Ahmed Johnson</t>
  </si>
  <si>
    <t>Carlos</t>
  </si>
  <si>
    <t>Wilson</t>
  </si>
  <si>
    <t>Carlos Wilson</t>
  </si>
  <si>
    <t>Chen</t>
  </si>
  <si>
    <t>Chen Johnson</t>
  </si>
  <si>
    <t>Daniel</t>
  </si>
  <si>
    <t>Costa</t>
  </si>
  <si>
    <t>Daniel Costa</t>
  </si>
  <si>
    <t>Elena</t>
  </si>
  <si>
    <t>Cohen</t>
  </si>
  <si>
    <t>Elena Cohen</t>
  </si>
  <si>
    <t>Patel</t>
  </si>
  <si>
    <t>Elena Patel</t>
  </si>
  <si>
    <t>Emma</t>
  </si>
  <si>
    <t>Nguyen</t>
  </si>
  <si>
    <t>Emma Nguyen</t>
  </si>
  <si>
    <t>Grace</t>
  </si>
  <si>
    <t>Kim</t>
  </si>
  <si>
    <t>Grace Kim</t>
  </si>
  <si>
    <t>Ibrahim</t>
  </si>
  <si>
    <t>Fischer</t>
  </si>
  <si>
    <t>Ibrahim Fischer</t>
  </si>
  <si>
    <t>Kowalski</t>
  </si>
  <si>
    <t>Ibrahim Kowalski</t>
  </si>
  <si>
    <t>Lee</t>
  </si>
  <si>
    <t>Ibrahim Lee</t>
  </si>
  <si>
    <t>Singh</t>
  </si>
  <si>
    <t>Ibrahim Singh</t>
  </si>
  <si>
    <t>John</t>
  </si>
  <si>
    <t>Dubois</t>
  </si>
  <si>
    <t>John Dubois</t>
  </si>
  <si>
    <t>Kevin</t>
  </si>
  <si>
    <t>Kevin Johnson</t>
  </si>
  <si>
    <t>Leila</t>
  </si>
  <si>
    <t>Leila Johnson</t>
  </si>
  <si>
    <t>Marc</t>
  </si>
  <si>
    <t>Smith</t>
  </si>
  <si>
    <t>Marc Smith</t>
  </si>
  <si>
    <t>Priya</t>
  </si>
  <si>
    <t>Rossi</t>
  </si>
  <si>
    <t>Priya Rossi</t>
  </si>
  <si>
    <t>Robert</t>
  </si>
  <si>
    <t>Robert Wilson</t>
  </si>
  <si>
    <t>Sarah</t>
  </si>
  <si>
    <t>Sarah Fischer</t>
  </si>
  <si>
    <t>Sophie</t>
  </si>
  <si>
    <t>Petit</t>
  </si>
  <si>
    <t>Sophie Petit</t>
  </si>
  <si>
    <t>Thomas</t>
  </si>
  <si>
    <t>Yamamoto</t>
  </si>
  <si>
    <t>Thomas Yamamoto</t>
  </si>
  <si>
    <t>Yuki</t>
  </si>
  <si>
    <t>Osei</t>
  </si>
  <si>
    <t>Yuki Osei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</si>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</sst>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3AC974A-3805-4CDD-B80F-CBCE6EB9F9A1}"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9ACA8ABA-5D95-41D4-8976-ABC7A44BE259}"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7289CB75-767D-4D05-9AB6-CE05A7DE7FBC}"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6BE9D3D7-4A5C-4E83-A11D-438798D16705}"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501ED28B-E18E-496F-8215-E0B0347AD33F}"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90307469-5357-431A-A27C-29D5191CDE16}"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3E4D5755-592B-4059-B6B5-5E034B777A2E}"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2FF2A42-B0BE-4691-814A-C50612BC58AA}"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C1735173-D37D-4654-A201-F93667341D7B}"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65DA18F4-03DB-46B6-9E40-7FEBF74091B2}"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70BDD8D8-C7BE-4740-9D6D-C612C24EDCC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980EC3E4-ECBB-46BE-9176-9CCA72FC1D83}"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0:A41">
  <autoFilter ref="A40:A41"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BD07996-2838-444E-94F9-F129E22034B9}" name="Centres" displayName="Centres" ref="A1:C7" tableType="queryTable" totalsRowShown="0" headerRowDxfId="26">
  <autoFilter ref="A1:C7" xr:uid="{3BD07996-2838-444E-94F9-F129E22034B9}"/>
  <tableColumns count="3">
    <tableColumn id="4" xr3:uid="{4D4A3593-B590-4576-A2AF-20018DE341FB}" uniqueName="4" name="id" queryTableFieldId="1"/>
    <tableColumn id="5" xr3:uid="{B1458B54-E004-4051-B391-0D4652A50F71}" uniqueName="5" name="Centre" queryTableFieldId="2"/>
    <tableColumn id="6" xr3:uid="{A0B89D75-2255-47CA-B6EB-5C2B6C838A02}"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F59266F-F38E-4F97-BDA3-CDFEADD75839}" name="Position" displayName="Position" ref="A1:E14" tableType="queryTable" totalsRowShown="0" headerRowDxfId="25">
  <autoFilter ref="A1:E14" xr:uid="{7F59266F-F38E-4F97-BDA3-CDFEADD75839}"/>
  <tableColumns count="5">
    <tableColumn id="6" xr3:uid="{3C7EAAA7-A6F8-4B25-BCDD-B77D07F991FE}" uniqueName="6" name="Title" queryTableFieldId="1"/>
    <tableColumn id="7" xr3:uid="{04A0BB83-C0E4-4AFC-A82B-EABA8F923870}" uniqueName="7" name="PositionArea" queryTableFieldId="2"/>
    <tableColumn id="8" xr3:uid="{5AF1DFEC-4964-4B20-9E6A-3902398093AF}" uniqueName="8" name="Position" queryTableFieldId="3"/>
    <tableColumn id="9" xr3:uid="{074C50B2-C053-40EE-AA5B-0845679B0680}" uniqueName="9" name="Level" queryTableFieldId="4"/>
    <tableColumn id="10" xr3:uid="{9ABE896F-720B-4E70-85B8-CE520BD51CBC}"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8E30F67-8AB7-4FD2-A923-ED68779E86AC}" name="Resources" displayName="Resources" ref="A1:D23" tableType="queryTable" totalsRowShown="0" headerRowDxfId="21">
  <autoFilter ref="A1:D23" xr:uid="{98E30F67-8AB7-4FD2-A923-ED68779E86AC}"/>
  <tableColumns count="4">
    <tableColumn id="5" xr3:uid="{B7710F97-C9B5-443D-98D2-33872D1F8426}" uniqueName="5" name="FirstName" queryTableFieldId="1"/>
    <tableColumn id="6" xr3:uid="{742172B9-AFD7-448D-AAAD-94C0ADF0F31B}" uniqueName="6" name="LastName" queryTableFieldId="2"/>
    <tableColumn id="7" xr3:uid="{D7E7179F-5007-478E-9252-E127ACF9C0DA}" uniqueName="7" name="PositionTitle" queryTableFieldId="3"/>
    <tableColumn id="8" xr3:uid="{35F6EA8A-3AA5-4E0A-A186-F670D96205F9}"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F32BC33-F959-4964-82EF-7175A5D9A928}" name="PriorityTactical" displayName="PriorityTactical" ref="A1:D19" tableType="queryTable" totalsRowShown="0" headerRowDxfId="20">
  <autoFilter ref="A1:D19" xr:uid="{9F32BC33-F959-4964-82EF-7175A5D9A928}"/>
  <tableColumns count="4">
    <tableColumn id="5" xr3:uid="{2472ABD5-62C7-4FE1-BFB1-B78319C666E0}" uniqueName="5" name="Title" queryTableFieldId="1"/>
    <tableColumn id="6" xr3:uid="{DB534E6C-8FED-4082-986E-26B6BB33E94B}" uniqueName="6" name="Type" queryTableFieldId="2"/>
    <tableColumn id="7" xr3:uid="{803CD875-8BBA-4CF5-9EEC-CD63A1E2147E}" uniqueName="7" name="Impact" queryTableFieldId="3"/>
    <tableColumn id="8" xr3:uid="{8598A086-E6E0-4B95-A037-8205F3FD09A9}"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184F605-DBF3-4E8F-9943-31CC964DE9D2}" name="ProblemSet" displayName="ProblemSet" ref="A1:D6" tableType="queryTable" totalsRowShown="0" headerRowDxfId="24">
  <autoFilter ref="A1:D6" xr:uid="{F184F605-DBF3-4E8F-9943-31CC964DE9D2}"/>
  <tableColumns count="4">
    <tableColumn id="5" xr3:uid="{7C4DF8E2-F39F-4099-84B8-C664401E6AAA}" uniqueName="5" name="id" queryTableFieldId="1"/>
    <tableColumn id="6" xr3:uid="{3F0DA62D-A22E-4DEB-B1E8-D644958DC7E9}" uniqueName="6" name="Title" queryTableFieldId="2"/>
    <tableColumn id="7" xr3:uid="{6B26E337-B746-4F00-A52B-BE1B0B815E2A}" uniqueName="7" name="TacticalType" queryTableFieldId="3"/>
    <tableColumn id="8" xr3:uid="{D6EE0A93-59D4-40E7-AAA3-04321E29E33A}"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BA8C24C-93AA-4152-9358-1E79B31B65FE}" name="TacticalScores" displayName="TacticalScores" ref="A1:L19" tableType="queryTable" totalsRowShown="0" headerRowDxfId="17">
  <autoFilter ref="A1:L19" xr:uid="{5BA8C24C-93AA-4152-9358-1E79B31B65FE}"/>
  <tableColumns count="12">
    <tableColumn id="13" xr3:uid="{0A265355-C8C1-4B08-942C-C7633679C5F3}" uniqueName="13" name="PriorityReference" queryTableFieldId="1"/>
    <tableColumn id="14" xr3:uid="{C1D5BC2D-9172-435D-92FC-3F00ACF4AF69}" uniqueName="14" name="Actor" queryTableFieldId="2"/>
    <tableColumn id="15" xr3:uid="{48443CF4-65C5-4F32-8DDD-969929EE06F1}" uniqueName="15" name="ProblemSet" queryTableFieldId="3"/>
    <tableColumn id="16" xr3:uid="{6856FF95-D7B0-4A56-A2DE-37952BFB5BE1}" uniqueName="16" name="Intent" queryTableFieldId="4"/>
    <tableColumn id="17" xr3:uid="{4C5A7C16-F911-43B8-AD1E-751F83186BBB}" uniqueName="17" name="Capability" queryTableFieldId="5"/>
    <tableColumn id="18" xr3:uid="{B4C038C2-AAFD-4D65-8AE7-03DEA6CE3282}" uniqueName="18" name="Consequence" queryTableFieldId="6"/>
    <tableColumn id="19" xr3:uid="{E205B170-0DCC-4C5D-B1AB-807570160DE9}" uniqueName="19" name="Likelihood" queryTableFieldId="7"/>
    <tableColumn id="20" xr3:uid="{329C9AD8-81D8-43F7-9DFC-C806470CB4CC}" uniqueName="20" name="LikelihoodLevel" queryTableFieldId="8"/>
    <tableColumn id="21" xr3:uid="{1517C141-32C5-4E3A-9B31-769DC6F58524}" uniqueName="21" name="RiskRaw" queryTableFieldId="9"/>
    <tableColumn id="22" xr3:uid="{319C7040-C5F1-4383-8865-844BE80D00D0}" uniqueName="22" name="RiskLabelId" queryTableFieldId="10"/>
    <tableColumn id="23" xr3:uid="{31F56B1E-AD0E-40A7-8999-8064780CFAC5}" uniqueName="23" name="RiskLabel" queryTableFieldId="11"/>
    <tableColumn id="24" xr3:uid="{BE6858E6-1380-4DDC-ADFF-110C20848E30}"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8B0B359-2475-4FC1-833C-69E3920D2524}" name="PriorityInitiative" displayName="PriorityInitiative" ref="A1:D17" tableType="queryTable" totalsRowShown="0" headerRowDxfId="19">
  <autoFilter ref="A1:D17" xr:uid="{A8B0B359-2475-4FC1-833C-69E3920D2524}"/>
  <tableColumns count="4">
    <tableColumn id="5" xr3:uid="{0246F7CF-B6D3-4AF6-886F-D47E51C04AD3}" uniqueName="5" name="Title" queryTableFieldId="1"/>
    <tableColumn id="6" xr3:uid="{92E90301-77E5-4BAF-B3EF-EE829F95DD4C}" uniqueName="6" name="Type" queryTableFieldId="2"/>
    <tableColumn id="7" xr3:uid="{447D7F8A-924C-413F-A939-66D86FCE434D}" uniqueName="7" name="Impact" queryTableFieldId="3"/>
    <tableColumn id="8" xr3:uid="{74F63665-54D6-472C-B16B-5CA08AC0B1BB}"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1C8766-1E0A-4A19-BA7E-8A177F46E18A}" name="InitiativeType" displayName="InitiativeType" ref="A1:E5" tableType="queryTable" totalsRowShown="0" headerRowDxfId="23">
  <autoFilter ref="A1:E5" xr:uid="{751C8766-1E0A-4A19-BA7E-8A177F46E18A}"/>
  <tableColumns count="5">
    <tableColumn id="6" xr3:uid="{4535B4A7-EBE8-4835-9F36-0467963FBB13}" uniqueName="6" name="id" queryTableFieldId="1"/>
    <tableColumn id="7" xr3:uid="{7C98F18D-3A1F-4BC2-831A-56A5009CF5F9}" uniqueName="7" name="Title" queryTableFieldId="2"/>
    <tableColumn id="8" xr3:uid="{8DCF0D5C-99CD-4157-8F6F-B78E833F617B}" uniqueName="8" name="Level1" queryTableFieldId="3"/>
    <tableColumn id="9" xr3:uid="{E44386E7-1368-498D-8512-2AE542832E40}" uniqueName="9" name="Level2" queryTableFieldId="4"/>
    <tableColumn id="10" xr3:uid="{80AF8008-1DA2-4A4A-9B9A-9A9E161974AC}"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953FE62-B273-445E-B738-24F22719DE1E}" name="InitiativeScores" displayName="InitiativeScores" ref="A1:K17" tableType="queryTable" totalsRowShown="0" headerRowDxfId="11">
  <autoFilter ref="A1:K17" xr:uid="{A953FE62-B273-445E-B738-24F22719DE1E}"/>
  <tableColumns count="11">
    <tableColumn id="12" xr3:uid="{9BB5C9F5-E1E0-4388-B7E0-FCFEA5D344E6}" uniqueName="12" name="PriorityReference" queryTableFieldId="1"/>
    <tableColumn id="13" xr3:uid="{94582942-1E10-4EF9-A3D8-C7C622E98B14}" uniqueName="13" name="Actor" queryTableFieldId="2"/>
    <tableColumn id="14" xr3:uid="{5CBF1813-4A09-4A6C-B061-AF9F59E55DF9}" uniqueName="14" name="InitiativeType" queryTableFieldId="3"/>
    <tableColumn id="15" xr3:uid="{9EB608FD-FB5C-42B0-9F1E-5BC605C83476}" uniqueName="15" name="InitiativeShortCode" queryTableFieldId="4"/>
    <tableColumn id="16" xr3:uid="{BC999E32-76D1-4F7B-8080-6BAC3E5ECA07}" uniqueName="16" name="Dividend" queryTableFieldId="5"/>
    <tableColumn id="17" xr3:uid="{0C4E0DDE-337B-41A8-8B21-F1A1C42E62EA}" uniqueName="17" name="Feasibility" queryTableFieldId="6"/>
    <tableColumn id="18" xr3:uid="{1264D688-55C9-43D6-8C99-6E9C024A8BC3}" uniqueName="18" name="Cost" queryTableFieldId="7"/>
    <tableColumn id="19" xr3:uid="{A4EBB8A2-22B4-4E74-8642-E260E32497D1}" uniqueName="19" name="Value" queryTableFieldId="8"/>
    <tableColumn id="20" xr3:uid="{33DEA274-8E88-487F-8210-4C521EA9D7F0}" uniqueName="20" name="ValueLabelId" queryTableFieldId="9"/>
    <tableColumn id="21" xr3:uid="{9E3A5267-1DA8-41A1-B3FE-B2AC1B33D8B6}" uniqueName="21" name="ValueLabel" queryTableFieldId="10"/>
    <tableColumn id="22" xr3:uid="{1482D71D-DA2E-45C8-ACA1-6422D1788E00}"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44C952C-6365-40F8-8D9D-C36FB013DEE2}" name="PriorityAssistance" displayName="PriorityAssistance" ref="A1:D17" tableType="queryTable" totalsRowShown="0" headerRowDxfId="18">
  <autoFilter ref="A1:D17" xr:uid="{044C952C-6365-40F8-8D9D-C36FB013DEE2}"/>
  <tableColumns count="4">
    <tableColumn id="5" xr3:uid="{9F4507FB-0A33-40AC-B92F-C128EC5B0C06}" uniqueName="5" name="Title" queryTableFieldId="1"/>
    <tableColumn id="6" xr3:uid="{4DE3A3DF-371F-40B8-9173-3BA5ED92C4EA}" uniqueName="6" name="Type" queryTableFieldId="2"/>
    <tableColumn id="7" xr3:uid="{584E9957-759D-4DD3-A57E-1C5D827140F3}" uniqueName="7" name="Impact" queryTableFieldId="3"/>
    <tableColumn id="8" xr3:uid="{ABF4CEF2-F846-41C3-825D-49D3C2120C8E}"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67B6385-6864-4DAD-A4D1-AACC0B2D7830}" name="AssistanceType" displayName="AssistanceType" ref="A1:E5" tableType="queryTable" totalsRowShown="0" headerRowDxfId="22">
  <autoFilter ref="A1:E5" xr:uid="{067B6385-6864-4DAD-A4D1-AACC0B2D7830}"/>
  <tableColumns count="5">
    <tableColumn id="6" xr3:uid="{758BBD52-496E-4B30-B2AC-3964C5F8E0A9}" uniqueName="6" name="id" queryTableFieldId="1"/>
    <tableColumn id="7" xr3:uid="{6BCB2881-5599-4CF9-A7E8-D083C5746389}" uniqueName="7" name="Title" queryTableFieldId="2"/>
    <tableColumn id="8" xr3:uid="{BF0D95E0-30D7-492A-840F-615A3E287828}" uniqueName="8" name="Level1" queryTableFieldId="3"/>
    <tableColumn id="9" xr3:uid="{B7C91BA7-D76E-4F93-9E92-87C9309C22EA}" uniqueName="9" name="Level2" queryTableFieldId="4"/>
    <tableColumn id="10" xr3:uid="{D0C6AD35-B4BF-4CD4-9CF6-E1CEE53F5FB7}"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0CE102E-0D82-45D1-8358-97D351E19AC7}" name="AssistanceScores" displayName="AssistanceScores" ref="A1:K17" tableType="queryTable" totalsRowShown="0" headerRowDxfId="5">
  <autoFilter ref="A1:K17" xr:uid="{90CE102E-0D82-45D1-8358-97D351E19AC7}"/>
  <tableColumns count="11">
    <tableColumn id="12" xr3:uid="{F91833C1-2C06-4260-931D-D5A79FDEA309}" uniqueName="12" name="PriorityReference" queryTableFieldId="1"/>
    <tableColumn id="13" xr3:uid="{B820704B-DB94-4978-92AE-4A502894A7B2}" uniqueName="13" name="Actor" queryTableFieldId="2"/>
    <tableColumn id="14" xr3:uid="{B286201E-5B57-4131-9648-DB4D4097DBAA}" uniqueName="14" name="AssistanceType" queryTableFieldId="3"/>
    <tableColumn id="15" xr3:uid="{DB07E2F3-15FD-4D00-B0CE-F59364B83592}" uniqueName="15" name="AssistanceShortCode" queryTableFieldId="4"/>
    <tableColumn id="16" xr3:uid="{1FF2CB89-79A1-4338-ADFA-A4CFC95EE998}" uniqueName="16" name="Alignment" queryTableFieldId="5"/>
    <tableColumn id="17" xr3:uid="{5FEF0599-0401-41CE-B4FA-AEF0BFBAB4EF}" uniqueName="17" name="Contribution" queryTableFieldId="6"/>
    <tableColumn id="18" xr3:uid="{37C03C35-71E6-4E7D-8F73-A8859FC256FF}" uniqueName="18" name="Capacity" queryTableFieldId="7"/>
    <tableColumn id="19" xr3:uid="{203750D5-CD92-4F99-95D3-6AABAF1B41E4}" uniqueName="19" name="Value" queryTableFieldId="8"/>
    <tableColumn id="20" xr3:uid="{DDADE569-E38E-415C-80C3-B7449C2C2AB0}" uniqueName="20" name="ValueLabelId" queryTableFieldId="9"/>
    <tableColumn id="21" xr3:uid="{21A5A2F3-758D-4D83-8299-D8CB3E816661}" uniqueName="21" name="ValueLabel" queryTableFieldId="10"/>
    <tableColumn id="22" xr3:uid="{EDC3C687-1E30-480C-90F1-06461FE44FBA}"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1"/>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8" t="s">
        <v>36</v>
      </c>
      <c r="B39" s="9" t="s">
        <v>37</v>
      </c>
      <c r="C39" s="5" t="s">
        <v>38</v>
      </c>
    </row>
    <row r="40" spans="1:3" x14ac:dyDescent="0.25">
      <c r="A40" s="10" t="s">
        <v>39</v>
      </c>
    </row>
    <row r="41" spans="1:3" x14ac:dyDescent="0.25">
      <c r="A41" s="11" t="s">
        <v>40</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81</v>
      </c>
      <c r="B1" s="10" t="s">
        <v>82</v>
      </c>
      <c r="C1" s="10" t="s">
        <v>71</v>
      </c>
      <c r="D1" s="10" t="s">
        <v>83</v>
      </c>
      <c r="E1" s="10" t="s">
        <v>84</v>
      </c>
      <c r="F1" s="10" t="s">
        <v>85</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71</v>
      </c>
      <c r="B1" s="10" t="s">
        <v>86</v>
      </c>
      <c r="C1" s="10" t="s">
        <v>87</v>
      </c>
      <c r="D1" s="10" t="s">
        <v>88</v>
      </c>
      <c r="E1" s="10" t="s">
        <v>89</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81</v>
      </c>
      <c r="B1" s="10" t="s">
        <v>86</v>
      </c>
      <c r="C1" s="10" t="s">
        <v>90</v>
      </c>
      <c r="D1" s="10" t="s">
        <v>91</v>
      </c>
      <c r="E1" s="10" t="s">
        <v>92</v>
      </c>
      <c r="F1" s="10" t="s">
        <v>93</v>
      </c>
      <c r="G1" s="10" t="s">
        <v>94</v>
      </c>
      <c r="H1" s="10" t="s">
        <v>95</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96</v>
      </c>
      <c r="B1" s="10" t="s">
        <v>97</v>
      </c>
      <c r="C1" s="10" t="s">
        <v>81</v>
      </c>
      <c r="D1" s="10" t="s">
        <v>98</v>
      </c>
      <c r="E1" s="10" t="s">
        <v>99</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100</v>
      </c>
    </row>
    <row r="2" spans="1:7" x14ac:dyDescent="0.25">
      <c r="A2" s="5" t="s">
        <v>101</v>
      </c>
    </row>
    <row r="3" spans="1:7" x14ac:dyDescent="0.25">
      <c r="A3" s="27" t="str">
        <f>IF(COUNTA(Priorities[Team Name])&gt;100,"More than 100 ranked rows exist — only the first 100 are shown here. Step 3 still holds them all.","")</f>
        <v/>
      </c>
    </row>
    <row r="4" spans="1:7" ht="30" x14ac:dyDescent="0.25">
      <c r="A4" s="10" t="s">
        <v>81</v>
      </c>
      <c r="B4" s="10" t="s">
        <v>86</v>
      </c>
      <c r="C4" s="10" t="s">
        <v>102</v>
      </c>
      <c r="D4" s="10" t="s">
        <v>91</v>
      </c>
      <c r="E4" s="10" t="s">
        <v>92</v>
      </c>
      <c r="F4" s="10" t="s">
        <v>103</v>
      </c>
      <c r="G4" s="10" t="s">
        <v>104</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D9BEF-E765-4DB5-A8A7-125D363568A8}">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42</v>
      </c>
      <c r="B1" s="38" t="s">
        <v>105</v>
      </c>
      <c r="C1" s="38" t="s">
        <v>106</v>
      </c>
    </row>
    <row r="2" spans="1:3" x14ac:dyDescent="0.25">
      <c r="A2">
        <v>1</v>
      </c>
      <c r="B2" t="s">
        <v>107</v>
      </c>
      <c r="C2" t="s">
        <v>108</v>
      </c>
    </row>
    <row r="3" spans="1:3" x14ac:dyDescent="0.25">
      <c r="A3">
        <v>2</v>
      </c>
      <c r="B3" t="s">
        <v>109</v>
      </c>
      <c r="C3" t="s">
        <v>110</v>
      </c>
    </row>
    <row r="4" spans="1:3" x14ac:dyDescent="0.25">
      <c r="A4">
        <v>3</v>
      </c>
      <c r="B4" t="s">
        <v>111</v>
      </c>
      <c r="C4" t="s">
        <v>112</v>
      </c>
    </row>
    <row r="5" spans="1:3" x14ac:dyDescent="0.25">
      <c r="A5">
        <v>4</v>
      </c>
      <c r="B5" t="s">
        <v>33</v>
      </c>
      <c r="C5" t="s">
        <v>35</v>
      </c>
    </row>
    <row r="6" spans="1:3" x14ac:dyDescent="0.25">
      <c r="A6">
        <v>5</v>
      </c>
      <c r="B6" t="s">
        <v>113</v>
      </c>
      <c r="C6" t="s">
        <v>114</v>
      </c>
    </row>
    <row r="7" spans="1:3" x14ac:dyDescent="0.25">
      <c r="A7">
        <v>6</v>
      </c>
      <c r="B7" t="s">
        <v>115</v>
      </c>
      <c r="C7" t="s">
        <v>116</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351A8-ED35-4FE2-914D-1CF103A4ECB2}">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117</v>
      </c>
      <c r="B1" s="38" t="s">
        <v>118</v>
      </c>
      <c r="C1" s="38" t="s">
        <v>119</v>
      </c>
      <c r="D1" s="38" t="s">
        <v>120</v>
      </c>
      <c r="E1" s="38" t="s">
        <v>121</v>
      </c>
    </row>
    <row r="2" spans="1:5" x14ac:dyDescent="0.25">
      <c r="A2" t="s">
        <v>122</v>
      </c>
      <c r="B2" t="s">
        <v>123</v>
      </c>
      <c r="C2" t="s">
        <v>124</v>
      </c>
      <c r="D2" t="s">
        <v>125</v>
      </c>
      <c r="E2">
        <v>1</v>
      </c>
    </row>
    <row r="3" spans="1:5" x14ac:dyDescent="0.25">
      <c r="A3" t="s">
        <v>126</v>
      </c>
      <c r="B3" t="s">
        <v>123</v>
      </c>
      <c r="C3" t="s">
        <v>124</v>
      </c>
      <c r="D3" t="s">
        <v>127</v>
      </c>
      <c r="E3">
        <v>2</v>
      </c>
    </row>
    <row r="4" spans="1:5" x14ac:dyDescent="0.25">
      <c r="A4" t="s">
        <v>128</v>
      </c>
      <c r="B4" t="s">
        <v>123</v>
      </c>
      <c r="C4" t="s">
        <v>129</v>
      </c>
      <c r="D4" t="s">
        <v>130</v>
      </c>
      <c r="E4">
        <v>3</v>
      </c>
    </row>
    <row r="5" spans="1:5" x14ac:dyDescent="0.25">
      <c r="A5" t="s">
        <v>131</v>
      </c>
      <c r="B5" t="s">
        <v>123</v>
      </c>
      <c r="C5" t="s">
        <v>129</v>
      </c>
      <c r="D5" t="s">
        <v>132</v>
      </c>
      <c r="E5">
        <v>4</v>
      </c>
    </row>
    <row r="6" spans="1:5" x14ac:dyDescent="0.25">
      <c r="A6" t="s">
        <v>133</v>
      </c>
      <c r="B6" t="s">
        <v>123</v>
      </c>
      <c r="C6" t="s">
        <v>134</v>
      </c>
      <c r="D6" t="s">
        <v>135</v>
      </c>
      <c r="E6">
        <v>5</v>
      </c>
    </row>
    <row r="7" spans="1:5" x14ac:dyDescent="0.25">
      <c r="A7" t="s">
        <v>136</v>
      </c>
      <c r="B7" t="s">
        <v>137</v>
      </c>
      <c r="C7" t="s">
        <v>138</v>
      </c>
      <c r="D7" t="s">
        <v>125</v>
      </c>
      <c r="E7">
        <v>1</v>
      </c>
    </row>
    <row r="8" spans="1:5" x14ac:dyDescent="0.25">
      <c r="A8" t="s">
        <v>139</v>
      </c>
      <c r="B8" t="s">
        <v>137</v>
      </c>
      <c r="C8" t="s">
        <v>140</v>
      </c>
      <c r="D8" t="s">
        <v>127</v>
      </c>
      <c r="E8">
        <v>2</v>
      </c>
    </row>
    <row r="9" spans="1:5" x14ac:dyDescent="0.25">
      <c r="A9" t="s">
        <v>141</v>
      </c>
      <c r="B9" t="s">
        <v>137</v>
      </c>
      <c r="C9" t="s">
        <v>140</v>
      </c>
      <c r="D9" t="s">
        <v>130</v>
      </c>
      <c r="E9">
        <v>3</v>
      </c>
    </row>
    <row r="10" spans="1:5" x14ac:dyDescent="0.25">
      <c r="A10" t="s">
        <v>142</v>
      </c>
      <c r="B10" t="s">
        <v>137</v>
      </c>
      <c r="C10" t="s">
        <v>143</v>
      </c>
      <c r="D10" t="s">
        <v>132</v>
      </c>
      <c r="E10">
        <v>4</v>
      </c>
    </row>
    <row r="11" spans="1:5" x14ac:dyDescent="0.25">
      <c r="A11" t="s">
        <v>144</v>
      </c>
      <c r="B11" t="s">
        <v>137</v>
      </c>
      <c r="C11" t="s">
        <v>134</v>
      </c>
      <c r="D11" t="s">
        <v>135</v>
      </c>
      <c r="E11">
        <v>5</v>
      </c>
    </row>
    <row r="12" spans="1:5" x14ac:dyDescent="0.25">
      <c r="A12" t="s">
        <v>145</v>
      </c>
      <c r="B12" t="s">
        <v>146</v>
      </c>
      <c r="C12" t="s">
        <v>147</v>
      </c>
      <c r="D12" t="s">
        <v>130</v>
      </c>
      <c r="E12">
        <v>3</v>
      </c>
    </row>
    <row r="13" spans="1:5" x14ac:dyDescent="0.25">
      <c r="A13" t="s">
        <v>148</v>
      </c>
      <c r="B13" t="s">
        <v>146</v>
      </c>
      <c r="C13" t="s">
        <v>147</v>
      </c>
      <c r="D13" t="s">
        <v>132</v>
      </c>
      <c r="E13">
        <v>4</v>
      </c>
    </row>
    <row r="14" spans="1:5" x14ac:dyDescent="0.25">
      <c r="A14" t="s">
        <v>149</v>
      </c>
      <c r="B14" t="s">
        <v>146</v>
      </c>
      <c r="C14" t="s">
        <v>150</v>
      </c>
      <c r="D14" t="s">
        <v>135</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3D61F-B99B-4E57-9402-F6BA2AA037C9}">
  <sheetPr>
    <tabColor rgb="FFA6A6A6"/>
  </sheetPr>
  <dimension ref="A1:D23"/>
  <sheetViews>
    <sheetView showGridLines="0" workbookViewId="0"/>
  </sheetViews>
  <sheetFormatPr defaultRowHeight="15" x14ac:dyDescent="0.25"/>
  <cols>
    <col min="1" max="2" width="16.7109375" customWidth="1"/>
    <col min="3" max="4" width="26.7109375" customWidth="1"/>
  </cols>
  <sheetData>
    <row r="1" spans="1:4" x14ac:dyDescent="0.25">
      <c r="A1" s="38" t="s">
        <v>194</v>
      </c>
      <c r="B1" s="38" t="s">
        <v>195</v>
      </c>
      <c r="C1" s="38" t="s">
        <v>196</v>
      </c>
      <c r="D1" s="38" t="s">
        <v>197</v>
      </c>
    </row>
    <row r="2" spans="1:4" x14ac:dyDescent="0.25">
      <c r="A2" t="s">
        <v>198</v>
      </c>
      <c r="B2" t="s">
        <v>199</v>
      </c>
      <c r="C2" t="s">
        <v>128</v>
      </c>
      <c r="D2" t="s">
        <v>200</v>
      </c>
    </row>
    <row r="3" spans="1:4" x14ac:dyDescent="0.25">
      <c r="A3" t="s">
        <v>201</v>
      </c>
      <c r="B3" t="s">
        <v>202</v>
      </c>
      <c r="C3" t="s">
        <v>128</v>
      </c>
      <c r="D3" t="s">
        <v>203</v>
      </c>
    </row>
    <row r="4" spans="1:4" x14ac:dyDescent="0.25">
      <c r="A4" t="s">
        <v>204</v>
      </c>
      <c r="B4" t="s">
        <v>199</v>
      </c>
      <c r="C4" t="s">
        <v>141</v>
      </c>
      <c r="D4" t="s">
        <v>205</v>
      </c>
    </row>
    <row r="5" spans="1:4" x14ac:dyDescent="0.25">
      <c r="A5" t="s">
        <v>206</v>
      </c>
      <c r="B5" t="s">
        <v>207</v>
      </c>
      <c r="C5" t="s">
        <v>126</v>
      </c>
      <c r="D5" t="s">
        <v>208</v>
      </c>
    </row>
    <row r="6" spans="1:4" x14ac:dyDescent="0.25">
      <c r="A6" t="s">
        <v>209</v>
      </c>
      <c r="B6" t="s">
        <v>210</v>
      </c>
      <c r="C6" t="s">
        <v>136</v>
      </c>
      <c r="D6" t="s">
        <v>211</v>
      </c>
    </row>
    <row r="7" spans="1:4" x14ac:dyDescent="0.25">
      <c r="A7" t="s">
        <v>209</v>
      </c>
      <c r="B7" t="s">
        <v>212</v>
      </c>
      <c r="C7" t="s">
        <v>136</v>
      </c>
      <c r="D7" t="s">
        <v>213</v>
      </c>
    </row>
    <row r="8" spans="1:4" x14ac:dyDescent="0.25">
      <c r="A8" t="s">
        <v>214</v>
      </c>
      <c r="B8" t="s">
        <v>215</v>
      </c>
      <c r="C8" t="s">
        <v>122</v>
      </c>
      <c r="D8" t="s">
        <v>216</v>
      </c>
    </row>
    <row r="9" spans="1:4" x14ac:dyDescent="0.25">
      <c r="A9" t="s">
        <v>217</v>
      </c>
      <c r="B9" t="s">
        <v>218</v>
      </c>
      <c r="C9" t="s">
        <v>141</v>
      </c>
      <c r="D9" t="s">
        <v>219</v>
      </c>
    </row>
    <row r="10" spans="1:4" x14ac:dyDescent="0.25">
      <c r="A10" t="s">
        <v>220</v>
      </c>
      <c r="B10" t="s">
        <v>221</v>
      </c>
      <c r="C10" t="s">
        <v>136</v>
      </c>
      <c r="D10" t="s">
        <v>222</v>
      </c>
    </row>
    <row r="11" spans="1:4" x14ac:dyDescent="0.25">
      <c r="A11" t="s">
        <v>220</v>
      </c>
      <c r="B11" t="s">
        <v>223</v>
      </c>
      <c r="C11" t="s">
        <v>142</v>
      </c>
      <c r="D11" t="s">
        <v>224</v>
      </c>
    </row>
    <row r="12" spans="1:4" x14ac:dyDescent="0.25">
      <c r="A12" t="s">
        <v>220</v>
      </c>
      <c r="B12" t="s">
        <v>225</v>
      </c>
      <c r="C12" t="s">
        <v>122</v>
      </c>
      <c r="D12" t="s">
        <v>226</v>
      </c>
    </row>
    <row r="13" spans="1:4" x14ac:dyDescent="0.25">
      <c r="A13" t="s">
        <v>220</v>
      </c>
      <c r="B13" t="s">
        <v>227</v>
      </c>
      <c r="C13" t="s">
        <v>142</v>
      </c>
      <c r="D13" t="s">
        <v>228</v>
      </c>
    </row>
    <row r="14" spans="1:4" x14ac:dyDescent="0.25">
      <c r="A14" t="s">
        <v>229</v>
      </c>
      <c r="B14" t="s">
        <v>230</v>
      </c>
      <c r="C14" t="s">
        <v>128</v>
      </c>
      <c r="D14" t="s">
        <v>231</v>
      </c>
    </row>
    <row r="15" spans="1:4" x14ac:dyDescent="0.25">
      <c r="A15" t="s">
        <v>232</v>
      </c>
      <c r="B15" t="s">
        <v>199</v>
      </c>
      <c r="C15" t="s">
        <v>122</v>
      </c>
      <c r="D15" t="s">
        <v>233</v>
      </c>
    </row>
    <row r="16" spans="1:4" x14ac:dyDescent="0.25">
      <c r="A16" t="s">
        <v>234</v>
      </c>
      <c r="B16" t="s">
        <v>199</v>
      </c>
      <c r="C16" t="s">
        <v>131</v>
      </c>
      <c r="D16" t="s">
        <v>235</v>
      </c>
    </row>
    <row r="17" spans="1:4" x14ac:dyDescent="0.25">
      <c r="A17" t="s">
        <v>236</v>
      </c>
      <c r="B17" t="s">
        <v>237</v>
      </c>
      <c r="C17" t="s">
        <v>149</v>
      </c>
      <c r="D17" t="s">
        <v>238</v>
      </c>
    </row>
    <row r="18" spans="1:4" x14ac:dyDescent="0.25">
      <c r="A18" t="s">
        <v>239</v>
      </c>
      <c r="B18" t="s">
        <v>240</v>
      </c>
      <c r="C18" t="s">
        <v>136</v>
      </c>
      <c r="D18" t="s">
        <v>241</v>
      </c>
    </row>
    <row r="19" spans="1:4" x14ac:dyDescent="0.25">
      <c r="A19" t="s">
        <v>242</v>
      </c>
      <c r="B19" t="s">
        <v>202</v>
      </c>
      <c r="C19" t="s">
        <v>139</v>
      </c>
      <c r="D19" t="s">
        <v>243</v>
      </c>
    </row>
    <row r="20" spans="1:4" x14ac:dyDescent="0.25">
      <c r="A20" t="s">
        <v>244</v>
      </c>
      <c r="B20" t="s">
        <v>221</v>
      </c>
      <c r="C20" t="s">
        <v>131</v>
      </c>
      <c r="D20" t="s">
        <v>245</v>
      </c>
    </row>
    <row r="21" spans="1:4" x14ac:dyDescent="0.25">
      <c r="A21" t="s">
        <v>246</v>
      </c>
      <c r="B21" t="s">
        <v>247</v>
      </c>
      <c r="C21" t="s">
        <v>122</v>
      </c>
      <c r="D21" t="s">
        <v>248</v>
      </c>
    </row>
    <row r="22" spans="1:4" x14ac:dyDescent="0.25">
      <c r="A22" t="s">
        <v>249</v>
      </c>
      <c r="B22" t="s">
        <v>250</v>
      </c>
      <c r="C22" t="s">
        <v>139</v>
      </c>
      <c r="D22" t="s">
        <v>251</v>
      </c>
    </row>
    <row r="23" spans="1:4" x14ac:dyDescent="0.25">
      <c r="A23" t="s">
        <v>252</v>
      </c>
      <c r="B23" t="s">
        <v>253</v>
      </c>
      <c r="C23" t="s">
        <v>148</v>
      </c>
      <c r="D23" t="s">
        <v>254</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AD0B1-9D95-46FC-A7D3-C3ECE1E09FBD}">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255</v>
      </c>
      <c r="D1" s="38" t="s">
        <v>256</v>
      </c>
    </row>
    <row r="2" spans="1:4" x14ac:dyDescent="0.25">
      <c r="A2" t="s">
        <v>257</v>
      </c>
      <c r="B2" t="s">
        <v>80</v>
      </c>
      <c r="C2" t="s">
        <v>59</v>
      </c>
      <c r="D2" t="s">
        <v>76</v>
      </c>
    </row>
    <row r="3" spans="1:4" x14ac:dyDescent="0.25">
      <c r="A3" t="s">
        <v>258</v>
      </c>
      <c r="B3" t="s">
        <v>80</v>
      </c>
      <c r="C3" t="s">
        <v>59</v>
      </c>
      <c r="D3" t="s">
        <v>76</v>
      </c>
    </row>
    <row r="4" spans="1:4" x14ac:dyDescent="0.25">
      <c r="A4" t="s">
        <v>259</v>
      </c>
      <c r="B4" t="s">
        <v>80</v>
      </c>
      <c r="C4" t="s">
        <v>59</v>
      </c>
      <c r="D4" t="s">
        <v>76</v>
      </c>
    </row>
    <row r="5" spans="1:4" x14ac:dyDescent="0.25">
      <c r="A5" t="s">
        <v>260</v>
      </c>
      <c r="B5" t="s">
        <v>80</v>
      </c>
      <c r="C5" t="s">
        <v>59</v>
      </c>
      <c r="D5" t="s">
        <v>76</v>
      </c>
    </row>
    <row r="6" spans="1:4" x14ac:dyDescent="0.25">
      <c r="A6" t="s">
        <v>261</v>
      </c>
      <c r="B6" t="s">
        <v>80</v>
      </c>
      <c r="C6" t="s">
        <v>59</v>
      </c>
      <c r="D6" t="s">
        <v>76</v>
      </c>
    </row>
    <row r="7" spans="1:4" x14ac:dyDescent="0.25">
      <c r="A7" t="s">
        <v>262</v>
      </c>
      <c r="B7" t="s">
        <v>80</v>
      </c>
      <c r="C7" t="s">
        <v>59</v>
      </c>
      <c r="D7" t="s">
        <v>76</v>
      </c>
    </row>
    <row r="8" spans="1:4" x14ac:dyDescent="0.25">
      <c r="A8" t="s">
        <v>263</v>
      </c>
      <c r="B8" t="s">
        <v>80</v>
      </c>
      <c r="C8" t="s">
        <v>59</v>
      </c>
      <c r="D8" t="s">
        <v>76</v>
      </c>
    </row>
    <row r="9" spans="1:4" x14ac:dyDescent="0.25">
      <c r="A9" t="s">
        <v>264</v>
      </c>
      <c r="B9" t="s">
        <v>80</v>
      </c>
      <c r="C9" t="s">
        <v>59</v>
      </c>
      <c r="D9" t="s">
        <v>76</v>
      </c>
    </row>
    <row r="10" spans="1:4" x14ac:dyDescent="0.25">
      <c r="A10" t="s">
        <v>265</v>
      </c>
      <c r="B10" t="s">
        <v>80</v>
      </c>
      <c r="C10" t="s">
        <v>59</v>
      </c>
      <c r="D10" t="s">
        <v>76</v>
      </c>
    </row>
    <row r="11" spans="1:4" x14ac:dyDescent="0.25">
      <c r="A11" t="s">
        <v>266</v>
      </c>
      <c r="B11" t="s">
        <v>80</v>
      </c>
      <c r="C11" t="s">
        <v>59</v>
      </c>
      <c r="D11" t="s">
        <v>76</v>
      </c>
    </row>
    <row r="12" spans="1:4" x14ac:dyDescent="0.25">
      <c r="A12" t="s">
        <v>267</v>
      </c>
      <c r="B12" t="s">
        <v>80</v>
      </c>
      <c r="C12" t="s">
        <v>59</v>
      </c>
      <c r="D12" t="s">
        <v>76</v>
      </c>
    </row>
    <row r="13" spans="1:4" x14ac:dyDescent="0.25">
      <c r="A13" t="s">
        <v>268</v>
      </c>
      <c r="B13" t="s">
        <v>80</v>
      </c>
      <c r="C13" t="s">
        <v>59</v>
      </c>
      <c r="D13" t="s">
        <v>76</v>
      </c>
    </row>
    <row r="14" spans="1:4" x14ac:dyDescent="0.25">
      <c r="A14" t="s">
        <v>269</v>
      </c>
      <c r="B14" t="s">
        <v>80</v>
      </c>
      <c r="C14" t="s">
        <v>59</v>
      </c>
      <c r="D14" t="s">
        <v>76</v>
      </c>
    </row>
    <row r="15" spans="1:4" x14ac:dyDescent="0.25">
      <c r="A15" t="s">
        <v>270</v>
      </c>
      <c r="B15" t="s">
        <v>80</v>
      </c>
      <c r="C15" t="s">
        <v>59</v>
      </c>
      <c r="D15" t="s">
        <v>76</v>
      </c>
    </row>
    <row r="16" spans="1:4" x14ac:dyDescent="0.25">
      <c r="A16" t="s">
        <v>271</v>
      </c>
      <c r="B16" t="s">
        <v>80</v>
      </c>
      <c r="C16" t="s">
        <v>59</v>
      </c>
      <c r="D16" t="s">
        <v>76</v>
      </c>
    </row>
    <row r="17" spans="1:4" x14ac:dyDescent="0.25">
      <c r="A17" t="s">
        <v>272</v>
      </c>
      <c r="B17" t="s">
        <v>80</v>
      </c>
      <c r="C17" t="s">
        <v>59</v>
      </c>
      <c r="D17" t="s">
        <v>76</v>
      </c>
    </row>
    <row r="18" spans="1:4" x14ac:dyDescent="0.25">
      <c r="A18" t="s">
        <v>273</v>
      </c>
      <c r="B18" t="s">
        <v>80</v>
      </c>
      <c r="C18" t="s">
        <v>59</v>
      </c>
      <c r="D18" t="s">
        <v>76</v>
      </c>
    </row>
    <row r="19" spans="1:4" x14ac:dyDescent="0.25">
      <c r="A19" t="s">
        <v>274</v>
      </c>
      <c r="B19" t="s">
        <v>80</v>
      </c>
      <c r="C19" t="s">
        <v>59</v>
      </c>
      <c r="D19" t="s">
        <v>76</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3D678-136D-41C0-B448-BF9083B074C0}">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42</v>
      </c>
      <c r="B1" s="38" t="s">
        <v>117</v>
      </c>
      <c r="C1" s="38" t="s">
        <v>151</v>
      </c>
      <c r="D1" s="38" t="s">
        <v>152</v>
      </c>
    </row>
    <row r="2" spans="1:4" x14ac:dyDescent="0.25">
      <c r="A2">
        <v>1</v>
      </c>
      <c r="B2" t="s">
        <v>153</v>
      </c>
      <c r="C2" t="s">
        <v>154</v>
      </c>
      <c r="D2" t="s">
        <v>155</v>
      </c>
    </row>
    <row r="3" spans="1:4" x14ac:dyDescent="0.25">
      <c r="A3">
        <v>2</v>
      </c>
      <c r="B3" t="s">
        <v>156</v>
      </c>
      <c r="C3" t="s">
        <v>157</v>
      </c>
      <c r="D3" t="s">
        <v>158</v>
      </c>
    </row>
    <row r="4" spans="1:4" x14ac:dyDescent="0.25">
      <c r="A4">
        <v>3</v>
      </c>
      <c r="B4" t="s">
        <v>159</v>
      </c>
      <c r="C4" t="s">
        <v>154</v>
      </c>
      <c r="D4" t="s">
        <v>160</v>
      </c>
    </row>
    <row r="5" spans="1:4" x14ac:dyDescent="0.25">
      <c r="A5">
        <v>4</v>
      </c>
      <c r="B5" t="s">
        <v>161</v>
      </c>
      <c r="C5" t="s">
        <v>157</v>
      </c>
      <c r="D5" t="s">
        <v>162</v>
      </c>
    </row>
    <row r="6" spans="1:4" x14ac:dyDescent="0.25">
      <c r="A6">
        <v>5</v>
      </c>
      <c r="B6" t="s">
        <v>163</v>
      </c>
      <c r="C6" t="s">
        <v>154</v>
      </c>
      <c r="D6" t="s">
        <v>164</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1268-4987-4571-8D08-1BE411D1F1F3}">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307</v>
      </c>
      <c r="B1" s="38" t="s">
        <v>308</v>
      </c>
      <c r="C1" s="38" t="s">
        <v>309</v>
      </c>
      <c r="D1" s="38" t="s">
        <v>310</v>
      </c>
      <c r="E1" s="38" t="s">
        <v>311</v>
      </c>
      <c r="F1" s="38" t="s">
        <v>312</v>
      </c>
      <c r="G1" s="38" t="s">
        <v>48</v>
      </c>
      <c r="H1" s="38" t="s">
        <v>313</v>
      </c>
      <c r="I1" s="38" t="s">
        <v>314</v>
      </c>
      <c r="J1" s="38" t="s">
        <v>315</v>
      </c>
      <c r="K1" s="38" t="s">
        <v>316</v>
      </c>
      <c r="L1" s="38" t="s">
        <v>317</v>
      </c>
    </row>
    <row r="2" spans="1:12" x14ac:dyDescent="0.25">
      <c r="A2" t="s">
        <v>264</v>
      </c>
      <c r="B2" t="s">
        <v>114</v>
      </c>
      <c r="C2" t="s">
        <v>163</v>
      </c>
      <c r="D2">
        <v>2</v>
      </c>
      <c r="E2">
        <v>4</v>
      </c>
      <c r="F2">
        <v>3</v>
      </c>
      <c r="G2">
        <v>8</v>
      </c>
      <c r="H2">
        <v>2</v>
      </c>
      <c r="I2">
        <v>6</v>
      </c>
      <c r="J2">
        <v>7</v>
      </c>
      <c r="K2" t="s">
        <v>51</v>
      </c>
      <c r="L2" t="s">
        <v>62</v>
      </c>
    </row>
    <row r="3" spans="1:12" x14ac:dyDescent="0.25">
      <c r="A3" t="s">
        <v>259</v>
      </c>
      <c r="B3" t="s">
        <v>116</v>
      </c>
      <c r="C3" t="s">
        <v>163</v>
      </c>
      <c r="D3">
        <v>2</v>
      </c>
      <c r="E3">
        <v>4</v>
      </c>
      <c r="F3">
        <v>2</v>
      </c>
      <c r="G3">
        <v>8</v>
      </c>
      <c r="H3">
        <v>2</v>
      </c>
      <c r="I3">
        <v>4</v>
      </c>
      <c r="J3">
        <v>6</v>
      </c>
      <c r="K3" t="s">
        <v>60</v>
      </c>
      <c r="L3" t="s">
        <v>61</v>
      </c>
    </row>
    <row r="4" spans="1:12" x14ac:dyDescent="0.25">
      <c r="A4" t="s">
        <v>271</v>
      </c>
      <c r="B4" t="s">
        <v>110</v>
      </c>
      <c r="C4" t="s">
        <v>161</v>
      </c>
      <c r="D4">
        <v>2</v>
      </c>
      <c r="E4">
        <v>4</v>
      </c>
      <c r="F4">
        <v>2</v>
      </c>
      <c r="G4">
        <v>8</v>
      </c>
      <c r="H4">
        <v>2</v>
      </c>
      <c r="I4">
        <v>4</v>
      </c>
      <c r="J4">
        <v>6</v>
      </c>
      <c r="K4" t="s">
        <v>60</v>
      </c>
      <c r="L4" t="s">
        <v>61</v>
      </c>
    </row>
    <row r="5" spans="1:12" x14ac:dyDescent="0.25">
      <c r="A5" t="s">
        <v>262</v>
      </c>
      <c r="B5" t="s">
        <v>112</v>
      </c>
      <c r="C5" t="s">
        <v>163</v>
      </c>
      <c r="D5">
        <v>2</v>
      </c>
      <c r="E5">
        <v>4</v>
      </c>
      <c r="F5">
        <v>4</v>
      </c>
      <c r="G5">
        <v>8</v>
      </c>
      <c r="H5">
        <v>2</v>
      </c>
      <c r="I5">
        <v>8</v>
      </c>
      <c r="J5">
        <v>7</v>
      </c>
      <c r="K5" t="s">
        <v>51</v>
      </c>
      <c r="L5" t="s">
        <v>62</v>
      </c>
    </row>
    <row r="6" spans="1:12" x14ac:dyDescent="0.25">
      <c r="A6" t="s">
        <v>273</v>
      </c>
      <c r="B6" t="s">
        <v>116</v>
      </c>
      <c r="C6" t="s">
        <v>159</v>
      </c>
      <c r="D6">
        <v>2</v>
      </c>
      <c r="E6">
        <v>1</v>
      </c>
      <c r="F6">
        <v>2</v>
      </c>
      <c r="G6">
        <v>2</v>
      </c>
      <c r="H6">
        <v>1</v>
      </c>
      <c r="I6">
        <v>2</v>
      </c>
      <c r="J6">
        <v>6</v>
      </c>
      <c r="K6" t="s">
        <v>60</v>
      </c>
      <c r="L6" t="s">
        <v>61</v>
      </c>
    </row>
    <row r="7" spans="1:12" x14ac:dyDescent="0.25">
      <c r="A7" t="s">
        <v>266</v>
      </c>
      <c r="B7" t="s">
        <v>108</v>
      </c>
      <c r="C7" t="s">
        <v>156</v>
      </c>
      <c r="D7">
        <v>1</v>
      </c>
      <c r="E7">
        <v>2</v>
      </c>
      <c r="F7">
        <v>4</v>
      </c>
      <c r="G7">
        <v>2</v>
      </c>
      <c r="H7">
        <v>1</v>
      </c>
      <c r="I7">
        <v>4</v>
      </c>
      <c r="J7">
        <v>6</v>
      </c>
      <c r="K7" t="s">
        <v>60</v>
      </c>
      <c r="L7" t="s">
        <v>61</v>
      </c>
    </row>
    <row r="8" spans="1:12" x14ac:dyDescent="0.25">
      <c r="A8" t="s">
        <v>257</v>
      </c>
      <c r="B8" t="s">
        <v>110</v>
      </c>
      <c r="C8" t="s">
        <v>153</v>
      </c>
      <c r="D8">
        <v>1</v>
      </c>
      <c r="E8">
        <v>2</v>
      </c>
      <c r="F8">
        <v>1</v>
      </c>
      <c r="G8">
        <v>2</v>
      </c>
      <c r="H8">
        <v>1</v>
      </c>
      <c r="I8">
        <v>1</v>
      </c>
      <c r="J8">
        <v>6</v>
      </c>
      <c r="K8" t="s">
        <v>60</v>
      </c>
      <c r="L8" t="s">
        <v>61</v>
      </c>
    </row>
    <row r="9" spans="1:12" x14ac:dyDescent="0.25">
      <c r="A9" t="s">
        <v>270</v>
      </c>
      <c r="B9" t="s">
        <v>108</v>
      </c>
      <c r="C9" t="s">
        <v>156</v>
      </c>
      <c r="D9">
        <v>2</v>
      </c>
      <c r="E9">
        <v>2</v>
      </c>
      <c r="F9">
        <v>2</v>
      </c>
      <c r="G9">
        <v>4</v>
      </c>
      <c r="H9">
        <v>1</v>
      </c>
      <c r="I9">
        <v>2</v>
      </c>
      <c r="J9">
        <v>6</v>
      </c>
      <c r="K9" t="s">
        <v>60</v>
      </c>
      <c r="L9" t="s">
        <v>61</v>
      </c>
    </row>
    <row r="10" spans="1:12" x14ac:dyDescent="0.25">
      <c r="A10" t="s">
        <v>272</v>
      </c>
      <c r="B10" t="s">
        <v>116</v>
      </c>
      <c r="C10" t="s">
        <v>153</v>
      </c>
      <c r="D10">
        <v>4</v>
      </c>
      <c r="E10">
        <v>2</v>
      </c>
      <c r="F10">
        <v>4</v>
      </c>
      <c r="G10">
        <v>8</v>
      </c>
      <c r="H10">
        <v>2</v>
      </c>
      <c r="I10">
        <v>8</v>
      </c>
      <c r="J10">
        <v>7</v>
      </c>
      <c r="K10" t="s">
        <v>51</v>
      </c>
      <c r="L10" t="s">
        <v>62</v>
      </c>
    </row>
    <row r="11" spans="1:12" x14ac:dyDescent="0.25">
      <c r="A11" t="s">
        <v>261</v>
      </c>
      <c r="B11" t="s">
        <v>108</v>
      </c>
      <c r="C11" t="s">
        <v>159</v>
      </c>
      <c r="D11">
        <v>4</v>
      </c>
      <c r="E11">
        <v>4</v>
      </c>
      <c r="F11">
        <v>2</v>
      </c>
      <c r="G11">
        <v>16</v>
      </c>
      <c r="H11">
        <v>4</v>
      </c>
      <c r="I11">
        <v>8</v>
      </c>
      <c r="J11">
        <v>7</v>
      </c>
      <c r="K11" t="s">
        <v>51</v>
      </c>
      <c r="L11" t="s">
        <v>62</v>
      </c>
    </row>
    <row r="12" spans="1:12" x14ac:dyDescent="0.25">
      <c r="A12" t="s">
        <v>260</v>
      </c>
      <c r="B12" t="s">
        <v>35</v>
      </c>
      <c r="C12" t="s">
        <v>163</v>
      </c>
      <c r="D12">
        <v>2</v>
      </c>
      <c r="E12">
        <v>2</v>
      </c>
      <c r="F12">
        <v>4</v>
      </c>
      <c r="G12">
        <v>4</v>
      </c>
      <c r="H12">
        <v>1</v>
      </c>
      <c r="I12">
        <v>4</v>
      </c>
      <c r="J12">
        <v>6</v>
      </c>
      <c r="K12" t="s">
        <v>60</v>
      </c>
      <c r="L12" t="s">
        <v>61</v>
      </c>
    </row>
    <row r="13" spans="1:12" x14ac:dyDescent="0.25">
      <c r="A13" t="s">
        <v>268</v>
      </c>
      <c r="B13" t="s">
        <v>110</v>
      </c>
      <c r="C13" t="s">
        <v>161</v>
      </c>
      <c r="D13">
        <v>3</v>
      </c>
      <c r="E13">
        <v>3</v>
      </c>
      <c r="F13">
        <v>3</v>
      </c>
      <c r="G13">
        <v>9</v>
      </c>
      <c r="H13">
        <v>2</v>
      </c>
      <c r="I13">
        <v>6</v>
      </c>
      <c r="J13">
        <v>7</v>
      </c>
      <c r="K13" t="s">
        <v>51</v>
      </c>
      <c r="L13" t="s">
        <v>62</v>
      </c>
    </row>
    <row r="14" spans="1:12" x14ac:dyDescent="0.25">
      <c r="A14" t="s">
        <v>265</v>
      </c>
      <c r="B14" t="s">
        <v>112</v>
      </c>
      <c r="C14" t="s">
        <v>161</v>
      </c>
      <c r="D14">
        <v>1</v>
      </c>
      <c r="E14">
        <v>2</v>
      </c>
      <c r="F14">
        <v>0</v>
      </c>
      <c r="G14">
        <v>2</v>
      </c>
      <c r="H14">
        <v>1</v>
      </c>
      <c r="I14">
        <v>0</v>
      </c>
      <c r="J14">
        <v>6</v>
      </c>
      <c r="K14" t="s">
        <v>60</v>
      </c>
      <c r="L14" t="s">
        <v>61</v>
      </c>
    </row>
    <row r="15" spans="1:12" x14ac:dyDescent="0.25">
      <c r="A15" t="s">
        <v>274</v>
      </c>
      <c r="B15" t="s">
        <v>114</v>
      </c>
      <c r="C15" t="s">
        <v>163</v>
      </c>
      <c r="D15">
        <v>3</v>
      </c>
      <c r="E15">
        <v>4</v>
      </c>
      <c r="F15">
        <v>4</v>
      </c>
      <c r="G15">
        <v>12</v>
      </c>
      <c r="H15">
        <v>3</v>
      </c>
      <c r="I15">
        <v>12</v>
      </c>
      <c r="J15">
        <v>8</v>
      </c>
      <c r="K15" t="s">
        <v>53</v>
      </c>
      <c r="L15" t="s">
        <v>63</v>
      </c>
    </row>
    <row r="16" spans="1:12" x14ac:dyDescent="0.25">
      <c r="A16" t="s">
        <v>258</v>
      </c>
      <c r="B16" t="s">
        <v>108</v>
      </c>
      <c r="C16" t="s">
        <v>153</v>
      </c>
      <c r="D16">
        <v>0</v>
      </c>
      <c r="E16">
        <v>2</v>
      </c>
      <c r="F16">
        <v>3</v>
      </c>
      <c r="G16">
        <v>0</v>
      </c>
      <c r="H16">
        <v>1</v>
      </c>
      <c r="I16">
        <v>3</v>
      </c>
      <c r="J16">
        <v>6</v>
      </c>
      <c r="K16" t="s">
        <v>60</v>
      </c>
      <c r="L16" t="s">
        <v>61</v>
      </c>
    </row>
    <row r="17" spans="1:12" x14ac:dyDescent="0.25">
      <c r="A17" t="s">
        <v>269</v>
      </c>
      <c r="B17" t="s">
        <v>108</v>
      </c>
      <c r="C17" t="s">
        <v>159</v>
      </c>
      <c r="D17">
        <v>3</v>
      </c>
      <c r="E17">
        <v>1</v>
      </c>
      <c r="F17">
        <v>2</v>
      </c>
      <c r="G17">
        <v>3</v>
      </c>
      <c r="H17">
        <v>1</v>
      </c>
      <c r="I17">
        <v>2</v>
      </c>
      <c r="J17">
        <v>6</v>
      </c>
      <c r="K17" t="s">
        <v>60</v>
      </c>
      <c r="L17" t="s">
        <v>61</v>
      </c>
    </row>
    <row r="18" spans="1:12" x14ac:dyDescent="0.25">
      <c r="A18" t="s">
        <v>263</v>
      </c>
      <c r="B18" t="s">
        <v>35</v>
      </c>
      <c r="C18" t="s">
        <v>159</v>
      </c>
      <c r="D18">
        <v>2</v>
      </c>
      <c r="E18">
        <v>1</v>
      </c>
      <c r="F18">
        <v>2</v>
      </c>
      <c r="G18">
        <v>2</v>
      </c>
      <c r="H18">
        <v>1</v>
      </c>
      <c r="I18">
        <v>2</v>
      </c>
      <c r="J18">
        <v>6</v>
      </c>
      <c r="K18" t="s">
        <v>60</v>
      </c>
      <c r="L18" t="s">
        <v>61</v>
      </c>
    </row>
    <row r="19" spans="1:12" x14ac:dyDescent="0.25">
      <c r="A19" t="s">
        <v>267</v>
      </c>
      <c r="B19" t="s">
        <v>108</v>
      </c>
      <c r="C19" t="s">
        <v>161</v>
      </c>
      <c r="D19">
        <v>4</v>
      </c>
      <c r="E19">
        <v>4</v>
      </c>
      <c r="F19">
        <v>2</v>
      </c>
      <c r="G19">
        <v>16</v>
      </c>
      <c r="H19">
        <v>4</v>
      </c>
      <c r="I19">
        <v>8</v>
      </c>
      <c r="J19">
        <v>7</v>
      </c>
      <c r="K19" t="s">
        <v>51</v>
      </c>
      <c r="L19" t="s">
        <v>62</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3A436-19DB-414D-8F7F-D781D37FEC4C}">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255</v>
      </c>
      <c r="D1" s="38" t="s">
        <v>256</v>
      </c>
    </row>
    <row r="2" spans="1:4" x14ac:dyDescent="0.25">
      <c r="A2" t="s">
        <v>275</v>
      </c>
      <c r="B2" t="s">
        <v>77</v>
      </c>
      <c r="C2" t="s">
        <v>66</v>
      </c>
      <c r="D2" t="s">
        <v>76</v>
      </c>
    </row>
    <row r="3" spans="1:4" x14ac:dyDescent="0.25">
      <c r="A3" t="s">
        <v>276</v>
      </c>
      <c r="B3" t="s">
        <v>77</v>
      </c>
      <c r="C3" t="s">
        <v>66</v>
      </c>
      <c r="D3" t="s">
        <v>76</v>
      </c>
    </row>
    <row r="4" spans="1:4" x14ac:dyDescent="0.25">
      <c r="A4" t="s">
        <v>277</v>
      </c>
      <c r="B4" t="s">
        <v>77</v>
      </c>
      <c r="C4" t="s">
        <v>66</v>
      </c>
      <c r="D4" t="s">
        <v>76</v>
      </c>
    </row>
    <row r="5" spans="1:4" x14ac:dyDescent="0.25">
      <c r="A5" t="s">
        <v>278</v>
      </c>
      <c r="B5" t="s">
        <v>77</v>
      </c>
      <c r="C5" t="s">
        <v>66</v>
      </c>
      <c r="D5" t="s">
        <v>76</v>
      </c>
    </row>
    <row r="6" spans="1:4" x14ac:dyDescent="0.25">
      <c r="A6" t="s">
        <v>279</v>
      </c>
      <c r="B6" t="s">
        <v>77</v>
      </c>
      <c r="C6" t="s">
        <v>66</v>
      </c>
      <c r="D6" t="s">
        <v>76</v>
      </c>
    </row>
    <row r="7" spans="1:4" x14ac:dyDescent="0.25">
      <c r="A7" t="s">
        <v>280</v>
      </c>
      <c r="B7" t="s">
        <v>77</v>
      </c>
      <c r="C7" t="s">
        <v>66</v>
      </c>
      <c r="D7" t="s">
        <v>76</v>
      </c>
    </row>
    <row r="8" spans="1:4" x14ac:dyDescent="0.25">
      <c r="A8" t="s">
        <v>281</v>
      </c>
      <c r="B8" t="s">
        <v>77</v>
      </c>
      <c r="C8" t="s">
        <v>66</v>
      </c>
      <c r="D8" t="s">
        <v>76</v>
      </c>
    </row>
    <row r="9" spans="1:4" x14ac:dyDescent="0.25">
      <c r="A9" t="s">
        <v>282</v>
      </c>
      <c r="B9" t="s">
        <v>77</v>
      </c>
      <c r="C9" t="s">
        <v>66</v>
      </c>
      <c r="D9" t="s">
        <v>76</v>
      </c>
    </row>
    <row r="10" spans="1:4" x14ac:dyDescent="0.25">
      <c r="A10" t="s">
        <v>283</v>
      </c>
      <c r="B10" t="s">
        <v>77</v>
      </c>
      <c r="C10" t="s">
        <v>66</v>
      </c>
      <c r="D10" t="s">
        <v>76</v>
      </c>
    </row>
    <row r="11" spans="1:4" x14ac:dyDescent="0.25">
      <c r="A11" t="s">
        <v>284</v>
      </c>
      <c r="B11" t="s">
        <v>77</v>
      </c>
      <c r="C11" t="s">
        <v>66</v>
      </c>
      <c r="D11" t="s">
        <v>76</v>
      </c>
    </row>
    <row r="12" spans="1:4" x14ac:dyDescent="0.25">
      <c r="A12" t="s">
        <v>285</v>
      </c>
      <c r="B12" t="s">
        <v>77</v>
      </c>
      <c r="C12" t="s">
        <v>66</v>
      </c>
      <c r="D12" t="s">
        <v>76</v>
      </c>
    </row>
    <row r="13" spans="1:4" x14ac:dyDescent="0.25">
      <c r="A13" t="s">
        <v>286</v>
      </c>
      <c r="B13" t="s">
        <v>77</v>
      </c>
      <c r="C13" t="s">
        <v>66</v>
      </c>
      <c r="D13" t="s">
        <v>76</v>
      </c>
    </row>
    <row r="14" spans="1:4" x14ac:dyDescent="0.25">
      <c r="A14" t="s">
        <v>287</v>
      </c>
      <c r="B14" t="s">
        <v>77</v>
      </c>
      <c r="C14" t="s">
        <v>66</v>
      </c>
      <c r="D14" t="s">
        <v>76</v>
      </c>
    </row>
    <row r="15" spans="1:4" x14ac:dyDescent="0.25">
      <c r="A15" t="s">
        <v>288</v>
      </c>
      <c r="B15" t="s">
        <v>77</v>
      </c>
      <c r="C15" t="s">
        <v>66</v>
      </c>
      <c r="D15" t="s">
        <v>76</v>
      </c>
    </row>
    <row r="16" spans="1:4" x14ac:dyDescent="0.25">
      <c r="A16" t="s">
        <v>289</v>
      </c>
      <c r="B16" t="s">
        <v>77</v>
      </c>
      <c r="C16" t="s">
        <v>66</v>
      </c>
      <c r="D16" t="s">
        <v>76</v>
      </c>
    </row>
    <row r="17" spans="1:4" x14ac:dyDescent="0.25">
      <c r="A17" t="s">
        <v>290</v>
      </c>
      <c r="B17" t="s">
        <v>77</v>
      </c>
      <c r="C17" t="s">
        <v>66</v>
      </c>
      <c r="D17" t="s">
        <v>76</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9B2B-DD40-46DD-B14F-7C0626754548}">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42</v>
      </c>
      <c r="B1" s="38" t="s">
        <v>117</v>
      </c>
      <c r="C1" s="38" t="s">
        <v>165</v>
      </c>
      <c r="D1" s="38" t="s">
        <v>166</v>
      </c>
      <c r="E1" s="38" t="s">
        <v>167</v>
      </c>
    </row>
    <row r="2" spans="1:5" x14ac:dyDescent="0.25">
      <c r="A2">
        <v>1</v>
      </c>
      <c r="B2" t="s">
        <v>168</v>
      </c>
      <c r="C2" t="s">
        <v>169</v>
      </c>
      <c r="D2" t="s">
        <v>170</v>
      </c>
      <c r="E2" t="s">
        <v>171</v>
      </c>
    </row>
    <row r="3" spans="1:5" x14ac:dyDescent="0.25">
      <c r="A3">
        <v>2</v>
      </c>
      <c r="B3" t="s">
        <v>172</v>
      </c>
      <c r="C3" t="s">
        <v>173</v>
      </c>
      <c r="D3" t="s">
        <v>137</v>
      </c>
      <c r="E3" t="s">
        <v>174</v>
      </c>
    </row>
    <row r="4" spans="1:5" x14ac:dyDescent="0.25">
      <c r="A4">
        <v>3</v>
      </c>
      <c r="B4" t="s">
        <v>175</v>
      </c>
      <c r="C4" t="s">
        <v>176</v>
      </c>
      <c r="D4" t="s">
        <v>177</v>
      </c>
      <c r="E4" t="s">
        <v>178</v>
      </c>
    </row>
    <row r="5" spans="1:5" x14ac:dyDescent="0.25">
      <c r="A5">
        <v>4</v>
      </c>
      <c r="B5" t="s">
        <v>179</v>
      </c>
      <c r="C5" t="s">
        <v>176</v>
      </c>
      <c r="D5" t="s">
        <v>170</v>
      </c>
      <c r="E5" t="s">
        <v>180</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63B84-07EF-4404-A532-AD80F0C814DA}">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307</v>
      </c>
      <c r="B1" s="38" t="s">
        <v>308</v>
      </c>
      <c r="C1" s="38" t="s">
        <v>318</v>
      </c>
      <c r="D1" s="38" t="s">
        <v>167</v>
      </c>
      <c r="E1" s="38" t="s">
        <v>319</v>
      </c>
      <c r="F1" s="38" t="s">
        <v>320</v>
      </c>
      <c r="G1" s="38" t="s">
        <v>321</v>
      </c>
      <c r="H1" s="38" t="s">
        <v>66</v>
      </c>
      <c r="I1" s="38" t="s">
        <v>322</v>
      </c>
      <c r="J1" s="38" t="s">
        <v>323</v>
      </c>
      <c r="K1" s="38" t="s">
        <v>324</v>
      </c>
    </row>
    <row r="2" spans="1:11" x14ac:dyDescent="0.25">
      <c r="A2" t="s">
        <v>284</v>
      </c>
      <c r="B2" t="s">
        <v>112</v>
      </c>
      <c r="C2" t="s">
        <v>172</v>
      </c>
      <c r="D2" t="s">
        <v>174</v>
      </c>
      <c r="E2">
        <v>0</v>
      </c>
      <c r="F2">
        <v>3</v>
      </c>
      <c r="G2">
        <v>5</v>
      </c>
      <c r="H2">
        <v>8</v>
      </c>
      <c r="I2">
        <v>13</v>
      </c>
      <c r="J2" t="s">
        <v>53</v>
      </c>
      <c r="K2" t="s">
        <v>63</v>
      </c>
    </row>
    <row r="3" spans="1:11" x14ac:dyDescent="0.25">
      <c r="A3" t="s">
        <v>285</v>
      </c>
      <c r="B3" t="s">
        <v>108</v>
      </c>
      <c r="C3" t="s">
        <v>172</v>
      </c>
      <c r="D3" t="s">
        <v>174</v>
      </c>
      <c r="E3">
        <v>3</v>
      </c>
      <c r="F3">
        <v>4</v>
      </c>
      <c r="G3">
        <v>3</v>
      </c>
      <c r="H3">
        <v>10</v>
      </c>
      <c r="I3">
        <v>14</v>
      </c>
      <c r="J3" t="s">
        <v>68</v>
      </c>
      <c r="K3" t="s">
        <v>62</v>
      </c>
    </row>
    <row r="4" spans="1:11" x14ac:dyDescent="0.25">
      <c r="A4" t="s">
        <v>290</v>
      </c>
      <c r="B4" t="s">
        <v>110</v>
      </c>
      <c r="C4" t="s">
        <v>179</v>
      </c>
      <c r="D4" t="s">
        <v>180</v>
      </c>
      <c r="E4">
        <v>1</v>
      </c>
      <c r="F4">
        <v>0</v>
      </c>
      <c r="G4">
        <v>1</v>
      </c>
      <c r="H4">
        <v>2</v>
      </c>
      <c r="I4">
        <v>11</v>
      </c>
      <c r="J4" t="s">
        <v>60</v>
      </c>
      <c r="K4" t="s">
        <v>65</v>
      </c>
    </row>
    <row r="5" spans="1:11" x14ac:dyDescent="0.25">
      <c r="A5" t="s">
        <v>277</v>
      </c>
      <c r="B5" t="s">
        <v>116</v>
      </c>
      <c r="C5" t="s">
        <v>175</v>
      </c>
      <c r="D5" t="s">
        <v>178</v>
      </c>
      <c r="E5">
        <v>3</v>
      </c>
      <c r="F5">
        <v>3</v>
      </c>
      <c r="G5">
        <v>1</v>
      </c>
      <c r="H5">
        <v>7</v>
      </c>
      <c r="I5">
        <v>13</v>
      </c>
      <c r="J5" t="s">
        <v>53</v>
      </c>
      <c r="K5" t="s">
        <v>63</v>
      </c>
    </row>
    <row r="6" spans="1:11" x14ac:dyDescent="0.25">
      <c r="A6" t="s">
        <v>287</v>
      </c>
      <c r="B6" t="s">
        <v>116</v>
      </c>
      <c r="C6" t="s">
        <v>168</v>
      </c>
      <c r="D6" t="s">
        <v>171</v>
      </c>
      <c r="E6">
        <v>4</v>
      </c>
      <c r="F6">
        <v>1</v>
      </c>
      <c r="G6">
        <v>3</v>
      </c>
      <c r="H6">
        <v>8</v>
      </c>
      <c r="I6">
        <v>13</v>
      </c>
      <c r="J6" t="s">
        <v>53</v>
      </c>
      <c r="K6" t="s">
        <v>63</v>
      </c>
    </row>
    <row r="7" spans="1:11" x14ac:dyDescent="0.25">
      <c r="A7" t="s">
        <v>280</v>
      </c>
      <c r="B7" t="s">
        <v>114</v>
      </c>
      <c r="C7" t="s">
        <v>168</v>
      </c>
      <c r="D7" t="s">
        <v>171</v>
      </c>
      <c r="E7">
        <v>4</v>
      </c>
      <c r="F7">
        <v>1</v>
      </c>
      <c r="G7">
        <v>2</v>
      </c>
      <c r="H7">
        <v>7</v>
      </c>
      <c r="I7">
        <v>13</v>
      </c>
      <c r="J7" t="s">
        <v>53</v>
      </c>
      <c r="K7" t="s">
        <v>63</v>
      </c>
    </row>
    <row r="8" spans="1:11" x14ac:dyDescent="0.25">
      <c r="A8" t="s">
        <v>283</v>
      </c>
      <c r="B8" t="s">
        <v>35</v>
      </c>
      <c r="C8" t="s">
        <v>179</v>
      </c>
      <c r="D8" t="s">
        <v>180</v>
      </c>
      <c r="E8">
        <v>4</v>
      </c>
      <c r="F8">
        <v>3</v>
      </c>
      <c r="G8">
        <v>4</v>
      </c>
      <c r="H8">
        <v>11</v>
      </c>
      <c r="I8">
        <v>14</v>
      </c>
      <c r="J8" t="s">
        <v>68</v>
      </c>
      <c r="K8" t="s">
        <v>62</v>
      </c>
    </row>
    <row r="9" spans="1:11" x14ac:dyDescent="0.25">
      <c r="A9" t="s">
        <v>281</v>
      </c>
      <c r="B9" t="s">
        <v>116</v>
      </c>
      <c r="C9" t="s">
        <v>172</v>
      </c>
      <c r="D9" t="s">
        <v>174</v>
      </c>
      <c r="E9">
        <v>5</v>
      </c>
      <c r="F9">
        <v>1</v>
      </c>
      <c r="G9">
        <v>3</v>
      </c>
      <c r="H9">
        <v>9</v>
      </c>
      <c r="I9">
        <v>14</v>
      </c>
      <c r="J9" t="s">
        <v>68</v>
      </c>
      <c r="K9" t="s">
        <v>62</v>
      </c>
    </row>
    <row r="10" spans="1:11" x14ac:dyDescent="0.25">
      <c r="A10" t="s">
        <v>276</v>
      </c>
      <c r="B10" t="s">
        <v>114</v>
      </c>
      <c r="C10" t="s">
        <v>168</v>
      </c>
      <c r="D10" t="s">
        <v>171</v>
      </c>
      <c r="E10">
        <v>1</v>
      </c>
      <c r="F10">
        <v>4</v>
      </c>
      <c r="G10">
        <v>4</v>
      </c>
      <c r="H10">
        <v>9</v>
      </c>
      <c r="I10">
        <v>14</v>
      </c>
      <c r="J10" t="s">
        <v>68</v>
      </c>
      <c r="K10" t="s">
        <v>62</v>
      </c>
    </row>
    <row r="11" spans="1:11" x14ac:dyDescent="0.25">
      <c r="A11" t="s">
        <v>286</v>
      </c>
      <c r="B11" t="s">
        <v>114</v>
      </c>
      <c r="C11" t="s">
        <v>179</v>
      </c>
      <c r="D11" t="s">
        <v>180</v>
      </c>
      <c r="E11">
        <v>4</v>
      </c>
      <c r="F11">
        <v>3</v>
      </c>
      <c r="G11">
        <v>0</v>
      </c>
      <c r="H11">
        <v>7</v>
      </c>
      <c r="I11">
        <v>13</v>
      </c>
      <c r="J11" t="s">
        <v>53</v>
      </c>
      <c r="K11" t="s">
        <v>63</v>
      </c>
    </row>
    <row r="12" spans="1:11" x14ac:dyDescent="0.25">
      <c r="A12" t="s">
        <v>289</v>
      </c>
      <c r="B12" t="s">
        <v>108</v>
      </c>
      <c r="C12" t="s">
        <v>179</v>
      </c>
      <c r="D12" t="s">
        <v>180</v>
      </c>
      <c r="E12">
        <v>3</v>
      </c>
      <c r="F12">
        <v>1</v>
      </c>
      <c r="G12">
        <v>3</v>
      </c>
      <c r="H12">
        <v>7</v>
      </c>
      <c r="I12">
        <v>13</v>
      </c>
      <c r="J12" t="s">
        <v>53</v>
      </c>
      <c r="K12" t="s">
        <v>63</v>
      </c>
    </row>
    <row r="13" spans="1:11" x14ac:dyDescent="0.25">
      <c r="A13" t="s">
        <v>278</v>
      </c>
      <c r="B13" t="s">
        <v>116</v>
      </c>
      <c r="C13" t="s">
        <v>179</v>
      </c>
      <c r="D13" t="s">
        <v>180</v>
      </c>
      <c r="E13">
        <v>4</v>
      </c>
      <c r="F13">
        <v>1</v>
      </c>
      <c r="G13">
        <v>5</v>
      </c>
      <c r="H13">
        <v>10</v>
      </c>
      <c r="I13">
        <v>14</v>
      </c>
      <c r="J13" t="s">
        <v>68</v>
      </c>
      <c r="K13" t="s">
        <v>62</v>
      </c>
    </row>
    <row r="14" spans="1:11" x14ac:dyDescent="0.25">
      <c r="A14" t="s">
        <v>282</v>
      </c>
      <c r="B14" t="s">
        <v>116</v>
      </c>
      <c r="C14" t="s">
        <v>175</v>
      </c>
      <c r="D14" t="s">
        <v>178</v>
      </c>
      <c r="E14">
        <v>3</v>
      </c>
      <c r="F14">
        <v>2</v>
      </c>
      <c r="G14">
        <v>3</v>
      </c>
      <c r="H14">
        <v>8</v>
      </c>
      <c r="I14">
        <v>13</v>
      </c>
      <c r="J14" t="s">
        <v>53</v>
      </c>
      <c r="K14" t="s">
        <v>63</v>
      </c>
    </row>
    <row r="15" spans="1:11" x14ac:dyDescent="0.25">
      <c r="A15" t="s">
        <v>275</v>
      </c>
      <c r="B15" t="s">
        <v>35</v>
      </c>
      <c r="C15" t="s">
        <v>179</v>
      </c>
      <c r="D15" t="s">
        <v>180</v>
      </c>
      <c r="E15">
        <v>3</v>
      </c>
      <c r="F15">
        <v>4</v>
      </c>
      <c r="G15">
        <v>4</v>
      </c>
      <c r="H15">
        <v>11</v>
      </c>
      <c r="I15">
        <v>14</v>
      </c>
      <c r="J15" t="s">
        <v>68</v>
      </c>
      <c r="K15" t="s">
        <v>62</v>
      </c>
    </row>
    <row r="16" spans="1:11" x14ac:dyDescent="0.25">
      <c r="A16" t="s">
        <v>288</v>
      </c>
      <c r="B16" t="s">
        <v>110</v>
      </c>
      <c r="C16" t="s">
        <v>168</v>
      </c>
      <c r="D16" t="s">
        <v>171</v>
      </c>
      <c r="E16">
        <v>4</v>
      </c>
      <c r="F16">
        <v>3</v>
      </c>
      <c r="G16">
        <v>2</v>
      </c>
      <c r="H16">
        <v>9</v>
      </c>
      <c r="I16">
        <v>14</v>
      </c>
      <c r="J16" t="s">
        <v>68</v>
      </c>
      <c r="K16" t="s">
        <v>62</v>
      </c>
    </row>
    <row r="17" spans="1:11" x14ac:dyDescent="0.25">
      <c r="A17" t="s">
        <v>279</v>
      </c>
      <c r="B17" t="s">
        <v>114</v>
      </c>
      <c r="C17" t="s">
        <v>179</v>
      </c>
      <c r="D17" t="s">
        <v>180</v>
      </c>
      <c r="E17">
        <v>2</v>
      </c>
      <c r="F17">
        <v>2</v>
      </c>
      <c r="G17">
        <v>4</v>
      </c>
      <c r="H17">
        <v>8</v>
      </c>
      <c r="I17">
        <v>13</v>
      </c>
      <c r="J17" t="s">
        <v>53</v>
      </c>
      <c r="K17" t="s">
        <v>63</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3C306-D944-4B67-91EC-A36FA1641227}">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255</v>
      </c>
      <c r="D1" s="38" t="s">
        <v>256</v>
      </c>
    </row>
    <row r="2" spans="1:4" x14ac:dyDescent="0.25">
      <c r="A2" t="s">
        <v>291</v>
      </c>
      <c r="B2" t="s">
        <v>75</v>
      </c>
      <c r="C2" t="s">
        <v>66</v>
      </c>
      <c r="D2" t="s">
        <v>76</v>
      </c>
    </row>
    <row r="3" spans="1:4" x14ac:dyDescent="0.25">
      <c r="A3" t="s">
        <v>292</v>
      </c>
      <c r="B3" t="s">
        <v>75</v>
      </c>
      <c r="C3" t="s">
        <v>66</v>
      </c>
      <c r="D3" t="s">
        <v>76</v>
      </c>
    </row>
    <row r="4" spans="1:4" x14ac:dyDescent="0.25">
      <c r="A4" t="s">
        <v>293</v>
      </c>
      <c r="B4" t="s">
        <v>75</v>
      </c>
      <c r="C4" t="s">
        <v>66</v>
      </c>
      <c r="D4" t="s">
        <v>76</v>
      </c>
    </row>
    <row r="5" spans="1:4" x14ac:dyDescent="0.25">
      <c r="A5" t="s">
        <v>294</v>
      </c>
      <c r="B5" t="s">
        <v>75</v>
      </c>
      <c r="C5" t="s">
        <v>66</v>
      </c>
      <c r="D5" t="s">
        <v>76</v>
      </c>
    </row>
    <row r="6" spans="1:4" x14ac:dyDescent="0.25">
      <c r="A6" t="s">
        <v>295</v>
      </c>
      <c r="B6" t="s">
        <v>75</v>
      </c>
      <c r="C6" t="s">
        <v>66</v>
      </c>
      <c r="D6" t="s">
        <v>76</v>
      </c>
    </row>
    <row r="7" spans="1:4" x14ac:dyDescent="0.25">
      <c r="A7" t="s">
        <v>296</v>
      </c>
      <c r="B7" t="s">
        <v>75</v>
      </c>
      <c r="C7" t="s">
        <v>66</v>
      </c>
      <c r="D7" t="s">
        <v>76</v>
      </c>
    </row>
    <row r="8" spans="1:4" x14ac:dyDescent="0.25">
      <c r="A8" t="s">
        <v>297</v>
      </c>
      <c r="B8" t="s">
        <v>75</v>
      </c>
      <c r="C8" t="s">
        <v>66</v>
      </c>
      <c r="D8" t="s">
        <v>76</v>
      </c>
    </row>
    <row r="9" spans="1:4" x14ac:dyDescent="0.25">
      <c r="A9" t="s">
        <v>298</v>
      </c>
      <c r="B9" t="s">
        <v>75</v>
      </c>
      <c r="C9" t="s">
        <v>66</v>
      </c>
      <c r="D9" t="s">
        <v>76</v>
      </c>
    </row>
    <row r="10" spans="1:4" x14ac:dyDescent="0.25">
      <c r="A10" t="s">
        <v>299</v>
      </c>
      <c r="B10" t="s">
        <v>75</v>
      </c>
      <c r="C10" t="s">
        <v>66</v>
      </c>
      <c r="D10" t="s">
        <v>76</v>
      </c>
    </row>
    <row r="11" spans="1:4" x14ac:dyDescent="0.25">
      <c r="A11" t="s">
        <v>300</v>
      </c>
      <c r="B11" t="s">
        <v>75</v>
      </c>
      <c r="C11" t="s">
        <v>66</v>
      </c>
      <c r="D11" t="s">
        <v>76</v>
      </c>
    </row>
    <row r="12" spans="1:4" x14ac:dyDescent="0.25">
      <c r="A12" t="s">
        <v>301</v>
      </c>
      <c r="B12" t="s">
        <v>75</v>
      </c>
      <c r="C12" t="s">
        <v>66</v>
      </c>
      <c r="D12" t="s">
        <v>76</v>
      </c>
    </row>
    <row r="13" spans="1:4" x14ac:dyDescent="0.25">
      <c r="A13" t="s">
        <v>302</v>
      </c>
      <c r="B13" t="s">
        <v>75</v>
      </c>
      <c r="C13" t="s">
        <v>66</v>
      </c>
      <c r="D13" t="s">
        <v>76</v>
      </c>
    </row>
    <row r="14" spans="1:4" x14ac:dyDescent="0.25">
      <c r="A14" t="s">
        <v>303</v>
      </c>
      <c r="B14" t="s">
        <v>75</v>
      </c>
      <c r="C14" t="s">
        <v>66</v>
      </c>
      <c r="D14" t="s">
        <v>76</v>
      </c>
    </row>
    <row r="15" spans="1:4" x14ac:dyDescent="0.25">
      <c r="A15" t="s">
        <v>304</v>
      </c>
      <c r="B15" t="s">
        <v>75</v>
      </c>
      <c r="C15" t="s">
        <v>66</v>
      </c>
      <c r="D15" t="s">
        <v>76</v>
      </c>
    </row>
    <row r="16" spans="1:4" x14ac:dyDescent="0.25">
      <c r="A16" t="s">
        <v>305</v>
      </c>
      <c r="B16" t="s">
        <v>75</v>
      </c>
      <c r="C16" t="s">
        <v>66</v>
      </c>
      <c r="D16" t="s">
        <v>76</v>
      </c>
    </row>
    <row r="17" spans="1:4" x14ac:dyDescent="0.25">
      <c r="A17" t="s">
        <v>306</v>
      </c>
      <c r="B17" t="s">
        <v>75</v>
      </c>
      <c r="C17" t="s">
        <v>66</v>
      </c>
      <c r="D17" t="s">
        <v>76</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5808-FD23-4FA7-A62F-374B34C6FFF2}">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42</v>
      </c>
      <c r="B1" s="38" t="s">
        <v>117</v>
      </c>
      <c r="C1" s="38" t="s">
        <v>165</v>
      </c>
      <c r="D1" s="38" t="s">
        <v>166</v>
      </c>
      <c r="E1" s="38" t="s">
        <v>181</v>
      </c>
    </row>
    <row r="2" spans="1:5" x14ac:dyDescent="0.25">
      <c r="A2">
        <v>1</v>
      </c>
      <c r="B2" t="s">
        <v>182</v>
      </c>
      <c r="C2" t="s">
        <v>183</v>
      </c>
      <c r="D2" t="s">
        <v>184</v>
      </c>
      <c r="E2" t="s">
        <v>185</v>
      </c>
    </row>
    <row r="3" spans="1:5" x14ac:dyDescent="0.25">
      <c r="A3">
        <v>2</v>
      </c>
      <c r="B3" t="s">
        <v>186</v>
      </c>
      <c r="C3" t="s">
        <v>183</v>
      </c>
      <c r="D3" t="s">
        <v>137</v>
      </c>
      <c r="E3" t="s">
        <v>187</v>
      </c>
    </row>
    <row r="4" spans="1:5" x14ac:dyDescent="0.25">
      <c r="A4">
        <v>3</v>
      </c>
      <c r="B4" t="s">
        <v>188</v>
      </c>
      <c r="C4" t="s">
        <v>189</v>
      </c>
      <c r="D4" t="s">
        <v>190</v>
      </c>
      <c r="E4" t="s">
        <v>191</v>
      </c>
    </row>
    <row r="5" spans="1:5" x14ac:dyDescent="0.25">
      <c r="A5">
        <v>4</v>
      </c>
      <c r="B5" t="s">
        <v>192</v>
      </c>
      <c r="C5" t="s">
        <v>189</v>
      </c>
      <c r="D5" t="s">
        <v>177</v>
      </c>
      <c r="E5" t="s">
        <v>193</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2D549-7C07-4BA0-B287-9CBE055F709F}">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307</v>
      </c>
      <c r="B1" s="38" t="s">
        <v>308</v>
      </c>
      <c r="C1" s="38" t="s">
        <v>325</v>
      </c>
      <c r="D1" s="38" t="s">
        <v>181</v>
      </c>
      <c r="E1" s="38" t="s">
        <v>326</v>
      </c>
      <c r="F1" s="38" t="s">
        <v>327</v>
      </c>
      <c r="G1" s="38" t="s">
        <v>328</v>
      </c>
      <c r="H1" s="38" t="s">
        <v>66</v>
      </c>
      <c r="I1" s="38" t="s">
        <v>322</v>
      </c>
      <c r="J1" s="38" t="s">
        <v>323</v>
      </c>
      <c r="K1" s="38" t="s">
        <v>324</v>
      </c>
    </row>
    <row r="2" spans="1:11" x14ac:dyDescent="0.25">
      <c r="A2" t="s">
        <v>295</v>
      </c>
      <c r="B2" t="s">
        <v>35</v>
      </c>
      <c r="C2" t="s">
        <v>186</v>
      </c>
      <c r="D2" t="s">
        <v>187</v>
      </c>
      <c r="E2">
        <v>2</v>
      </c>
      <c r="F2">
        <v>2</v>
      </c>
      <c r="G2">
        <v>2</v>
      </c>
      <c r="H2">
        <v>6</v>
      </c>
      <c r="I2">
        <v>13</v>
      </c>
      <c r="J2" t="s">
        <v>53</v>
      </c>
      <c r="K2" t="s">
        <v>63</v>
      </c>
    </row>
    <row r="3" spans="1:11" x14ac:dyDescent="0.25">
      <c r="A3" t="s">
        <v>302</v>
      </c>
      <c r="B3" t="s">
        <v>114</v>
      </c>
      <c r="C3" t="s">
        <v>188</v>
      </c>
      <c r="D3" t="s">
        <v>191</v>
      </c>
      <c r="E3">
        <v>2</v>
      </c>
      <c r="F3">
        <v>2</v>
      </c>
      <c r="G3">
        <v>2</v>
      </c>
      <c r="H3">
        <v>6</v>
      </c>
      <c r="I3">
        <v>13</v>
      </c>
      <c r="J3" t="s">
        <v>53</v>
      </c>
      <c r="K3" t="s">
        <v>63</v>
      </c>
    </row>
    <row r="4" spans="1:11" x14ac:dyDescent="0.25">
      <c r="A4" t="s">
        <v>305</v>
      </c>
      <c r="B4" t="s">
        <v>110</v>
      </c>
      <c r="C4" t="s">
        <v>192</v>
      </c>
      <c r="D4" t="s">
        <v>193</v>
      </c>
      <c r="E4">
        <v>3</v>
      </c>
      <c r="F4">
        <v>3</v>
      </c>
      <c r="G4">
        <v>1</v>
      </c>
      <c r="H4">
        <v>7</v>
      </c>
      <c r="I4">
        <v>13</v>
      </c>
      <c r="J4" t="s">
        <v>53</v>
      </c>
      <c r="K4" t="s">
        <v>63</v>
      </c>
    </row>
    <row r="5" spans="1:11" x14ac:dyDescent="0.25">
      <c r="A5" t="s">
        <v>296</v>
      </c>
      <c r="B5" t="s">
        <v>116</v>
      </c>
      <c r="C5" t="s">
        <v>192</v>
      </c>
      <c r="D5" t="s">
        <v>193</v>
      </c>
      <c r="E5">
        <v>2</v>
      </c>
      <c r="F5">
        <v>4</v>
      </c>
      <c r="G5">
        <v>3</v>
      </c>
      <c r="H5">
        <v>9</v>
      </c>
      <c r="I5">
        <v>14</v>
      </c>
      <c r="J5" t="s">
        <v>68</v>
      </c>
      <c r="K5" t="s">
        <v>62</v>
      </c>
    </row>
    <row r="6" spans="1:11" x14ac:dyDescent="0.25">
      <c r="A6" t="s">
        <v>293</v>
      </c>
      <c r="B6" t="s">
        <v>35</v>
      </c>
      <c r="C6" t="s">
        <v>186</v>
      </c>
      <c r="D6" t="s">
        <v>187</v>
      </c>
      <c r="E6">
        <v>2</v>
      </c>
      <c r="F6">
        <v>0</v>
      </c>
      <c r="G6">
        <v>2</v>
      </c>
      <c r="H6">
        <v>4</v>
      </c>
      <c r="I6">
        <v>12</v>
      </c>
      <c r="J6" t="s">
        <v>67</v>
      </c>
      <c r="K6" t="s">
        <v>64</v>
      </c>
    </row>
    <row r="7" spans="1:11" x14ac:dyDescent="0.25">
      <c r="A7" t="s">
        <v>299</v>
      </c>
      <c r="B7" t="s">
        <v>114</v>
      </c>
      <c r="C7" t="s">
        <v>188</v>
      </c>
      <c r="D7" t="s">
        <v>191</v>
      </c>
      <c r="E7">
        <v>2</v>
      </c>
      <c r="F7">
        <v>3</v>
      </c>
      <c r="G7">
        <v>2</v>
      </c>
      <c r="H7">
        <v>7</v>
      </c>
      <c r="I7">
        <v>13</v>
      </c>
      <c r="J7" t="s">
        <v>53</v>
      </c>
      <c r="K7" t="s">
        <v>63</v>
      </c>
    </row>
    <row r="8" spans="1:11" x14ac:dyDescent="0.25">
      <c r="A8" t="s">
        <v>304</v>
      </c>
      <c r="B8" t="s">
        <v>116</v>
      </c>
      <c r="C8" t="s">
        <v>192</v>
      </c>
      <c r="D8" t="s">
        <v>193</v>
      </c>
      <c r="E8">
        <v>2</v>
      </c>
      <c r="F8">
        <v>3</v>
      </c>
      <c r="G8">
        <v>2</v>
      </c>
      <c r="H8">
        <v>7</v>
      </c>
      <c r="I8">
        <v>13</v>
      </c>
      <c r="J8" t="s">
        <v>53</v>
      </c>
      <c r="K8" t="s">
        <v>63</v>
      </c>
    </row>
    <row r="9" spans="1:11" x14ac:dyDescent="0.25">
      <c r="A9" t="s">
        <v>294</v>
      </c>
      <c r="B9" t="s">
        <v>110</v>
      </c>
      <c r="C9" t="s">
        <v>188</v>
      </c>
      <c r="D9" t="s">
        <v>191</v>
      </c>
      <c r="E9">
        <v>2</v>
      </c>
      <c r="F9">
        <v>2</v>
      </c>
      <c r="G9">
        <v>1</v>
      </c>
      <c r="H9">
        <v>5</v>
      </c>
      <c r="I9">
        <v>12</v>
      </c>
      <c r="J9" t="s">
        <v>67</v>
      </c>
      <c r="K9" t="s">
        <v>64</v>
      </c>
    </row>
    <row r="10" spans="1:11" x14ac:dyDescent="0.25">
      <c r="A10" t="s">
        <v>291</v>
      </c>
      <c r="B10" t="s">
        <v>110</v>
      </c>
      <c r="C10" t="s">
        <v>186</v>
      </c>
      <c r="D10" t="s">
        <v>187</v>
      </c>
      <c r="E10">
        <v>1</v>
      </c>
      <c r="F10">
        <v>3</v>
      </c>
      <c r="G10">
        <v>4</v>
      </c>
      <c r="H10">
        <v>8</v>
      </c>
      <c r="I10">
        <v>13</v>
      </c>
      <c r="J10" t="s">
        <v>53</v>
      </c>
      <c r="K10" t="s">
        <v>63</v>
      </c>
    </row>
    <row r="11" spans="1:11" x14ac:dyDescent="0.25">
      <c r="A11" t="s">
        <v>297</v>
      </c>
      <c r="B11" t="s">
        <v>114</v>
      </c>
      <c r="C11" t="s">
        <v>188</v>
      </c>
      <c r="D11" t="s">
        <v>191</v>
      </c>
      <c r="E11">
        <v>1</v>
      </c>
      <c r="F11">
        <v>2</v>
      </c>
      <c r="G11">
        <v>3</v>
      </c>
      <c r="H11">
        <v>6</v>
      </c>
      <c r="I11">
        <v>13</v>
      </c>
      <c r="J11" t="s">
        <v>53</v>
      </c>
      <c r="K11" t="s">
        <v>63</v>
      </c>
    </row>
    <row r="12" spans="1:11" x14ac:dyDescent="0.25">
      <c r="A12" t="s">
        <v>303</v>
      </c>
      <c r="B12" t="s">
        <v>112</v>
      </c>
      <c r="C12" t="s">
        <v>186</v>
      </c>
      <c r="D12" t="s">
        <v>187</v>
      </c>
      <c r="E12">
        <v>5</v>
      </c>
      <c r="F12">
        <v>4</v>
      </c>
      <c r="G12">
        <v>2</v>
      </c>
      <c r="H12">
        <v>11</v>
      </c>
      <c r="I12">
        <v>14</v>
      </c>
      <c r="J12" t="s">
        <v>68</v>
      </c>
      <c r="K12" t="s">
        <v>62</v>
      </c>
    </row>
    <row r="13" spans="1:11" x14ac:dyDescent="0.25">
      <c r="A13" t="s">
        <v>301</v>
      </c>
      <c r="B13" t="s">
        <v>108</v>
      </c>
      <c r="C13" t="s">
        <v>182</v>
      </c>
      <c r="D13" t="s">
        <v>185</v>
      </c>
      <c r="E13">
        <v>2</v>
      </c>
      <c r="F13">
        <v>3</v>
      </c>
      <c r="G13">
        <v>1</v>
      </c>
      <c r="H13">
        <v>6</v>
      </c>
      <c r="I13">
        <v>13</v>
      </c>
      <c r="J13" t="s">
        <v>53</v>
      </c>
      <c r="K13" t="s">
        <v>63</v>
      </c>
    </row>
    <row r="14" spans="1:11" x14ac:dyDescent="0.25">
      <c r="A14" t="s">
        <v>292</v>
      </c>
      <c r="B14" t="s">
        <v>35</v>
      </c>
      <c r="C14" t="s">
        <v>182</v>
      </c>
      <c r="D14" t="s">
        <v>185</v>
      </c>
      <c r="E14">
        <v>3</v>
      </c>
      <c r="F14">
        <v>3</v>
      </c>
      <c r="G14">
        <v>1</v>
      </c>
      <c r="H14">
        <v>7</v>
      </c>
      <c r="I14">
        <v>13</v>
      </c>
      <c r="J14" t="s">
        <v>53</v>
      </c>
      <c r="K14" t="s">
        <v>63</v>
      </c>
    </row>
    <row r="15" spans="1:11" x14ac:dyDescent="0.25">
      <c r="A15" t="s">
        <v>300</v>
      </c>
      <c r="B15" t="s">
        <v>35</v>
      </c>
      <c r="C15" t="s">
        <v>188</v>
      </c>
      <c r="D15" t="s">
        <v>191</v>
      </c>
      <c r="E15">
        <v>4</v>
      </c>
      <c r="F15">
        <v>3</v>
      </c>
      <c r="G15">
        <v>2</v>
      </c>
      <c r="H15">
        <v>9</v>
      </c>
      <c r="I15">
        <v>14</v>
      </c>
      <c r="J15" t="s">
        <v>68</v>
      </c>
      <c r="K15" t="s">
        <v>62</v>
      </c>
    </row>
    <row r="16" spans="1:11" x14ac:dyDescent="0.25">
      <c r="A16" t="s">
        <v>306</v>
      </c>
      <c r="B16" t="s">
        <v>35</v>
      </c>
      <c r="C16" t="s">
        <v>182</v>
      </c>
      <c r="D16" t="s">
        <v>185</v>
      </c>
      <c r="E16">
        <v>1</v>
      </c>
      <c r="F16">
        <v>0</v>
      </c>
      <c r="G16">
        <v>5</v>
      </c>
      <c r="H16">
        <v>6</v>
      </c>
      <c r="I16">
        <v>13</v>
      </c>
      <c r="J16" t="s">
        <v>53</v>
      </c>
      <c r="K16" t="s">
        <v>63</v>
      </c>
    </row>
    <row r="17" spans="1:11" x14ac:dyDescent="0.25">
      <c r="A17" t="s">
        <v>298</v>
      </c>
      <c r="B17" t="s">
        <v>116</v>
      </c>
      <c r="C17" t="s">
        <v>182</v>
      </c>
      <c r="D17" t="s">
        <v>185</v>
      </c>
      <c r="E17">
        <v>4</v>
      </c>
      <c r="F17">
        <v>2</v>
      </c>
      <c r="G17">
        <v>1</v>
      </c>
      <c r="H17">
        <v>7</v>
      </c>
      <c r="I17">
        <v>13</v>
      </c>
      <c r="J17" t="s">
        <v>53</v>
      </c>
      <c r="K17" t="s">
        <v>63</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41</v>
      </c>
      <c r="B1" s="12" t="s">
        <v>42</v>
      </c>
      <c r="C1" s="12" t="s">
        <v>43</v>
      </c>
      <c r="D1" s="12" t="s">
        <v>44</v>
      </c>
      <c r="E1" s="12" t="s">
        <v>45</v>
      </c>
      <c r="F1" s="12" t="s">
        <v>46</v>
      </c>
      <c r="I1" s="29" t="s">
        <v>47</v>
      </c>
      <c r="J1" s="30"/>
      <c r="K1" s="30"/>
      <c r="L1" s="30"/>
      <c r="M1" s="31"/>
    </row>
    <row r="2" spans="1:13" x14ac:dyDescent="0.25">
      <c r="A2" s="13">
        <v>0</v>
      </c>
      <c r="B2" s="13">
        <v>1</v>
      </c>
      <c r="C2" s="13" t="s">
        <v>48</v>
      </c>
      <c r="D2" s="13">
        <v>5</v>
      </c>
      <c r="E2" s="13" t="s">
        <v>49</v>
      </c>
      <c r="F2" s="13" t="s">
        <v>50</v>
      </c>
      <c r="G2" s="14"/>
      <c r="I2" s="32"/>
      <c r="J2" s="33"/>
      <c r="K2" s="33"/>
      <c r="L2" s="33"/>
      <c r="M2" s="34"/>
    </row>
    <row r="3" spans="1:13" x14ac:dyDescent="0.25">
      <c r="A3" s="13">
        <v>5</v>
      </c>
      <c r="B3" s="13">
        <v>2</v>
      </c>
      <c r="C3" s="13" t="s">
        <v>48</v>
      </c>
      <c r="D3" s="13">
        <v>10</v>
      </c>
      <c r="E3" s="13" t="s">
        <v>51</v>
      </c>
      <c r="F3" s="13" t="s">
        <v>52</v>
      </c>
      <c r="G3" s="15"/>
      <c r="I3" s="32"/>
      <c r="J3" s="33"/>
      <c r="K3" s="33"/>
      <c r="L3" s="33"/>
      <c r="M3" s="34"/>
    </row>
    <row r="4" spans="1:13" x14ac:dyDescent="0.25">
      <c r="A4" s="13">
        <v>10</v>
      </c>
      <c r="B4" s="13">
        <v>3</v>
      </c>
      <c r="C4" s="13" t="s">
        <v>48</v>
      </c>
      <c r="D4" s="13">
        <v>15</v>
      </c>
      <c r="E4" s="13" t="s">
        <v>53</v>
      </c>
      <c r="F4" s="13" t="s">
        <v>54</v>
      </c>
      <c r="G4" s="16"/>
      <c r="I4" s="35"/>
      <c r="J4" s="36"/>
      <c r="K4" s="36"/>
      <c r="L4" s="36"/>
      <c r="M4" s="37"/>
    </row>
    <row r="5" spans="1:13" x14ac:dyDescent="0.25">
      <c r="A5" s="13">
        <v>15</v>
      </c>
      <c r="B5" s="13">
        <v>4</v>
      </c>
      <c r="C5" s="13" t="s">
        <v>48</v>
      </c>
      <c r="D5" s="13">
        <v>20</v>
      </c>
      <c r="E5" s="13" t="s">
        <v>55</v>
      </c>
      <c r="F5" s="13" t="s">
        <v>56</v>
      </c>
      <c r="G5" s="17"/>
    </row>
    <row r="6" spans="1:13" x14ac:dyDescent="0.25">
      <c r="A6" s="13">
        <v>20</v>
      </c>
      <c r="B6" s="13">
        <v>5</v>
      </c>
      <c r="C6" s="13" t="s">
        <v>48</v>
      </c>
      <c r="D6" s="13">
        <v>25</v>
      </c>
      <c r="E6" s="13" t="s">
        <v>57</v>
      </c>
      <c r="F6" s="13" t="s">
        <v>58</v>
      </c>
      <c r="G6" s="18"/>
    </row>
    <row r="7" spans="1:13" x14ac:dyDescent="0.25">
      <c r="A7" s="13">
        <v>0</v>
      </c>
      <c r="B7" s="13">
        <v>6</v>
      </c>
      <c r="C7" s="13" t="s">
        <v>59</v>
      </c>
      <c r="D7" s="13">
        <v>5</v>
      </c>
      <c r="E7" s="13" t="s">
        <v>60</v>
      </c>
      <c r="F7" s="13" t="s">
        <v>61</v>
      </c>
      <c r="G7" s="19"/>
    </row>
    <row r="8" spans="1:13" x14ac:dyDescent="0.25">
      <c r="A8" s="13">
        <v>5</v>
      </c>
      <c r="B8" s="13">
        <v>7</v>
      </c>
      <c r="C8" s="13" t="s">
        <v>59</v>
      </c>
      <c r="D8" s="13">
        <v>10</v>
      </c>
      <c r="E8" s="13" t="s">
        <v>51</v>
      </c>
      <c r="F8" s="13" t="s">
        <v>62</v>
      </c>
      <c r="G8" s="20"/>
    </row>
    <row r="9" spans="1:13" x14ac:dyDescent="0.25">
      <c r="A9" s="13">
        <v>10</v>
      </c>
      <c r="B9" s="13">
        <v>8</v>
      </c>
      <c r="C9" s="13" t="s">
        <v>59</v>
      </c>
      <c r="D9" s="13">
        <v>15</v>
      </c>
      <c r="E9" s="13" t="s">
        <v>53</v>
      </c>
      <c r="F9" s="13" t="s">
        <v>63</v>
      </c>
      <c r="G9" s="21"/>
    </row>
    <row r="10" spans="1:13" x14ac:dyDescent="0.25">
      <c r="A10" s="13">
        <v>15</v>
      </c>
      <c r="B10" s="13">
        <v>9</v>
      </c>
      <c r="C10" s="13" t="s">
        <v>59</v>
      </c>
      <c r="D10" s="13">
        <v>20</v>
      </c>
      <c r="E10" s="13" t="s">
        <v>55</v>
      </c>
      <c r="F10" s="13" t="s">
        <v>64</v>
      </c>
      <c r="G10" s="22"/>
    </row>
    <row r="11" spans="1:13" x14ac:dyDescent="0.25">
      <c r="A11" s="13">
        <v>20</v>
      </c>
      <c r="B11" s="13">
        <v>10</v>
      </c>
      <c r="C11" s="13" t="s">
        <v>59</v>
      </c>
      <c r="D11" s="13">
        <v>25</v>
      </c>
      <c r="E11" s="13" t="s">
        <v>57</v>
      </c>
      <c r="F11" s="13" t="s">
        <v>65</v>
      </c>
      <c r="G11" s="23"/>
    </row>
    <row r="12" spans="1:13" x14ac:dyDescent="0.25">
      <c r="A12" s="13">
        <v>0</v>
      </c>
      <c r="B12" s="13">
        <v>11</v>
      </c>
      <c r="C12" s="13" t="s">
        <v>66</v>
      </c>
      <c r="D12" s="13">
        <v>3</v>
      </c>
      <c r="E12" s="13" t="s">
        <v>60</v>
      </c>
      <c r="F12" s="13" t="s">
        <v>65</v>
      </c>
      <c r="G12" s="23"/>
    </row>
    <row r="13" spans="1:13" x14ac:dyDescent="0.25">
      <c r="A13" s="13">
        <v>3</v>
      </c>
      <c r="B13" s="13">
        <v>12</v>
      </c>
      <c r="C13" s="13" t="s">
        <v>66</v>
      </c>
      <c r="D13" s="13">
        <v>6</v>
      </c>
      <c r="E13" s="13" t="s">
        <v>67</v>
      </c>
      <c r="F13" s="13" t="s">
        <v>64</v>
      </c>
      <c r="G13" s="22"/>
    </row>
    <row r="14" spans="1:13" x14ac:dyDescent="0.25">
      <c r="A14" s="13">
        <v>6</v>
      </c>
      <c r="B14" s="13">
        <v>13</v>
      </c>
      <c r="C14" s="13" t="s">
        <v>66</v>
      </c>
      <c r="D14" s="13">
        <v>9</v>
      </c>
      <c r="E14" s="13" t="s">
        <v>53</v>
      </c>
      <c r="F14" s="13" t="s">
        <v>63</v>
      </c>
      <c r="G14" s="21"/>
    </row>
    <row r="15" spans="1:13" x14ac:dyDescent="0.25">
      <c r="A15" s="13">
        <v>9</v>
      </c>
      <c r="B15" s="13">
        <v>14</v>
      </c>
      <c r="C15" s="13" t="s">
        <v>66</v>
      </c>
      <c r="D15" s="13">
        <v>12</v>
      </c>
      <c r="E15" s="13" t="s">
        <v>68</v>
      </c>
      <c r="F15" s="13" t="s">
        <v>62</v>
      </c>
      <c r="G15" s="20"/>
    </row>
    <row r="16" spans="1:13" x14ac:dyDescent="0.25">
      <c r="A16" s="13">
        <v>12</v>
      </c>
      <c r="B16" s="13">
        <v>15</v>
      </c>
      <c r="C16" s="13" t="s">
        <v>66</v>
      </c>
      <c r="D16" s="13">
        <v>15</v>
      </c>
      <c r="E16" s="13" t="s">
        <v>69</v>
      </c>
      <c r="F16" s="13" t="s">
        <v>61</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70</v>
      </c>
    </row>
    <row r="3" spans="1:7" x14ac:dyDescent="0.25">
      <c r="A3" s="8" t="s">
        <v>71</v>
      </c>
      <c r="C3" s="8" t="s">
        <v>72</v>
      </c>
      <c r="E3" s="8" t="s">
        <v>73</v>
      </c>
      <c r="G3" s="8" t="s">
        <v>74</v>
      </c>
    </row>
    <row r="4" spans="1:7" x14ac:dyDescent="0.25">
      <c r="A4" s="6" t="s">
        <v>75</v>
      </c>
      <c r="C4" s="6" t="s">
        <v>76</v>
      </c>
      <c r="E4" s="6" t="s">
        <v>76</v>
      </c>
      <c r="G4" s="24">
        <v>0</v>
      </c>
    </row>
    <row r="5" spans="1:7" x14ac:dyDescent="0.25">
      <c r="A5" s="6" t="s">
        <v>77</v>
      </c>
      <c r="C5" s="6" t="s">
        <v>78</v>
      </c>
      <c r="E5" s="6" t="s">
        <v>79</v>
      </c>
      <c r="G5" s="24">
        <v>0.05</v>
      </c>
    </row>
    <row r="6" spans="1:7" x14ac:dyDescent="0.25">
      <c r="A6" s="6" t="s">
        <v>80</v>
      </c>
      <c r="C6" s="6" t="s">
        <v>79</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BD03F6-2BAB-401D-8654-844EFB5605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2026-09-04T17:51:55Z</dcterms:created>
  <dcterms:modified xsi:type="dcterms:W3CDTF">2026-09-04T17:56:19Z</dcterms:modified>
</cp:coreProperties>
</file>