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B48FD0F6-6C89-45AE-8DBF-62274C1A36A8}"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CYB.xlsxAssistanceScores" hidden="1">AssistanceScores[]</definedName>
    <definedName name="_xlcn.WorksheetConnection_CentreCYB.xlsxAssistanceType" hidden="1">AssistanceType[]</definedName>
    <definedName name="_xlcn.WorksheetConnection_CentreCYB.xlsxCentres" hidden="1">Centres[]</definedName>
    <definedName name="_xlcn.WorksheetConnection_CentreCYB.xlsxInitiativeScores" hidden="1">InitiativeScores[]</definedName>
    <definedName name="_xlcn.WorksheetConnection_CentreCYB.xlsxInitiativeType" hidden="1">InitiativeType[]</definedName>
    <definedName name="_xlcn.WorksheetConnection_CentreCYB.xlsxPosition" hidden="1">Position[]</definedName>
    <definedName name="_xlcn.WorksheetConnection_CentreCYB.xlsxPriorities" hidden="1">Priorities[]</definedName>
    <definedName name="_xlcn.WorksheetConnection_CentreCYB.xlsxPriorityAssistance" hidden="1">PriorityAssistance[]</definedName>
    <definedName name="_xlcn.WorksheetConnection_CentreCYB.xlsxPriorityInitiative" hidden="1">PriorityInitiative[]</definedName>
    <definedName name="_xlcn.WorksheetConnection_CentreCYB.xlsxPriorityTactical" hidden="1">PriorityTactical[]</definedName>
    <definedName name="_xlcn.WorksheetConnection_CentreCYB.xlsxProblemSet" hidden="1">ProblemSet[]</definedName>
    <definedName name="_xlcn.WorksheetConnection_CentreCYB.xlsxRatingLookup" hidden="1">RatingLookup[]</definedName>
    <definedName name="_xlcn.WorksheetConnection_CentreCYB.xlsxResourceAllocation" hidden="1">ResourceAllocation[]</definedName>
    <definedName name="_xlcn.WorksheetConnection_CentreCYB.xlsxResources" hidden="1">Resources[]</definedName>
    <definedName name="_xlcn.WorksheetConnection_CentreCYB.xlsxTacticalScores" hidden="1">TacticalScores[]</definedName>
    <definedName name="_xlcn.WorksheetConnection_CentreCYB.xlsxTeams" hidden="1">Teams[]</definedName>
    <definedName name="Assistance">PriorityAssistance[Title]</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'Resources'!$A$1:$D$29</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CYB.xlsx!Centres"/>
          <x15:modelTable id="Position" name="Position" connection="WorksheetConnection_Centre-CYB.xlsx!Position"/>
          <x15:modelTable id="ProblemSet" name="ProblemSet" connection="WorksheetConnection_Centre-CYB.xlsx!ProblemSet"/>
          <x15:modelTable id="InitiativeType" name="InitiativeType" connection="WorksheetConnection_Centre-CYB.xlsx!InitiativeType"/>
          <x15:modelTable id="AssistanceType" name="AssistanceType" connection="WorksheetConnection_Centre-CYB.xlsx!AssistanceType"/>
          <x15:modelTable id="RatingLookup" name="RatingLookup" connection="WorksheetConnection_Centre-CYB.xlsx!RatingLookup"/>
          <x15:modelTable id="Resources" name="Resources" connection="WorksheetConnection_Centre-CYB.xlsx!Resources"/>
          <x15:modelTable id="PriorityTactical" name="PriorityTactical" connection="WorksheetConnection_Centre-CYB.xlsx!PriorityTactical"/>
          <x15:modelTable id="PriorityInitiative" name="PriorityInitiative" connection="WorksheetConnection_Centre-CYB.xlsx!PriorityInitiative"/>
          <x15:modelTable id="PriorityAssistance" name="PriorityAssistance" connection="WorksheetConnection_Centre-CYB.xlsx!PriorityAssistance"/>
          <x15:modelTable id="TacticalScores" name="TacticalScores" connection="WorksheetConnection_Centre-CYB.xlsx!TacticalScores"/>
          <x15:modelTable id="InitiativeScores" name="InitiativeScores" connection="WorksheetConnection_Centre-CYB.xlsx!InitiativeScores"/>
          <x15:modelTable id="AssistanceScores" name="AssistanceScores" connection="WorksheetConnection_Centre-CYB.xlsx!AssistanceScores"/>
          <x15:modelTable id="Teams" name="Teams" connection="WorksheetConnection_Centre-CYB.xlsx!Teams"/>
          <x15:modelTable id="Priorities" name="Priorities" connection="WorksheetConnection_Centre-CYB.xlsx!Priorities"/>
          <x15:modelTable id="ResourceAllocation" name="ResourceAllocation" connection="WorksheetConnection_Centre-CYB.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B35" i="1" s="1"/>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A004297-3702-47F0-925D-83A583196F9C}" keepAlive="1" name="Connection" type="5" refreshedVersion="8" saveData="1">
    <dbPr connection="Provider=Microsoft.Mashup.OleDb.1;Data Source=$Workbook$;Location=Centres;Extended Properties=&quot;&quot;" command="SELECT * FROM [Centres]"/>
  </connection>
  <connection id="2" xr16:uid="{345DA681-C70A-45F4-816E-4792AEE5041C}" keepAlive="1" name="Connection1" type="5" refreshedVersion="8" saveData="1">
    <dbPr connection="Provider=Microsoft.Mashup.OleDb.1;Data Source=$Workbook$;Location=Position;Extended Properties=&quot;&quot;" command="SELECT * FROM [Position]"/>
  </connection>
  <connection id="3" xr16:uid="{8882CCD5-CD1E-4143-AD93-04E6C4D8AEA5}" keepAlive="1" name="Connection10" type="5" refreshedVersion="8" saveData="1">
    <dbPr connection="Provider=Microsoft.Mashup.OleDb.1;Data Source=$Workbook$;Location=InitiativeScores;Extended Properties=&quot;&quot;" command="SELECT * FROM [InitiativeScores]"/>
  </connection>
  <connection id="4" xr16:uid="{78C267DD-C6B5-4BDB-B710-0E2A82DF94B0}" keepAlive="1" name="Connection11" type="5" refreshedVersion="8" saveData="1">
    <dbPr connection="Provider=Microsoft.Mashup.OleDb.1;Data Source=$Workbook$;Location=AssistanceScores;Extended Properties=&quot;&quot;" command="SELECT * FROM [AssistanceScores]"/>
  </connection>
  <connection id="5" xr16:uid="{0C8C9186-71A9-49ED-96D6-AA1B43585059}" keepAlive="1" name="Connection2" type="5" refreshedVersion="8" saveData="1">
    <dbPr connection="Provider=Microsoft.Mashup.OleDb.1;Data Source=$Workbook$;Location=ProblemSet;Extended Properties=&quot;&quot;" command="SELECT * FROM [ProblemSet]"/>
  </connection>
  <connection id="6" xr16:uid="{872E6BCE-40E3-41E5-BEBC-5517B1D9117E}" keepAlive="1" name="Connection3" type="5" refreshedVersion="8" saveData="1">
    <dbPr connection="Provider=Microsoft.Mashup.OleDb.1;Data Source=$Workbook$;Location=InitiativeType;Extended Properties=&quot;&quot;" command="SELECT * FROM [InitiativeType]"/>
  </connection>
  <connection id="7" xr16:uid="{D2DCF361-8B1A-44B7-AC66-19C3A1EC6F88}" keepAlive="1" name="Connection4" type="5" refreshedVersion="8" saveData="1">
    <dbPr connection="Provider=Microsoft.Mashup.OleDb.1;Data Source=$Workbook$;Location=AssistanceType;Extended Properties=&quot;&quot;" command="SELECT * FROM [AssistanceType]"/>
  </connection>
  <connection id="8" xr16:uid="{D8815B41-B65C-4FCF-B259-34B3E206C34E}" keepAlive="1" name="Connection5" type="5" refreshedVersion="8" saveData="1">
    <dbPr connection="Provider=Microsoft.Mashup.OleDb.1;Data Source=$Workbook$;Location=Resources;Extended Properties=&quot;&quot;" command="SELECT * FROM [Resources]"/>
  </connection>
  <connection id="9" xr16:uid="{DAE8859C-4E5B-4034-AAA8-1EADC232619A}" keepAlive="1" name="Connection6" type="5" refreshedVersion="8" saveData="1">
    <dbPr connection="Provider=Microsoft.Mashup.OleDb.1;Data Source=$Workbook$;Location=PriorityTactical;Extended Properties=&quot;&quot;" command="SELECT * FROM [PriorityTactical]"/>
  </connection>
  <connection id="10" xr16:uid="{6D83C0BA-7807-4AD2-8C5F-B20FAA4F1FCB}" keepAlive="1" name="Connection7" type="5" refreshedVersion="8" saveData="1">
    <dbPr connection="Provider=Microsoft.Mashup.OleDb.1;Data Source=$Workbook$;Location=PriorityInitiative;Extended Properties=&quot;&quot;" command="SELECT * FROM [PriorityInitiative]"/>
  </connection>
  <connection id="11" xr16:uid="{0319AA88-8580-4388-8E58-AD6C757B09E8}" keepAlive="1" name="Connection8" type="5" refreshedVersion="8" saveData="1">
    <dbPr connection="Provider=Microsoft.Mashup.OleDb.1;Data Source=$Workbook$;Location=PriorityAssistance;Extended Properties=&quot;&quot;" command="SELECT * FROM [PriorityAssistance]"/>
  </connection>
  <connection id="12" xr16:uid="{2839C0E2-D21A-49CD-9850-0D48D421C078}" keepAlive="1" name="Connection9" type="5" refreshedVersion="8" saveData="1">
    <dbPr connection="Provider=Microsoft.Mashup.OleDb.1;Data Source=$Workbook$;Location=TacticalScores;Extended Properties=&quot;&quot;" command="SELECT * FROM [TacticalScores]"/>
  </connection>
  <connection id="13" xr16:uid="{AE555D9F-BF08-4367-980F-EC02E6C1C02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151C2A4-350B-4543-8D47-F3FA0E458A8A}" name="WorksheetConnection_Centre-CYB.xlsx!AssistanceScores" type="102" refreshedVersion="8" minRefreshableVersion="5">
    <extLst>
      <ext xmlns:x15="http://schemas.microsoft.com/office/spreadsheetml/2010/11/main" uri="{DE250136-89BD-433C-8126-D09CA5730AF9}">
        <x15:connection id="AssistanceScores">
          <x15:rangePr sourceName="_xlcn.WorksheetConnection_CentreCYB.xlsxAssistanceScores"/>
        </x15:connection>
      </ext>
    </extLst>
  </connection>
  <connection id="15" xr16:uid="{F0F00342-0134-44DC-95F2-48B0AAE66A89}" name="WorksheetConnection_Centre-CYB.xlsx!AssistanceType" type="102" refreshedVersion="8" minRefreshableVersion="5">
    <extLst>
      <ext xmlns:x15="http://schemas.microsoft.com/office/spreadsheetml/2010/11/main" uri="{DE250136-89BD-433C-8126-D09CA5730AF9}">
        <x15:connection id="AssistanceType">
          <x15:rangePr sourceName="_xlcn.WorksheetConnection_CentreCYB.xlsxAssistanceType"/>
        </x15:connection>
      </ext>
    </extLst>
  </connection>
  <connection id="16" xr16:uid="{462EC249-2523-4035-B67A-75092642F5C5}" name="WorksheetConnection_Centre-CYB.xlsx!Centres" type="102" refreshedVersion="8" minRefreshableVersion="5">
    <extLst>
      <ext xmlns:x15="http://schemas.microsoft.com/office/spreadsheetml/2010/11/main" uri="{DE250136-89BD-433C-8126-D09CA5730AF9}">
        <x15:connection id="Centres">
          <x15:rangePr sourceName="_xlcn.WorksheetConnection_CentreCYB.xlsxCentres"/>
        </x15:connection>
      </ext>
    </extLst>
  </connection>
  <connection id="17" xr16:uid="{AE1B1602-6F38-41B4-9EE3-CA1BF2463854}" name="WorksheetConnection_Centre-CYB.xlsx!InitiativeScores" type="102" refreshedVersion="8" minRefreshableVersion="5">
    <extLst>
      <ext xmlns:x15="http://schemas.microsoft.com/office/spreadsheetml/2010/11/main" uri="{DE250136-89BD-433C-8126-D09CA5730AF9}">
        <x15:connection id="InitiativeScores">
          <x15:rangePr sourceName="_xlcn.WorksheetConnection_CentreCYB.xlsxInitiativeScores"/>
        </x15:connection>
      </ext>
    </extLst>
  </connection>
  <connection id="18" xr16:uid="{75A74386-EB4D-40B4-87E5-AEE6A07E0E7A}" name="WorksheetConnection_Centre-CYB.xlsx!InitiativeType" type="102" refreshedVersion="8" minRefreshableVersion="5">
    <extLst>
      <ext xmlns:x15="http://schemas.microsoft.com/office/spreadsheetml/2010/11/main" uri="{DE250136-89BD-433C-8126-D09CA5730AF9}">
        <x15:connection id="InitiativeType">
          <x15:rangePr sourceName="_xlcn.WorksheetConnection_CentreCYB.xlsxInitiativeType"/>
        </x15:connection>
      </ext>
    </extLst>
  </connection>
  <connection id="19" xr16:uid="{A9599F26-DBA9-4E00-9EB6-9B725A10A3B6}" name="WorksheetConnection_Centre-CYB.xlsx!Position" type="102" refreshedVersion="8" minRefreshableVersion="5">
    <extLst>
      <ext xmlns:x15="http://schemas.microsoft.com/office/spreadsheetml/2010/11/main" uri="{DE250136-89BD-433C-8126-D09CA5730AF9}">
        <x15:connection id="Position">
          <x15:rangePr sourceName="_xlcn.WorksheetConnection_CentreCYB.xlsxPosition"/>
        </x15:connection>
      </ext>
    </extLst>
  </connection>
  <connection id="20" xr16:uid="{BBA8CBC3-ADB8-4B4F-8D77-C34D4D703750}" name="WorksheetConnection_Centre-CYB.xlsx!Priorities" type="102" refreshedVersion="8" minRefreshableVersion="5">
    <extLst>
      <ext xmlns:x15="http://schemas.microsoft.com/office/spreadsheetml/2010/11/main" uri="{DE250136-89BD-433C-8126-D09CA5730AF9}">
        <x15:connection id="Priorities">
          <x15:rangePr sourceName="_xlcn.WorksheetConnection_CentreCYB.xlsxPriorities"/>
        </x15:connection>
      </ext>
    </extLst>
  </connection>
  <connection id="21" xr16:uid="{925C42A2-967A-4616-8311-BD1808DFD117}" name="WorksheetConnection_Centre-CYB.xlsx!PriorityAssistance" type="102" refreshedVersion="8" minRefreshableVersion="5">
    <extLst>
      <ext xmlns:x15="http://schemas.microsoft.com/office/spreadsheetml/2010/11/main" uri="{DE250136-89BD-433C-8126-D09CA5730AF9}">
        <x15:connection id="PriorityAssistance">
          <x15:rangePr sourceName="_xlcn.WorksheetConnection_CentreCYB.xlsxPriorityAssistance"/>
        </x15:connection>
      </ext>
    </extLst>
  </connection>
  <connection id="22" xr16:uid="{DEA98B4B-40D7-4B7A-93F5-88C9B34925F6}" name="WorksheetConnection_Centre-CYB.xlsx!PriorityInitiative" type="102" refreshedVersion="8" minRefreshableVersion="5">
    <extLst>
      <ext xmlns:x15="http://schemas.microsoft.com/office/spreadsheetml/2010/11/main" uri="{DE250136-89BD-433C-8126-D09CA5730AF9}">
        <x15:connection id="PriorityInitiative">
          <x15:rangePr sourceName="_xlcn.WorksheetConnection_CentreCYB.xlsxPriorityInitiative"/>
        </x15:connection>
      </ext>
    </extLst>
  </connection>
  <connection id="23" xr16:uid="{C930DEBE-FA04-489C-A086-4931AC03F2D8}" name="WorksheetConnection_Centre-CYB.xlsx!PriorityTactical" type="102" refreshedVersion="8" minRefreshableVersion="5">
    <extLst>
      <ext xmlns:x15="http://schemas.microsoft.com/office/spreadsheetml/2010/11/main" uri="{DE250136-89BD-433C-8126-D09CA5730AF9}">
        <x15:connection id="PriorityTactical">
          <x15:rangePr sourceName="_xlcn.WorksheetConnection_CentreCYB.xlsxPriorityTactical"/>
        </x15:connection>
      </ext>
    </extLst>
  </connection>
  <connection id="24" xr16:uid="{579EC43D-A694-48A0-BC81-2ED7D5F54789}" name="WorksheetConnection_Centre-CYB.xlsx!ProblemSet" type="102" refreshedVersion="8" minRefreshableVersion="5">
    <extLst>
      <ext xmlns:x15="http://schemas.microsoft.com/office/spreadsheetml/2010/11/main" uri="{DE250136-89BD-433C-8126-D09CA5730AF9}">
        <x15:connection id="ProblemSet">
          <x15:rangePr sourceName="_xlcn.WorksheetConnection_CentreCYB.xlsxProblemSet"/>
        </x15:connection>
      </ext>
    </extLst>
  </connection>
  <connection id="25" xr16:uid="{EEE779D0-7CC3-4DB2-9C48-10C692A7586F}" name="WorksheetConnection_Centre-CYB.xlsx!RatingLookup" type="102" refreshedVersion="8" minRefreshableVersion="5">
    <extLst>
      <ext xmlns:x15="http://schemas.microsoft.com/office/spreadsheetml/2010/11/main" uri="{DE250136-89BD-433C-8126-D09CA5730AF9}">
        <x15:connection id="RatingLookup">
          <x15:rangePr sourceName="_xlcn.WorksheetConnection_CentreCYB.xlsxRatingLookup"/>
        </x15:connection>
      </ext>
    </extLst>
  </connection>
  <connection id="26" xr16:uid="{6EC9498E-35A6-4F7A-B295-F0BF1FDCA805}" name="WorksheetConnection_Centre-CYB.xlsx!ResourceAllocation" type="102" refreshedVersion="8" minRefreshableVersion="5">
    <extLst>
      <ext xmlns:x15="http://schemas.microsoft.com/office/spreadsheetml/2010/11/main" uri="{DE250136-89BD-433C-8126-D09CA5730AF9}">
        <x15:connection id="ResourceAllocation">
          <x15:rangePr sourceName="_xlcn.WorksheetConnection_CentreCYB.xlsxResourceAllocation"/>
        </x15:connection>
      </ext>
    </extLst>
  </connection>
  <connection id="27" xr16:uid="{B14E75AA-AE28-41A5-B9B0-3FCDD97E3761}" name="WorksheetConnection_Centre-CYB.xlsx!Resources" type="102" refreshedVersion="8" minRefreshableVersion="5">
    <extLst>
      <ext xmlns:x15="http://schemas.microsoft.com/office/spreadsheetml/2010/11/main" uri="{DE250136-89BD-433C-8126-D09CA5730AF9}">
        <x15:connection id="Resources">
          <x15:rangePr sourceName="_xlcn.WorksheetConnection_CentreCYB.xlsxResources"/>
        </x15:connection>
      </ext>
    </extLst>
  </connection>
  <connection id="28" xr16:uid="{FEADFD48-33FD-49FF-956A-F844624C8168}" name="WorksheetConnection_Centre-CYB.xlsx!TacticalScores" type="102" refreshedVersion="8" minRefreshableVersion="5">
    <extLst>
      <ext xmlns:x15="http://schemas.microsoft.com/office/spreadsheetml/2010/11/main" uri="{DE250136-89BD-433C-8126-D09CA5730AF9}">
        <x15:connection id="TacticalScores">
          <x15:rangePr sourceName="_xlcn.WorksheetConnection_CentreCYB.xlsxTacticalScores"/>
        </x15:connection>
      </ext>
    </extLst>
  </connection>
  <connection id="29" xr16:uid="{FEC5448D-2F76-4037-B1E7-1E2BBBC97959}" name="WorksheetConnection_Centre-CYB.xlsx!Teams" type="102" refreshedVersion="8" minRefreshableVersion="5">
    <extLst>
      <ext xmlns:x15="http://schemas.microsoft.com/office/spreadsheetml/2010/11/main" uri="{DE250136-89BD-433C-8126-D09CA5730AF9}">
        <x15:connection id="Teams">
          <x15:rangePr sourceName="_xlcn.WorksheetConnection_CentreCYB.xlsxTeams"/>
        </x15:connection>
      </ext>
    </extLst>
  </connection>
</connections>
</file>

<file path=xl/sharedStrings.xml><?xml version="1.0" encoding="utf-8"?>
<sst xmlns="http://schemas.openxmlformats.org/spreadsheetml/2006/main" count="913" uniqueCount="332">
  <si>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</si>
  <si>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</si>
  <si>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</si>
  <si>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</si>
  <si>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</si>
  <si>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</si>
  <si>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</si>
  <si>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</si>
  <si>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</si>
  <si>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</si>
  <si>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</si>
  <si>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</si>
  <si>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</si>
  <si>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</si>
  <si>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</si>
  <si>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</si>
  <si>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</si>
  <si>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</si>
  <si>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</si>
  <si>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</si>
  <si>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</si>
  <si>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</si>
  <si>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</si>
  <si>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</si>
  <si>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</si>
  <si>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</si>
  <si>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</si>
  <si>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</si>
  <si>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</si>
  <si>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</si>
  <si>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</si>
  <si>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</si>
  <si>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</si>
  <si>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Cyber Centre</t>
  </si>
  <si>
    <t>Centre Code:</t>
  </si>
  <si>
    <t>CYB</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</si>
  <si>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</si>
  <si>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</si>
  <si>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</si>
  <si>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</si>
  <si>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</si>
  <si>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</si>
  <si>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</si>
  <si>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</si>
  <si>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</si>
  <si>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</si>
  <si>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</si>
  <si>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</si>
  <si>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</si>
  <si>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</si>
  <si>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</si>
  <si>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</si>
  <si>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</si>
  <si>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</si>
  <si>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</si>
  <si>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</si>
  <si>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</si>
  <si>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</si>
  <si>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</si>
  <si>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</si>
  <si>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</si>
  <si>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</si>
  <si>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</si>
  <si>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</si>
  <si>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</si>
  <si>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</si>
  <si>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</si>
  <si>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</si>
  <si>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</si>
  <si>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</si>
  <si>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</si>
  <si>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</si>
  <si>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</si>
  <si>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</si>
  <si>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</si>
  <si>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</si>
  <si>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</si>
  <si>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</si>
  <si>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</si>
  <si>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</si>
  <si>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</si>
  <si>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</si>
  <si>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</si>
  <si>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</si>
  <si>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</si>
  <si>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</si>
  <si>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</si>
  <si>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</si>
  <si>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</si>
  <si>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</si>
  <si>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</si>
  <si>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</si>
  <si>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</si>
  <si>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</si>
  <si>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</si>
  <si>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</si>
  <si>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</si>
  <si>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</si>
  <si>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</si>
  <si>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</si>
  <si>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</si>
  <si>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</si>
  <si>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</si>
  <si>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</si>
  <si>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</si>
  <si>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</si>
  <si>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</si>
  <si>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</si>
  <si>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</si>
  <si>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</si>
  <si>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</si>
  <si>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</si>
  <si>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</si>
  <si>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</si>
  <si>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</si>
  <si>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</si>
  <si>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</si>
  <si>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</si>
  <si>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</si>
  <si>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</si>
  <si>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</si>
  <si>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</si>
  <si>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</si>
  <si>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</si>
  <si>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</si>
  <si>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</si>
  <si>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</si>
  <si>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</si>
  <si>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</si>
  <si>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</si>
  <si>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</si>
  <si>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</si>
  <si>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</si>
  <si>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</si>
  <si>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</si>
  <si>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</si>
  <si>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</si>
  <si>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</si>
  <si>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</si>
  <si>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</si>
  <si>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</si>
  <si>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</si>
  <si>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</si>
  <si>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</si>
  <si>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</si>
  <si>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</si>
  <si>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</si>
  <si>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</si>
  <si>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</si>
  <si>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</si>
  <si>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</si>
  <si>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</si>
  <si>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</si>
  <si>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</si>
  <si>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</si>
  <si>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</si>
  <si>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</si>
  <si>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</si>
  <si>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</si>
  <si>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</si>
  <si>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</si>
  <si>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</si>
  <si>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</si>
  <si>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</si>
  <si>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</si>
  <si>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</si>
  <si>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</si>
  <si>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</si>
  <si>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</si>
  <si>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</si>
  <si>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</si>
  <si>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</si>
  <si>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</si>
  <si>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</si>
  <si>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</si>
  <si>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</si>
  <si>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</si>
  <si>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</si>
  <si>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</si>
  <si>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</si>
  <si>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</si>
  <si>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</si>
  <si>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</si>
  <si>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</si>
  <si>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</si>
  <si>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</si>
  <si>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</si>
  <si>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</si>
  <si>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</si>
  <si>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</si>
  <si>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</si>
  <si>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</si>
  <si>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</si>
  <si>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</si>
  <si>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</si>
  <si>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</si>
  <si>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Garcia</t>
  </si>
  <si>
    <t>Ahmed Garcia</t>
  </si>
  <si>
    <t>Anna</t>
  </si>
  <si>
    <t>Patel</t>
  </si>
  <si>
    <t>Anna Patel</t>
  </si>
  <si>
    <t>Carlos</t>
  </si>
  <si>
    <t>Carlos Patel</t>
  </si>
  <si>
    <t>Singh</t>
  </si>
  <si>
    <t>Carlos Singh</t>
  </si>
  <si>
    <t>Wilson</t>
  </si>
  <si>
    <t>Carlos Wilson</t>
  </si>
  <si>
    <t>Elena</t>
  </si>
  <si>
    <t>Elena Patel</t>
  </si>
  <si>
    <t>Emma</t>
  </si>
  <si>
    <t>Chen</t>
  </si>
  <si>
    <t>Emma Chen</t>
  </si>
  <si>
    <t>Fatima</t>
  </si>
  <si>
    <t>Dubois</t>
  </si>
  <si>
    <t>Fatima Dubois</t>
  </si>
  <si>
    <t>Kim</t>
  </si>
  <si>
    <t>Fatima Kim</t>
  </si>
  <si>
    <t>Grace</t>
  </si>
  <si>
    <t>Grace Kim</t>
  </si>
  <si>
    <t>Ibrahim</t>
  </si>
  <si>
    <t>Ibrahim Chen</t>
  </si>
  <si>
    <t>Ibrahim Kim</t>
  </si>
  <si>
    <t>Kowalski</t>
  </si>
  <si>
    <t>Ibrahim Kowalski</t>
  </si>
  <si>
    <t>James</t>
  </si>
  <si>
    <t>Johnson</t>
  </si>
  <si>
    <t>James Johnson</t>
  </si>
  <si>
    <t>John</t>
  </si>
  <si>
    <t>John Garcia</t>
  </si>
  <si>
    <t>Kevin</t>
  </si>
  <si>
    <t>Haddad</t>
  </si>
  <si>
    <t>Kevin Haddad</t>
  </si>
  <si>
    <t>Maria</t>
  </si>
  <si>
    <t>Maria Kim</t>
  </si>
  <si>
    <t>Michael</t>
  </si>
  <si>
    <t>Silva</t>
  </si>
  <si>
    <t>Michael Silva</t>
  </si>
  <si>
    <t>Omar</t>
  </si>
  <si>
    <t>Nguyen</t>
  </si>
  <si>
    <t>Omar Nguyen</t>
  </si>
  <si>
    <t>Rossi</t>
  </si>
  <si>
    <t>Omar Rossi</t>
  </si>
  <si>
    <t>Priya</t>
  </si>
  <si>
    <t>Priya Dubois</t>
  </si>
  <si>
    <t>Priya Rossi</t>
  </si>
  <si>
    <t>Robert</t>
  </si>
  <si>
    <t>Robert Singh</t>
  </si>
  <si>
    <t>Wei</t>
  </si>
  <si>
    <t>Brown</t>
  </si>
  <si>
    <t>Wei Brown</t>
  </si>
  <si>
    <t>Fischer</t>
  </si>
  <si>
    <t>Wei Fischer</t>
  </si>
  <si>
    <t>Wei Haddad</t>
  </si>
  <si>
    <t>Yuki</t>
  </si>
  <si>
    <t>Martin</t>
  </si>
  <si>
    <t>Yuki Martin</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</si>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</sst>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F5C07D7-C6C9-4341-8B61-C5B4B13FAC22}"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7253EBC3-3021-45FB-8878-40FCB4C28AD3}"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2E9BC685-503B-4312-940A-7C788F961A63}"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22268530-6C1B-4975-A830-4CFBD0FBE371}"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67EA846-B9D0-41FF-AFF5-457B889AFBCB}"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07ED4243-5449-40CB-9015-344507A0A29F}"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4192997C-67A0-4FC8-A182-46064266C6A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320A5944-D803-422D-9D78-596BB14933B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1FB541C6-FC8D-44F3-93AA-6FBFFA964BF5}"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57AE072C-D598-4039-90DF-2FB7C116304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F3CDAC9-6657-404F-9A4F-6A2EB659E381}"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67E9ACF0-ED87-4142-85C3-7402ECDC9769}"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9:A40">
  <autoFilter ref="A39:A40"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1CF4D-7E0E-4C6C-BEDF-347B57FC12D2}" name="Centres" displayName="Centres" ref="A1:C7" tableType="queryTable" totalsRowShown="0" headerRowDxfId="26">
  <autoFilter ref="A1:C7" xr:uid="{4811CF4D-7E0E-4C6C-BEDF-347B57FC12D2}"/>
  <tableColumns count="3">
    <tableColumn id="4" xr3:uid="{7E202115-012D-4C0B-9107-55E481B46CA0}" uniqueName="4" name="id" queryTableFieldId="1"/>
    <tableColumn id="5" xr3:uid="{4EF76222-281F-410F-88A7-3F9487F0D5A4}" uniqueName="5" name="Centre" queryTableFieldId="2"/>
    <tableColumn id="6" xr3:uid="{3E213AD6-C654-4EDA-86AD-622EFC0F7B61}"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3E80757-8DC7-4DDE-B799-44A401BB640B}" name="Position" displayName="Position" ref="A1:E14" tableType="queryTable" totalsRowShown="0" headerRowDxfId="25">
  <autoFilter ref="A1:E14" xr:uid="{E3E80757-8DC7-4DDE-B799-44A401BB640B}"/>
  <tableColumns count="5">
    <tableColumn id="6" xr3:uid="{F22974CC-82E7-41BF-B262-51B9409CD5FF}" uniqueName="6" name="Title" queryTableFieldId="1"/>
    <tableColumn id="7" xr3:uid="{4295A264-1858-4004-A7A5-7DBFFCFBBA47}" uniqueName="7" name="PositionArea" queryTableFieldId="2"/>
    <tableColumn id="8" xr3:uid="{59F82F75-ABF3-4EF1-B9B7-72215997D11A}" uniqueName="8" name="Position" queryTableFieldId="3"/>
    <tableColumn id="9" xr3:uid="{0DC6F7A6-A57E-438D-BA98-A41062533106}" uniqueName="9" name="Level" queryTableFieldId="4"/>
    <tableColumn id="10" xr3:uid="{73024414-86B8-46F2-90D6-54F74BBA2FF3}"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D604687-9B84-44AA-AB1E-20DCA985BAB4}" name="Resources" displayName="Resources" ref="A1:D29" tableType="queryTable" totalsRowShown="0" headerRowDxfId="21">
  <autoFilter ref="A1:D29" xr:uid="{CD604687-9B84-44AA-AB1E-20DCA985BAB4}"/>
  <tableColumns count="4">
    <tableColumn id="5" xr3:uid="{431E3A04-584A-499E-BF2C-8BC90BA58A5C}" uniqueName="5" name="FirstName" queryTableFieldId="1"/>
    <tableColumn id="6" xr3:uid="{519FF6B4-A495-4628-9BB0-1B33DCD43595}" uniqueName="6" name="LastName" queryTableFieldId="2"/>
    <tableColumn id="7" xr3:uid="{0ABE28AD-08E0-4E39-AAEA-420785C31FEF}" uniqueName="7" name="PositionTitle" queryTableFieldId="3"/>
    <tableColumn id="8" xr3:uid="{835B0882-9F45-4A7F-AE23-838EC9ACB860}"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7D802C6-584C-43AA-A437-017A4FDEA968}" name="PriorityTactical" displayName="PriorityTactical" ref="A1:D19" tableType="queryTable" totalsRowShown="0" headerRowDxfId="20">
  <autoFilter ref="A1:D19" xr:uid="{57D802C6-584C-43AA-A437-017A4FDEA968}"/>
  <tableColumns count="4">
    <tableColumn id="5" xr3:uid="{D25E4009-0207-446D-9E12-59F622F750C2}" uniqueName="5" name="Title" queryTableFieldId="1"/>
    <tableColumn id="6" xr3:uid="{C7E9888A-3B55-4837-869F-B2318CA090BD}" uniqueName="6" name="Type" queryTableFieldId="2"/>
    <tableColumn id="7" xr3:uid="{D70A99A4-FB02-4BA0-B088-53FCEB26CA59}" uniqueName="7" name="Impact" queryTableFieldId="3"/>
    <tableColumn id="8" xr3:uid="{54235BD0-DCFC-4FCF-A0AB-0508523CB1D6}"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340095-A5DC-4B05-B42F-76FF54683895}" name="ProblemSet" displayName="ProblemSet" ref="A1:D6" tableType="queryTable" totalsRowShown="0" headerRowDxfId="24">
  <autoFilter ref="A1:D6" xr:uid="{2D340095-A5DC-4B05-B42F-76FF54683895}"/>
  <tableColumns count="4">
    <tableColumn id="5" xr3:uid="{9B553DE4-073A-42E5-B989-F891AF7C305F}" uniqueName="5" name="id" queryTableFieldId="1"/>
    <tableColumn id="6" xr3:uid="{F005FF7D-9AB3-455B-8E65-1B086786E307}" uniqueName="6" name="Title" queryTableFieldId="2"/>
    <tableColumn id="7" xr3:uid="{0AAE0DD7-37AA-4FB6-9120-1185F7438B36}" uniqueName="7" name="TacticalType" queryTableFieldId="3"/>
    <tableColumn id="8" xr3:uid="{CC791B93-85A2-4234-9A52-33DBF9D549B9}"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C03A43F-AB8B-4B09-91F6-ADE31A713753}" name="TacticalScores" displayName="TacticalScores" ref="A1:L19" tableType="queryTable" totalsRowShown="0" headerRowDxfId="17">
  <autoFilter ref="A1:L19" xr:uid="{EC03A43F-AB8B-4B09-91F6-ADE31A713753}"/>
  <tableColumns count="12">
    <tableColumn id="13" xr3:uid="{D5AD33B3-B57E-429B-B70D-C5A0ECD4F10E}" uniqueName="13" name="PriorityReference" queryTableFieldId="1"/>
    <tableColumn id="14" xr3:uid="{28B4263E-5B90-4049-8C02-315B44AF4364}" uniqueName="14" name="Actor" queryTableFieldId="2"/>
    <tableColumn id="15" xr3:uid="{870DA654-490D-4F4B-86F7-0E1EB8FCFDD9}" uniqueName="15" name="ProblemSet" queryTableFieldId="3"/>
    <tableColumn id="16" xr3:uid="{18B1C70F-0AF7-4985-A3A7-61F1CB455004}" uniqueName="16" name="Intent" queryTableFieldId="4"/>
    <tableColumn id="17" xr3:uid="{C84B2A4F-6DD1-4D81-825C-18697A7E02C1}" uniqueName="17" name="Capability" queryTableFieldId="5"/>
    <tableColumn id="18" xr3:uid="{BEE614E8-0EB2-4C2B-9BF3-07C250C43BE7}" uniqueName="18" name="Consequence" queryTableFieldId="6"/>
    <tableColumn id="19" xr3:uid="{AA0587B2-1B84-4199-84D0-1E83E4F1CA6F}" uniqueName="19" name="Likelihood" queryTableFieldId="7"/>
    <tableColumn id="20" xr3:uid="{865113DB-A977-484A-9589-F55F27686344}" uniqueName="20" name="LikelihoodLevel" queryTableFieldId="8"/>
    <tableColumn id="21" xr3:uid="{429B5D5A-098D-43A6-86FF-819389F26165}" uniqueName="21" name="RiskRaw" queryTableFieldId="9"/>
    <tableColumn id="22" xr3:uid="{D1FD000A-E448-495D-8C98-2F333F2A7211}" uniqueName="22" name="RiskLabelId" queryTableFieldId="10"/>
    <tableColumn id="23" xr3:uid="{D8388DFF-581E-4364-AFCE-A47CC61B50DE}" uniqueName="23" name="RiskLabel" queryTableFieldId="11"/>
    <tableColumn id="24" xr3:uid="{2E44BF4A-CE36-43F4-BBC9-F3943E026F83}"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E673D3-CD71-4B6C-BFDE-065D8E25A8C2}" name="PriorityInitiative" displayName="PriorityInitiative" ref="A1:D17" tableType="queryTable" totalsRowShown="0" headerRowDxfId="19">
  <autoFilter ref="A1:D17" xr:uid="{C8E673D3-CD71-4B6C-BFDE-065D8E25A8C2}"/>
  <tableColumns count="4">
    <tableColumn id="5" xr3:uid="{BE90D91C-C5EA-4712-A13C-70E2A5CE9144}" uniqueName="5" name="Title" queryTableFieldId="1"/>
    <tableColumn id="6" xr3:uid="{63D08822-896E-433C-9586-E11A210A4956}" uniqueName="6" name="Type" queryTableFieldId="2"/>
    <tableColumn id="7" xr3:uid="{5224DD7E-6271-4B70-A5C0-42487F8B3014}" uniqueName="7" name="Impact" queryTableFieldId="3"/>
    <tableColumn id="8" xr3:uid="{1F42FDC4-149F-44F3-8DD6-277DABE4E907}"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C6AF861-31E5-49F4-875B-7A8665DC7778}" name="InitiativeType" displayName="InitiativeType" ref="A1:E5" tableType="queryTable" totalsRowShown="0" headerRowDxfId="23">
  <autoFilter ref="A1:E5" xr:uid="{CC6AF861-31E5-49F4-875B-7A8665DC7778}"/>
  <tableColumns count="5">
    <tableColumn id="6" xr3:uid="{3272AB8F-7034-4D3A-B25A-2C369E64D2B9}" uniqueName="6" name="id" queryTableFieldId="1"/>
    <tableColumn id="7" xr3:uid="{067745F7-6C7B-4CDC-ACBB-6E230400A64D}" uniqueName="7" name="Title" queryTableFieldId="2"/>
    <tableColumn id="8" xr3:uid="{C1A5F4C6-CB34-4DBA-8532-93DAA75DD517}" uniqueName="8" name="Level1" queryTableFieldId="3"/>
    <tableColumn id="9" xr3:uid="{763B7DC3-A5F5-4FF7-BA6D-1DE984CC5A49}" uniqueName="9" name="Level2" queryTableFieldId="4"/>
    <tableColumn id="10" xr3:uid="{179D4A48-7E12-405C-86A8-8EFB8A4428C8}"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1BCA2C5-07B4-477E-9FA0-27BF1D28EDAC}" name="InitiativeScores" displayName="InitiativeScores" ref="A1:K17" tableType="queryTable" totalsRowShown="0" headerRowDxfId="11">
  <autoFilter ref="A1:K17" xr:uid="{31BCA2C5-07B4-477E-9FA0-27BF1D28EDAC}"/>
  <tableColumns count="11">
    <tableColumn id="12" xr3:uid="{E3333CD6-F806-4D08-B047-553AEFE9AE16}" uniqueName="12" name="PriorityReference" queryTableFieldId="1"/>
    <tableColumn id="13" xr3:uid="{CFC74898-7B79-48FF-8E01-8495F3974853}" uniqueName="13" name="Actor" queryTableFieldId="2"/>
    <tableColumn id="14" xr3:uid="{737D592D-7D52-4C8A-9A5D-F9EA7C825CF8}" uniqueName="14" name="InitiativeType" queryTableFieldId="3"/>
    <tableColumn id="15" xr3:uid="{A93095A3-0EFD-4EF4-9714-7F6CA5237200}" uniqueName="15" name="InitiativeShortCode" queryTableFieldId="4"/>
    <tableColumn id="16" xr3:uid="{4FBE5D44-5C48-4A1B-90BF-4C670C992A15}" uniqueName="16" name="Dividend" queryTableFieldId="5"/>
    <tableColumn id="17" xr3:uid="{B51F9D63-2018-48F4-93DA-ACA43AF2A2C6}" uniqueName="17" name="Feasibility" queryTableFieldId="6"/>
    <tableColumn id="18" xr3:uid="{9AE7C2D2-8D0B-49F3-80FA-F722233DE045}" uniqueName="18" name="Cost" queryTableFieldId="7"/>
    <tableColumn id="19" xr3:uid="{A8AA12D8-FDD1-4CA4-B297-AC139B50C20A}" uniqueName="19" name="Value" queryTableFieldId="8"/>
    <tableColumn id="20" xr3:uid="{AC6BFBE6-0E84-43F7-85F6-7D12C10425C8}" uniqueName="20" name="ValueLabelId" queryTableFieldId="9"/>
    <tableColumn id="21" xr3:uid="{4EB89FF0-82E8-4261-B57D-D2D3BFED15D2}" uniqueName="21" name="ValueLabel" queryTableFieldId="10"/>
    <tableColumn id="22" xr3:uid="{258CC9B3-C0C2-4B54-81F0-020920441FDF}"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02893E2-303B-40E2-86F2-5F01B440AE25}" name="PriorityAssistance" displayName="PriorityAssistance" ref="A1:D17" tableType="queryTable" totalsRowShown="0" headerRowDxfId="18">
  <autoFilter ref="A1:D17" xr:uid="{502893E2-303B-40E2-86F2-5F01B440AE25}"/>
  <tableColumns count="4">
    <tableColumn id="5" xr3:uid="{EA83D851-DD72-4C18-97E4-56066CB917BD}" uniqueName="5" name="Title" queryTableFieldId="1"/>
    <tableColumn id="6" xr3:uid="{051E6D60-593C-4287-9E65-D62EFFDA4C1F}" uniqueName="6" name="Type" queryTableFieldId="2"/>
    <tableColumn id="7" xr3:uid="{C7D94ACF-876E-4643-B495-FB5A06B6B5B5}" uniqueName="7" name="Impact" queryTableFieldId="3"/>
    <tableColumn id="8" xr3:uid="{AF233A62-A382-47B4-9C92-75D9751E895C}"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19FB5E-B4D3-472C-AA84-95841AF0B2B8}" name="AssistanceType" displayName="AssistanceType" ref="A1:E5" tableType="queryTable" totalsRowShown="0" headerRowDxfId="22">
  <autoFilter ref="A1:E5" xr:uid="{5819FB5E-B4D3-472C-AA84-95841AF0B2B8}"/>
  <tableColumns count="5">
    <tableColumn id="6" xr3:uid="{85B0F2C1-8A43-4722-83E0-C761042CEAD0}" uniqueName="6" name="id" queryTableFieldId="1"/>
    <tableColumn id="7" xr3:uid="{34DB71A9-ABA7-4AA4-BEAF-1A7E15D3289B}" uniqueName="7" name="Title" queryTableFieldId="2"/>
    <tableColumn id="8" xr3:uid="{05DE54AD-45D4-4C1C-85DA-27DA5B26DCC4}" uniqueName="8" name="Level1" queryTableFieldId="3"/>
    <tableColumn id="9" xr3:uid="{103F1C20-3465-469A-9E8E-4FBC94215116}" uniqueName="9" name="Level2" queryTableFieldId="4"/>
    <tableColumn id="10" xr3:uid="{428B8051-0575-470B-B40C-8FAFD8B16F80}"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F5C109F-9C72-4650-8B88-9CB5880DF3FE}" name="AssistanceScores" displayName="AssistanceScores" ref="A1:K17" tableType="queryTable" totalsRowShown="0" headerRowDxfId="5">
  <autoFilter ref="A1:K17" xr:uid="{0F5C109F-9C72-4650-8B88-9CB5880DF3FE}"/>
  <tableColumns count="11">
    <tableColumn id="12" xr3:uid="{27407370-6C49-47C5-96DF-D05A8C07BF4F}" uniqueName="12" name="PriorityReference" queryTableFieldId="1"/>
    <tableColumn id="13" xr3:uid="{332DDB9C-32AB-44A7-9FE3-E3C3D86F5DE6}" uniqueName="13" name="Actor" queryTableFieldId="2"/>
    <tableColumn id="14" xr3:uid="{41B4099E-451D-4B13-8AD8-AEE3C8FA9F52}" uniqueName="14" name="AssistanceType" queryTableFieldId="3"/>
    <tableColumn id="15" xr3:uid="{0891F3DA-0B73-49C2-A3A4-3DBE7E024F66}" uniqueName="15" name="AssistanceShortCode" queryTableFieldId="4"/>
    <tableColumn id="16" xr3:uid="{CAD1AE3D-C17E-4812-B142-3E8BDEA23FC5}" uniqueName="16" name="Alignment" queryTableFieldId="5"/>
    <tableColumn id="17" xr3:uid="{F876D0AC-FA8D-4430-8255-FA63810F805B}" uniqueName="17" name="Contribution" queryTableFieldId="6"/>
    <tableColumn id="18" xr3:uid="{760869E8-9522-4BAF-B4F2-7EE1D2919007}" uniqueName="18" name="Capacity" queryTableFieldId="7"/>
    <tableColumn id="19" xr3:uid="{EE24E794-B6F7-46C8-844E-6DF3F38B2B6E}" uniqueName="19" name="Value" queryTableFieldId="8"/>
    <tableColumn id="20" xr3:uid="{84863394-F2EC-4F8D-88C5-5A8FED8AD346}" uniqueName="20" name="ValueLabelId" queryTableFieldId="9"/>
    <tableColumn id="21" xr3:uid="{0832828C-099C-453E-8637-EB7B2AB27414}" uniqueName="21" name="ValueLabel" queryTableFieldId="10"/>
    <tableColumn id="22" xr3:uid="{56C8D31C-8B82-42A9-B169-FD04DC77FC7B}"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0"/>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10" t="s">
        <v>36</v>
      </c>
    </row>
    <row r="40" spans="1:3" x14ac:dyDescent="0.25">
      <c r="A40" s="11" t="s">
        <v>37</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78</v>
      </c>
      <c r="B1" s="10" t="s">
        <v>79</v>
      </c>
      <c r="C1" s="10" t="s">
        <v>68</v>
      </c>
      <c r="D1" s="10" t="s">
        <v>80</v>
      </c>
      <c r="E1" s="10" t="s">
        <v>81</v>
      </c>
      <c r="F1" s="10" t="s">
        <v>82</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68</v>
      </c>
      <c r="B1" s="10" t="s">
        <v>83</v>
      </c>
      <c r="C1" s="10" t="s">
        <v>84</v>
      </c>
      <c r="D1" s="10" t="s">
        <v>85</v>
      </c>
      <c r="E1" s="10" t="s">
        <v>86</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78</v>
      </c>
      <c r="B1" s="10" t="s">
        <v>83</v>
      </c>
      <c r="C1" s="10" t="s">
        <v>87</v>
      </c>
      <c r="D1" s="10" t="s">
        <v>88</v>
      </c>
      <c r="E1" s="10" t="s">
        <v>89</v>
      </c>
      <c r="F1" s="10" t="s">
        <v>90</v>
      </c>
      <c r="G1" s="10" t="s">
        <v>91</v>
      </c>
      <c r="H1" s="10" t="s">
        <v>92</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93</v>
      </c>
      <c r="B1" s="10" t="s">
        <v>94</v>
      </c>
      <c r="C1" s="10" t="s">
        <v>78</v>
      </c>
      <c r="D1" s="10" t="s">
        <v>95</v>
      </c>
      <c r="E1" s="10" t="s">
        <v>96</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97</v>
      </c>
    </row>
    <row r="2" spans="1:7" x14ac:dyDescent="0.25">
      <c r="A2" s="5" t="s">
        <v>98</v>
      </c>
    </row>
    <row r="3" spans="1:7" x14ac:dyDescent="0.25">
      <c r="A3" s="27" t="str">
        <f>IF(COUNTA(Priorities[Team Name])&gt;100,"More than 100 ranked rows exist — only the first 100 are shown here. Step 3 still holds them all.","")</f>
        <v/>
      </c>
    </row>
    <row r="4" spans="1:7" ht="30" x14ac:dyDescent="0.25">
      <c r="A4" s="10" t="s">
        <v>78</v>
      </c>
      <c r="B4" s="10" t="s">
        <v>83</v>
      </c>
      <c r="C4" s="10" t="s">
        <v>99</v>
      </c>
      <c r="D4" s="10" t="s">
        <v>88</v>
      </c>
      <c r="E4" s="10" t="s">
        <v>89</v>
      </c>
      <c r="F4" s="10" t="s">
        <v>100</v>
      </c>
      <c r="G4" s="10" t="s">
        <v>101</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889C7-80AB-49CE-BC25-6B74F44FD58F}">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39</v>
      </c>
      <c r="B1" s="38" t="s">
        <v>102</v>
      </c>
      <c r="C1" s="38" t="s">
        <v>103</v>
      </c>
    </row>
    <row r="2" spans="1:3" x14ac:dyDescent="0.25">
      <c r="A2">
        <v>1</v>
      </c>
      <c r="B2" t="s">
        <v>33</v>
      </c>
      <c r="C2" t="s">
        <v>35</v>
      </c>
    </row>
    <row r="3" spans="1:3" x14ac:dyDescent="0.25">
      <c r="A3">
        <v>2</v>
      </c>
      <c r="B3" t="s">
        <v>104</v>
      </c>
      <c r="C3" t="s">
        <v>105</v>
      </c>
    </row>
    <row r="4" spans="1:3" x14ac:dyDescent="0.25">
      <c r="A4">
        <v>3</v>
      </c>
      <c r="B4" t="s">
        <v>106</v>
      </c>
      <c r="C4" t="s">
        <v>107</v>
      </c>
    </row>
    <row r="5" spans="1:3" x14ac:dyDescent="0.25">
      <c r="A5">
        <v>4</v>
      </c>
      <c r="B5" t="s">
        <v>108</v>
      </c>
      <c r="C5" t="s">
        <v>109</v>
      </c>
    </row>
    <row r="6" spans="1:3" x14ac:dyDescent="0.25">
      <c r="A6">
        <v>5</v>
      </c>
      <c r="B6" t="s">
        <v>110</v>
      </c>
      <c r="C6" t="s">
        <v>111</v>
      </c>
    </row>
    <row r="7" spans="1:3" x14ac:dyDescent="0.25">
      <c r="A7">
        <v>6</v>
      </c>
      <c r="B7" t="s">
        <v>112</v>
      </c>
      <c r="C7" t="s">
        <v>113</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EE522-8C25-43A6-92DE-519A3E14C9D3}">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114</v>
      </c>
      <c r="B1" s="38" t="s">
        <v>115</v>
      </c>
      <c r="C1" s="38" t="s">
        <v>116</v>
      </c>
      <c r="D1" s="38" t="s">
        <v>117</v>
      </c>
      <c r="E1" s="38" t="s">
        <v>118</v>
      </c>
    </row>
    <row r="2" spans="1:5" x14ac:dyDescent="0.25">
      <c r="A2" t="s">
        <v>119</v>
      </c>
      <c r="B2" t="s">
        <v>120</v>
      </c>
      <c r="C2" t="s">
        <v>121</v>
      </c>
      <c r="D2" t="s">
        <v>122</v>
      </c>
      <c r="E2">
        <v>1</v>
      </c>
    </row>
    <row r="3" spans="1:5" x14ac:dyDescent="0.25">
      <c r="A3" t="s">
        <v>123</v>
      </c>
      <c r="B3" t="s">
        <v>120</v>
      </c>
      <c r="C3" t="s">
        <v>121</v>
      </c>
      <c r="D3" t="s">
        <v>124</v>
      </c>
      <c r="E3">
        <v>2</v>
      </c>
    </row>
    <row r="4" spans="1:5" x14ac:dyDescent="0.25">
      <c r="A4" t="s">
        <v>125</v>
      </c>
      <c r="B4" t="s">
        <v>120</v>
      </c>
      <c r="C4" t="s">
        <v>126</v>
      </c>
      <c r="D4" t="s">
        <v>127</v>
      </c>
      <c r="E4">
        <v>3</v>
      </c>
    </row>
    <row r="5" spans="1:5" x14ac:dyDescent="0.25">
      <c r="A5" t="s">
        <v>128</v>
      </c>
      <c r="B5" t="s">
        <v>120</v>
      </c>
      <c r="C5" t="s">
        <v>126</v>
      </c>
      <c r="D5" t="s">
        <v>129</v>
      </c>
      <c r="E5">
        <v>4</v>
      </c>
    </row>
    <row r="6" spans="1:5" x14ac:dyDescent="0.25">
      <c r="A6" t="s">
        <v>130</v>
      </c>
      <c r="B6" t="s">
        <v>120</v>
      </c>
      <c r="C6" t="s">
        <v>131</v>
      </c>
      <c r="D6" t="s">
        <v>132</v>
      </c>
      <c r="E6">
        <v>5</v>
      </c>
    </row>
    <row r="7" spans="1:5" x14ac:dyDescent="0.25">
      <c r="A7" t="s">
        <v>133</v>
      </c>
      <c r="B7" t="s">
        <v>134</v>
      </c>
      <c r="C7" t="s">
        <v>135</v>
      </c>
      <c r="D7" t="s">
        <v>122</v>
      </c>
      <c r="E7">
        <v>1</v>
      </c>
    </row>
    <row r="8" spans="1:5" x14ac:dyDescent="0.25">
      <c r="A8" t="s">
        <v>136</v>
      </c>
      <c r="B8" t="s">
        <v>134</v>
      </c>
      <c r="C8" t="s">
        <v>137</v>
      </c>
      <c r="D8" t="s">
        <v>124</v>
      </c>
      <c r="E8">
        <v>2</v>
      </c>
    </row>
    <row r="9" spans="1:5" x14ac:dyDescent="0.25">
      <c r="A9" t="s">
        <v>138</v>
      </c>
      <c r="B9" t="s">
        <v>134</v>
      </c>
      <c r="C9" t="s">
        <v>137</v>
      </c>
      <c r="D9" t="s">
        <v>127</v>
      </c>
      <c r="E9">
        <v>3</v>
      </c>
    </row>
    <row r="10" spans="1:5" x14ac:dyDescent="0.25">
      <c r="A10" t="s">
        <v>139</v>
      </c>
      <c r="B10" t="s">
        <v>134</v>
      </c>
      <c r="C10" t="s">
        <v>140</v>
      </c>
      <c r="D10" t="s">
        <v>129</v>
      </c>
      <c r="E10">
        <v>4</v>
      </c>
    </row>
    <row r="11" spans="1:5" x14ac:dyDescent="0.25">
      <c r="A11" t="s">
        <v>141</v>
      </c>
      <c r="B11" t="s">
        <v>134</v>
      </c>
      <c r="C11" t="s">
        <v>131</v>
      </c>
      <c r="D11" t="s">
        <v>132</v>
      </c>
      <c r="E11">
        <v>5</v>
      </c>
    </row>
    <row r="12" spans="1:5" x14ac:dyDescent="0.25">
      <c r="A12" t="s">
        <v>142</v>
      </c>
      <c r="B12" t="s">
        <v>143</v>
      </c>
      <c r="C12" t="s">
        <v>144</v>
      </c>
      <c r="D12" t="s">
        <v>127</v>
      </c>
      <c r="E12">
        <v>3</v>
      </c>
    </row>
    <row r="13" spans="1:5" x14ac:dyDescent="0.25">
      <c r="A13" t="s">
        <v>145</v>
      </c>
      <c r="B13" t="s">
        <v>143</v>
      </c>
      <c r="C13" t="s">
        <v>144</v>
      </c>
      <c r="D13" t="s">
        <v>129</v>
      </c>
      <c r="E13">
        <v>4</v>
      </c>
    </row>
    <row r="14" spans="1:5" x14ac:dyDescent="0.25">
      <c r="A14" t="s">
        <v>146</v>
      </c>
      <c r="B14" t="s">
        <v>143</v>
      </c>
      <c r="C14" t="s">
        <v>147</v>
      </c>
      <c r="D14" t="s">
        <v>132</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43700-EC06-4CF1-847E-2FD3577A76DE}">
  <sheetPr>
    <tabColor rgb="FFA6A6A6"/>
  </sheetPr>
  <dimension ref="A1:D29"/>
  <sheetViews>
    <sheetView showGridLines="0" workbookViewId="0"/>
  </sheetViews>
  <sheetFormatPr defaultRowHeight="15" x14ac:dyDescent="0.25"/>
  <cols>
    <col min="1" max="2" width="16.7109375" customWidth="1"/>
    <col min="3" max="4" width="26.7109375" customWidth="1"/>
  </cols>
  <sheetData>
    <row r="1" spans="1:4" x14ac:dyDescent="0.25">
      <c r="A1" s="38" t="s">
        <v>191</v>
      </c>
      <c r="B1" s="38" t="s">
        <v>192</v>
      </c>
      <c r="C1" s="38" t="s">
        <v>193</v>
      </c>
      <c r="D1" s="38" t="s">
        <v>194</v>
      </c>
    </row>
    <row r="2" spans="1:4" x14ac:dyDescent="0.25">
      <c r="A2" t="s">
        <v>195</v>
      </c>
      <c r="B2" t="s">
        <v>196</v>
      </c>
      <c r="C2" t="s">
        <v>130</v>
      </c>
      <c r="D2" t="s">
        <v>197</v>
      </c>
    </row>
    <row r="3" spans="1:4" x14ac:dyDescent="0.25">
      <c r="A3" t="s">
        <v>198</v>
      </c>
      <c r="B3" t="s">
        <v>199</v>
      </c>
      <c r="C3" t="s">
        <v>142</v>
      </c>
      <c r="D3" t="s">
        <v>200</v>
      </c>
    </row>
    <row r="4" spans="1:4" x14ac:dyDescent="0.25">
      <c r="A4" t="s">
        <v>201</v>
      </c>
      <c r="B4" t="s">
        <v>199</v>
      </c>
      <c r="C4" t="s">
        <v>133</v>
      </c>
      <c r="D4" t="s">
        <v>202</v>
      </c>
    </row>
    <row r="5" spans="1:4" x14ac:dyDescent="0.25">
      <c r="A5" t="s">
        <v>201</v>
      </c>
      <c r="B5" t="s">
        <v>203</v>
      </c>
      <c r="C5" t="s">
        <v>123</v>
      </c>
      <c r="D5" t="s">
        <v>204</v>
      </c>
    </row>
    <row r="6" spans="1:4" x14ac:dyDescent="0.25">
      <c r="A6" t="s">
        <v>201</v>
      </c>
      <c r="B6" t="s">
        <v>205</v>
      </c>
      <c r="C6" t="s">
        <v>125</v>
      </c>
      <c r="D6" t="s">
        <v>206</v>
      </c>
    </row>
    <row r="7" spans="1:4" x14ac:dyDescent="0.25">
      <c r="A7" t="s">
        <v>207</v>
      </c>
      <c r="B7" t="s">
        <v>199</v>
      </c>
      <c r="C7" t="s">
        <v>133</v>
      </c>
      <c r="D7" t="s">
        <v>208</v>
      </c>
    </row>
    <row r="8" spans="1:4" x14ac:dyDescent="0.25">
      <c r="A8" t="s">
        <v>209</v>
      </c>
      <c r="B8" t="s">
        <v>210</v>
      </c>
      <c r="C8" t="s">
        <v>119</v>
      </c>
      <c r="D8" t="s">
        <v>211</v>
      </c>
    </row>
    <row r="9" spans="1:4" x14ac:dyDescent="0.25">
      <c r="A9" t="s">
        <v>212</v>
      </c>
      <c r="B9" t="s">
        <v>213</v>
      </c>
      <c r="C9" t="s">
        <v>136</v>
      </c>
      <c r="D9" t="s">
        <v>214</v>
      </c>
    </row>
    <row r="10" spans="1:4" x14ac:dyDescent="0.25">
      <c r="A10" t="s">
        <v>212</v>
      </c>
      <c r="B10" t="s">
        <v>215</v>
      </c>
      <c r="C10" t="s">
        <v>133</v>
      </c>
      <c r="D10" t="s">
        <v>216</v>
      </c>
    </row>
    <row r="11" spans="1:4" x14ac:dyDescent="0.25">
      <c r="A11" t="s">
        <v>217</v>
      </c>
      <c r="B11" t="s">
        <v>215</v>
      </c>
      <c r="C11" t="s">
        <v>138</v>
      </c>
      <c r="D11" t="s">
        <v>218</v>
      </c>
    </row>
    <row r="12" spans="1:4" x14ac:dyDescent="0.25">
      <c r="A12" t="s">
        <v>219</v>
      </c>
      <c r="B12" t="s">
        <v>210</v>
      </c>
      <c r="C12" t="s">
        <v>142</v>
      </c>
      <c r="D12" t="s">
        <v>220</v>
      </c>
    </row>
    <row r="13" spans="1:4" x14ac:dyDescent="0.25">
      <c r="A13" t="s">
        <v>219</v>
      </c>
      <c r="B13" t="s">
        <v>215</v>
      </c>
      <c r="C13" t="s">
        <v>136</v>
      </c>
      <c r="D13" t="s">
        <v>221</v>
      </c>
    </row>
    <row r="14" spans="1:4" x14ac:dyDescent="0.25">
      <c r="A14" t="s">
        <v>219</v>
      </c>
      <c r="B14" t="s">
        <v>222</v>
      </c>
      <c r="C14" t="s">
        <v>139</v>
      </c>
      <c r="D14" t="s">
        <v>223</v>
      </c>
    </row>
    <row r="15" spans="1:4" x14ac:dyDescent="0.25">
      <c r="A15" t="s">
        <v>224</v>
      </c>
      <c r="B15" t="s">
        <v>225</v>
      </c>
      <c r="C15" t="s">
        <v>145</v>
      </c>
      <c r="D15" t="s">
        <v>226</v>
      </c>
    </row>
    <row r="16" spans="1:4" x14ac:dyDescent="0.25">
      <c r="A16" t="s">
        <v>227</v>
      </c>
      <c r="B16" t="s">
        <v>196</v>
      </c>
      <c r="C16" t="s">
        <v>125</v>
      </c>
      <c r="D16" t="s">
        <v>228</v>
      </c>
    </row>
    <row r="17" spans="1:4" x14ac:dyDescent="0.25">
      <c r="A17" t="s">
        <v>229</v>
      </c>
      <c r="B17" t="s">
        <v>230</v>
      </c>
      <c r="C17" t="s">
        <v>136</v>
      </c>
      <c r="D17" t="s">
        <v>231</v>
      </c>
    </row>
    <row r="18" spans="1:4" x14ac:dyDescent="0.25">
      <c r="A18" t="s">
        <v>232</v>
      </c>
      <c r="B18" t="s">
        <v>215</v>
      </c>
      <c r="C18" t="s">
        <v>128</v>
      </c>
      <c r="D18" t="s">
        <v>233</v>
      </c>
    </row>
    <row r="19" spans="1:4" x14ac:dyDescent="0.25">
      <c r="A19" t="s">
        <v>234</v>
      </c>
      <c r="B19" t="s">
        <v>235</v>
      </c>
      <c r="C19" t="s">
        <v>133</v>
      </c>
      <c r="D19" t="s">
        <v>236</v>
      </c>
    </row>
    <row r="20" spans="1:4" x14ac:dyDescent="0.25">
      <c r="A20" t="s">
        <v>237</v>
      </c>
      <c r="B20" t="s">
        <v>238</v>
      </c>
      <c r="C20" t="s">
        <v>138</v>
      </c>
      <c r="D20" t="s">
        <v>239</v>
      </c>
    </row>
    <row r="21" spans="1:4" x14ac:dyDescent="0.25">
      <c r="A21" t="s">
        <v>237</v>
      </c>
      <c r="B21" t="s">
        <v>240</v>
      </c>
      <c r="C21" t="s">
        <v>142</v>
      </c>
      <c r="D21" t="s">
        <v>241</v>
      </c>
    </row>
    <row r="22" spans="1:4" x14ac:dyDescent="0.25">
      <c r="A22" t="s">
        <v>242</v>
      </c>
      <c r="B22" t="s">
        <v>213</v>
      </c>
      <c r="C22" t="s">
        <v>119</v>
      </c>
      <c r="D22" t="s">
        <v>243</v>
      </c>
    </row>
    <row r="23" spans="1:4" x14ac:dyDescent="0.25">
      <c r="A23" t="s">
        <v>242</v>
      </c>
      <c r="B23" t="s">
        <v>240</v>
      </c>
      <c r="C23" t="s">
        <v>133</v>
      </c>
      <c r="D23" t="s">
        <v>244</v>
      </c>
    </row>
    <row r="24" spans="1:4" x14ac:dyDescent="0.25">
      <c r="A24" t="s">
        <v>245</v>
      </c>
      <c r="B24" t="s">
        <v>203</v>
      </c>
      <c r="C24" t="s">
        <v>145</v>
      </c>
      <c r="D24" t="s">
        <v>246</v>
      </c>
    </row>
    <row r="25" spans="1:4" x14ac:dyDescent="0.25">
      <c r="A25" t="s">
        <v>247</v>
      </c>
      <c r="B25" t="s">
        <v>248</v>
      </c>
      <c r="C25" t="s">
        <v>133</v>
      </c>
      <c r="D25" t="s">
        <v>249</v>
      </c>
    </row>
    <row r="26" spans="1:4" x14ac:dyDescent="0.25">
      <c r="A26" t="s">
        <v>247</v>
      </c>
      <c r="B26" t="s">
        <v>250</v>
      </c>
      <c r="C26" t="s">
        <v>145</v>
      </c>
      <c r="D26" t="s">
        <v>251</v>
      </c>
    </row>
    <row r="27" spans="1:4" x14ac:dyDescent="0.25">
      <c r="A27" t="s">
        <v>247</v>
      </c>
      <c r="B27" t="s">
        <v>230</v>
      </c>
      <c r="C27" t="s">
        <v>128</v>
      </c>
      <c r="D27" t="s">
        <v>252</v>
      </c>
    </row>
    <row r="28" spans="1:4" x14ac:dyDescent="0.25">
      <c r="A28" t="s">
        <v>253</v>
      </c>
      <c r="B28" t="s">
        <v>254</v>
      </c>
      <c r="C28" t="s">
        <v>141</v>
      </c>
      <c r="D28" t="s">
        <v>255</v>
      </c>
    </row>
    <row r="29" spans="1:4" x14ac:dyDescent="0.25">
      <c r="A29" t="s">
        <v>253</v>
      </c>
      <c r="B29" t="s">
        <v>256</v>
      </c>
      <c r="C29" t="s">
        <v>145</v>
      </c>
      <c r="D29" t="s">
        <v>257</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9E2F3-69FC-468F-870E-E1BFFB684B41}">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258</v>
      </c>
      <c r="D1" s="38" t="s">
        <v>259</v>
      </c>
    </row>
    <row r="2" spans="1:4" x14ac:dyDescent="0.25">
      <c r="A2" t="s">
        <v>260</v>
      </c>
      <c r="B2" t="s">
        <v>77</v>
      </c>
      <c r="C2" t="s">
        <v>56</v>
      </c>
      <c r="D2" t="s">
        <v>73</v>
      </c>
    </row>
    <row r="3" spans="1:4" x14ac:dyDescent="0.25">
      <c r="A3" t="s">
        <v>261</v>
      </c>
      <c r="B3" t="s">
        <v>77</v>
      </c>
      <c r="C3" t="s">
        <v>56</v>
      </c>
      <c r="D3" t="s">
        <v>73</v>
      </c>
    </row>
    <row r="4" spans="1:4" x14ac:dyDescent="0.25">
      <c r="A4" t="s">
        <v>262</v>
      </c>
      <c r="B4" t="s">
        <v>77</v>
      </c>
      <c r="C4" t="s">
        <v>56</v>
      </c>
      <c r="D4" t="s">
        <v>73</v>
      </c>
    </row>
    <row r="5" spans="1:4" x14ac:dyDescent="0.25">
      <c r="A5" t="s">
        <v>263</v>
      </c>
      <c r="B5" t="s">
        <v>77</v>
      </c>
      <c r="C5" t="s">
        <v>56</v>
      </c>
      <c r="D5" t="s">
        <v>73</v>
      </c>
    </row>
    <row r="6" spans="1:4" x14ac:dyDescent="0.25">
      <c r="A6" t="s">
        <v>264</v>
      </c>
      <c r="B6" t="s">
        <v>77</v>
      </c>
      <c r="C6" t="s">
        <v>56</v>
      </c>
      <c r="D6" t="s">
        <v>73</v>
      </c>
    </row>
    <row r="7" spans="1:4" x14ac:dyDescent="0.25">
      <c r="A7" t="s">
        <v>265</v>
      </c>
      <c r="B7" t="s">
        <v>77</v>
      </c>
      <c r="C7" t="s">
        <v>56</v>
      </c>
      <c r="D7" t="s">
        <v>73</v>
      </c>
    </row>
    <row r="8" spans="1:4" x14ac:dyDescent="0.25">
      <c r="A8" t="s">
        <v>266</v>
      </c>
      <c r="B8" t="s">
        <v>77</v>
      </c>
      <c r="C8" t="s">
        <v>56</v>
      </c>
      <c r="D8" t="s">
        <v>73</v>
      </c>
    </row>
    <row r="9" spans="1:4" x14ac:dyDescent="0.25">
      <c r="A9" t="s">
        <v>267</v>
      </c>
      <c r="B9" t="s">
        <v>77</v>
      </c>
      <c r="C9" t="s">
        <v>56</v>
      </c>
      <c r="D9" t="s">
        <v>73</v>
      </c>
    </row>
    <row r="10" spans="1:4" x14ac:dyDescent="0.25">
      <c r="A10" t="s">
        <v>268</v>
      </c>
      <c r="B10" t="s">
        <v>77</v>
      </c>
      <c r="C10" t="s">
        <v>56</v>
      </c>
      <c r="D10" t="s">
        <v>73</v>
      </c>
    </row>
    <row r="11" spans="1:4" x14ac:dyDescent="0.25">
      <c r="A11" t="s">
        <v>269</v>
      </c>
      <c r="B11" t="s">
        <v>77</v>
      </c>
      <c r="C11" t="s">
        <v>56</v>
      </c>
      <c r="D11" t="s">
        <v>73</v>
      </c>
    </row>
    <row r="12" spans="1:4" x14ac:dyDescent="0.25">
      <c r="A12" t="s">
        <v>270</v>
      </c>
      <c r="B12" t="s">
        <v>77</v>
      </c>
      <c r="C12" t="s">
        <v>56</v>
      </c>
      <c r="D12" t="s">
        <v>73</v>
      </c>
    </row>
    <row r="13" spans="1:4" x14ac:dyDescent="0.25">
      <c r="A13" t="s">
        <v>271</v>
      </c>
      <c r="B13" t="s">
        <v>77</v>
      </c>
      <c r="C13" t="s">
        <v>56</v>
      </c>
      <c r="D13" t="s">
        <v>73</v>
      </c>
    </row>
    <row r="14" spans="1:4" x14ac:dyDescent="0.25">
      <c r="A14" t="s">
        <v>272</v>
      </c>
      <c r="B14" t="s">
        <v>77</v>
      </c>
      <c r="C14" t="s">
        <v>56</v>
      </c>
      <c r="D14" t="s">
        <v>73</v>
      </c>
    </row>
    <row r="15" spans="1:4" x14ac:dyDescent="0.25">
      <c r="A15" t="s">
        <v>273</v>
      </c>
      <c r="B15" t="s">
        <v>77</v>
      </c>
      <c r="C15" t="s">
        <v>56</v>
      </c>
      <c r="D15" t="s">
        <v>73</v>
      </c>
    </row>
    <row r="16" spans="1:4" x14ac:dyDescent="0.25">
      <c r="A16" t="s">
        <v>274</v>
      </c>
      <c r="B16" t="s">
        <v>77</v>
      </c>
      <c r="C16" t="s">
        <v>56</v>
      </c>
      <c r="D16" t="s">
        <v>73</v>
      </c>
    </row>
    <row r="17" spans="1:4" x14ac:dyDescent="0.25">
      <c r="A17" t="s">
        <v>275</v>
      </c>
      <c r="B17" t="s">
        <v>77</v>
      </c>
      <c r="C17" t="s">
        <v>56</v>
      </c>
      <c r="D17" t="s">
        <v>73</v>
      </c>
    </row>
    <row r="18" spans="1:4" x14ac:dyDescent="0.25">
      <c r="A18" t="s">
        <v>276</v>
      </c>
      <c r="B18" t="s">
        <v>77</v>
      </c>
      <c r="C18" t="s">
        <v>56</v>
      </c>
      <c r="D18" t="s">
        <v>73</v>
      </c>
    </row>
    <row r="19" spans="1:4" x14ac:dyDescent="0.25">
      <c r="A19" t="s">
        <v>277</v>
      </c>
      <c r="B19" t="s">
        <v>77</v>
      </c>
      <c r="C19" t="s">
        <v>56</v>
      </c>
      <c r="D19" t="s">
        <v>73</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E2DFC-2AE6-4624-9077-273AAACBA0C0}">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39</v>
      </c>
      <c r="B1" s="38" t="s">
        <v>114</v>
      </c>
      <c r="C1" s="38" t="s">
        <v>148</v>
      </c>
      <c r="D1" s="38" t="s">
        <v>149</v>
      </c>
    </row>
    <row r="2" spans="1:4" x14ac:dyDescent="0.25">
      <c r="A2">
        <v>1</v>
      </c>
      <c r="B2" t="s">
        <v>150</v>
      </c>
      <c r="C2" t="s">
        <v>151</v>
      </c>
      <c r="D2" t="s">
        <v>152</v>
      </c>
    </row>
    <row r="3" spans="1:4" x14ac:dyDescent="0.25">
      <c r="A3">
        <v>2</v>
      </c>
      <c r="B3" t="s">
        <v>153</v>
      </c>
      <c r="C3" t="s">
        <v>154</v>
      </c>
      <c r="D3" t="s">
        <v>155</v>
      </c>
    </row>
    <row r="4" spans="1:4" x14ac:dyDescent="0.25">
      <c r="A4">
        <v>3</v>
      </c>
      <c r="B4" t="s">
        <v>156</v>
      </c>
      <c r="C4" t="s">
        <v>151</v>
      </c>
      <c r="D4" t="s">
        <v>157</v>
      </c>
    </row>
    <row r="5" spans="1:4" x14ac:dyDescent="0.25">
      <c r="A5">
        <v>4</v>
      </c>
      <c r="B5" t="s">
        <v>158</v>
      </c>
      <c r="C5" t="s">
        <v>154</v>
      </c>
      <c r="D5" t="s">
        <v>159</v>
      </c>
    </row>
    <row r="6" spans="1:4" x14ac:dyDescent="0.25">
      <c r="A6">
        <v>5</v>
      </c>
      <c r="B6" t="s">
        <v>160</v>
      </c>
      <c r="C6" t="s">
        <v>151</v>
      </c>
      <c r="D6" t="s">
        <v>161</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BFBFF-AEF8-414F-BFAC-1B145379605D}">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310</v>
      </c>
      <c r="B1" s="38" t="s">
        <v>311</v>
      </c>
      <c r="C1" s="38" t="s">
        <v>312</v>
      </c>
      <c r="D1" s="38" t="s">
        <v>313</v>
      </c>
      <c r="E1" s="38" t="s">
        <v>314</v>
      </c>
      <c r="F1" s="38" t="s">
        <v>315</v>
      </c>
      <c r="G1" s="38" t="s">
        <v>45</v>
      </c>
      <c r="H1" s="38" t="s">
        <v>316</v>
      </c>
      <c r="I1" s="38" t="s">
        <v>317</v>
      </c>
      <c r="J1" s="38" t="s">
        <v>318</v>
      </c>
      <c r="K1" s="38" t="s">
        <v>319</v>
      </c>
      <c r="L1" s="38" t="s">
        <v>320</v>
      </c>
    </row>
    <row r="2" spans="1:12" x14ac:dyDescent="0.25">
      <c r="A2" t="s">
        <v>267</v>
      </c>
      <c r="B2" t="s">
        <v>111</v>
      </c>
      <c r="C2" t="s">
        <v>160</v>
      </c>
      <c r="D2">
        <v>2</v>
      </c>
      <c r="E2">
        <v>4</v>
      </c>
      <c r="F2">
        <v>3</v>
      </c>
      <c r="G2">
        <v>8</v>
      </c>
      <c r="H2">
        <v>2</v>
      </c>
      <c r="I2">
        <v>6</v>
      </c>
      <c r="J2">
        <v>7</v>
      </c>
      <c r="K2" t="s">
        <v>48</v>
      </c>
      <c r="L2" t="s">
        <v>59</v>
      </c>
    </row>
    <row r="3" spans="1:12" x14ac:dyDescent="0.25">
      <c r="A3" t="s">
        <v>262</v>
      </c>
      <c r="B3" t="s">
        <v>113</v>
      </c>
      <c r="C3" t="s">
        <v>160</v>
      </c>
      <c r="D3">
        <v>2</v>
      </c>
      <c r="E3">
        <v>4</v>
      </c>
      <c r="F3">
        <v>2</v>
      </c>
      <c r="G3">
        <v>8</v>
      </c>
      <c r="H3">
        <v>2</v>
      </c>
      <c r="I3">
        <v>4</v>
      </c>
      <c r="J3">
        <v>6</v>
      </c>
      <c r="K3" t="s">
        <v>57</v>
      </c>
      <c r="L3" t="s">
        <v>58</v>
      </c>
    </row>
    <row r="4" spans="1:12" x14ac:dyDescent="0.25">
      <c r="A4" t="s">
        <v>274</v>
      </c>
      <c r="B4" t="s">
        <v>105</v>
      </c>
      <c r="C4" t="s">
        <v>158</v>
      </c>
      <c r="D4">
        <v>2</v>
      </c>
      <c r="E4">
        <v>4</v>
      </c>
      <c r="F4">
        <v>2</v>
      </c>
      <c r="G4">
        <v>8</v>
      </c>
      <c r="H4">
        <v>2</v>
      </c>
      <c r="I4">
        <v>4</v>
      </c>
      <c r="J4">
        <v>6</v>
      </c>
      <c r="K4" t="s">
        <v>57</v>
      </c>
      <c r="L4" t="s">
        <v>58</v>
      </c>
    </row>
    <row r="5" spans="1:12" x14ac:dyDescent="0.25">
      <c r="A5" t="s">
        <v>265</v>
      </c>
      <c r="B5" t="s">
        <v>107</v>
      </c>
      <c r="C5" t="s">
        <v>160</v>
      </c>
      <c r="D5">
        <v>2</v>
      </c>
      <c r="E5">
        <v>4</v>
      </c>
      <c r="F5">
        <v>4</v>
      </c>
      <c r="G5">
        <v>8</v>
      </c>
      <c r="H5">
        <v>2</v>
      </c>
      <c r="I5">
        <v>8</v>
      </c>
      <c r="J5">
        <v>7</v>
      </c>
      <c r="K5" t="s">
        <v>48</v>
      </c>
      <c r="L5" t="s">
        <v>59</v>
      </c>
    </row>
    <row r="6" spans="1:12" x14ac:dyDescent="0.25">
      <c r="A6" t="s">
        <v>276</v>
      </c>
      <c r="B6" t="s">
        <v>113</v>
      </c>
      <c r="C6" t="s">
        <v>156</v>
      </c>
      <c r="D6">
        <v>2</v>
      </c>
      <c r="E6">
        <v>1</v>
      </c>
      <c r="F6">
        <v>2</v>
      </c>
      <c r="G6">
        <v>2</v>
      </c>
      <c r="H6">
        <v>1</v>
      </c>
      <c r="I6">
        <v>2</v>
      </c>
      <c r="J6">
        <v>6</v>
      </c>
      <c r="K6" t="s">
        <v>57</v>
      </c>
      <c r="L6" t="s">
        <v>58</v>
      </c>
    </row>
    <row r="7" spans="1:12" x14ac:dyDescent="0.25">
      <c r="A7" t="s">
        <v>269</v>
      </c>
      <c r="B7" t="s">
        <v>35</v>
      </c>
      <c r="C7" t="s">
        <v>153</v>
      </c>
      <c r="D7">
        <v>1</v>
      </c>
      <c r="E7">
        <v>2</v>
      </c>
      <c r="F7">
        <v>4</v>
      </c>
      <c r="G7">
        <v>2</v>
      </c>
      <c r="H7">
        <v>1</v>
      </c>
      <c r="I7">
        <v>4</v>
      </c>
      <c r="J7">
        <v>6</v>
      </c>
      <c r="K7" t="s">
        <v>57</v>
      </c>
      <c r="L7" t="s">
        <v>58</v>
      </c>
    </row>
    <row r="8" spans="1:12" x14ac:dyDescent="0.25">
      <c r="A8" t="s">
        <v>260</v>
      </c>
      <c r="B8" t="s">
        <v>105</v>
      </c>
      <c r="C8" t="s">
        <v>150</v>
      </c>
      <c r="D8">
        <v>1</v>
      </c>
      <c r="E8">
        <v>2</v>
      </c>
      <c r="F8">
        <v>1</v>
      </c>
      <c r="G8">
        <v>2</v>
      </c>
      <c r="H8">
        <v>1</v>
      </c>
      <c r="I8">
        <v>1</v>
      </c>
      <c r="J8">
        <v>6</v>
      </c>
      <c r="K8" t="s">
        <v>57</v>
      </c>
      <c r="L8" t="s">
        <v>58</v>
      </c>
    </row>
    <row r="9" spans="1:12" x14ac:dyDescent="0.25">
      <c r="A9" t="s">
        <v>273</v>
      </c>
      <c r="B9" t="s">
        <v>35</v>
      </c>
      <c r="C9" t="s">
        <v>153</v>
      </c>
      <c r="D9">
        <v>2</v>
      </c>
      <c r="E9">
        <v>2</v>
      </c>
      <c r="F9">
        <v>2</v>
      </c>
      <c r="G9">
        <v>4</v>
      </c>
      <c r="H9">
        <v>1</v>
      </c>
      <c r="I9">
        <v>2</v>
      </c>
      <c r="J9">
        <v>6</v>
      </c>
      <c r="K9" t="s">
        <v>57</v>
      </c>
      <c r="L9" t="s">
        <v>58</v>
      </c>
    </row>
    <row r="10" spans="1:12" x14ac:dyDescent="0.25">
      <c r="A10" t="s">
        <v>275</v>
      </c>
      <c r="B10" t="s">
        <v>113</v>
      </c>
      <c r="C10" t="s">
        <v>150</v>
      </c>
      <c r="D10">
        <v>4</v>
      </c>
      <c r="E10">
        <v>2</v>
      </c>
      <c r="F10">
        <v>4</v>
      </c>
      <c r="G10">
        <v>8</v>
      </c>
      <c r="H10">
        <v>2</v>
      </c>
      <c r="I10">
        <v>8</v>
      </c>
      <c r="J10">
        <v>7</v>
      </c>
      <c r="K10" t="s">
        <v>48</v>
      </c>
      <c r="L10" t="s">
        <v>59</v>
      </c>
    </row>
    <row r="11" spans="1:12" x14ac:dyDescent="0.25">
      <c r="A11" t="s">
        <v>264</v>
      </c>
      <c r="B11" t="s">
        <v>35</v>
      </c>
      <c r="C11" t="s">
        <v>156</v>
      </c>
      <c r="D11">
        <v>4</v>
      </c>
      <c r="E11">
        <v>4</v>
      </c>
      <c r="F11">
        <v>2</v>
      </c>
      <c r="G11">
        <v>16</v>
      </c>
      <c r="H11">
        <v>4</v>
      </c>
      <c r="I11">
        <v>8</v>
      </c>
      <c r="J11">
        <v>7</v>
      </c>
      <c r="K11" t="s">
        <v>48</v>
      </c>
      <c r="L11" t="s">
        <v>59</v>
      </c>
    </row>
    <row r="12" spans="1:12" x14ac:dyDescent="0.25">
      <c r="A12" t="s">
        <v>263</v>
      </c>
      <c r="B12" t="s">
        <v>109</v>
      </c>
      <c r="C12" t="s">
        <v>160</v>
      </c>
      <c r="D12">
        <v>2</v>
      </c>
      <c r="E12">
        <v>2</v>
      </c>
      <c r="F12">
        <v>4</v>
      </c>
      <c r="G12">
        <v>4</v>
      </c>
      <c r="H12">
        <v>1</v>
      </c>
      <c r="I12">
        <v>4</v>
      </c>
      <c r="J12">
        <v>6</v>
      </c>
      <c r="K12" t="s">
        <v>57</v>
      </c>
      <c r="L12" t="s">
        <v>58</v>
      </c>
    </row>
    <row r="13" spans="1:12" x14ac:dyDescent="0.25">
      <c r="A13" t="s">
        <v>271</v>
      </c>
      <c r="B13" t="s">
        <v>105</v>
      </c>
      <c r="C13" t="s">
        <v>158</v>
      </c>
      <c r="D13">
        <v>3</v>
      </c>
      <c r="E13">
        <v>3</v>
      </c>
      <c r="F13">
        <v>3</v>
      </c>
      <c r="G13">
        <v>9</v>
      </c>
      <c r="H13">
        <v>2</v>
      </c>
      <c r="I13">
        <v>6</v>
      </c>
      <c r="J13">
        <v>7</v>
      </c>
      <c r="K13" t="s">
        <v>48</v>
      </c>
      <c r="L13" t="s">
        <v>59</v>
      </c>
    </row>
    <row r="14" spans="1:12" x14ac:dyDescent="0.25">
      <c r="A14" t="s">
        <v>268</v>
      </c>
      <c r="B14" t="s">
        <v>107</v>
      </c>
      <c r="C14" t="s">
        <v>158</v>
      </c>
      <c r="D14">
        <v>1</v>
      </c>
      <c r="E14">
        <v>2</v>
      </c>
      <c r="F14">
        <v>0</v>
      </c>
      <c r="G14">
        <v>2</v>
      </c>
      <c r="H14">
        <v>1</v>
      </c>
      <c r="I14">
        <v>0</v>
      </c>
      <c r="J14">
        <v>6</v>
      </c>
      <c r="K14" t="s">
        <v>57</v>
      </c>
      <c r="L14" t="s">
        <v>58</v>
      </c>
    </row>
    <row r="15" spans="1:12" x14ac:dyDescent="0.25">
      <c r="A15" t="s">
        <v>277</v>
      </c>
      <c r="B15" t="s">
        <v>111</v>
      </c>
      <c r="C15" t="s">
        <v>160</v>
      </c>
      <c r="D15">
        <v>3</v>
      </c>
      <c r="E15">
        <v>4</v>
      </c>
      <c r="F15">
        <v>4</v>
      </c>
      <c r="G15">
        <v>12</v>
      </c>
      <c r="H15">
        <v>3</v>
      </c>
      <c r="I15">
        <v>12</v>
      </c>
      <c r="J15">
        <v>8</v>
      </c>
      <c r="K15" t="s">
        <v>50</v>
      </c>
      <c r="L15" t="s">
        <v>60</v>
      </c>
    </row>
    <row r="16" spans="1:12" x14ac:dyDescent="0.25">
      <c r="A16" t="s">
        <v>261</v>
      </c>
      <c r="B16" t="s">
        <v>35</v>
      </c>
      <c r="C16" t="s">
        <v>150</v>
      </c>
      <c r="D16">
        <v>0</v>
      </c>
      <c r="E16">
        <v>2</v>
      </c>
      <c r="F16">
        <v>3</v>
      </c>
      <c r="G16">
        <v>0</v>
      </c>
      <c r="H16">
        <v>1</v>
      </c>
      <c r="I16">
        <v>3</v>
      </c>
      <c r="J16">
        <v>6</v>
      </c>
      <c r="K16" t="s">
        <v>57</v>
      </c>
      <c r="L16" t="s">
        <v>58</v>
      </c>
    </row>
    <row r="17" spans="1:12" x14ac:dyDescent="0.25">
      <c r="A17" t="s">
        <v>272</v>
      </c>
      <c r="B17" t="s">
        <v>35</v>
      </c>
      <c r="C17" t="s">
        <v>156</v>
      </c>
      <c r="D17">
        <v>3</v>
      </c>
      <c r="E17">
        <v>1</v>
      </c>
      <c r="F17">
        <v>2</v>
      </c>
      <c r="G17">
        <v>3</v>
      </c>
      <c r="H17">
        <v>1</v>
      </c>
      <c r="I17">
        <v>2</v>
      </c>
      <c r="J17">
        <v>6</v>
      </c>
      <c r="K17" t="s">
        <v>57</v>
      </c>
      <c r="L17" t="s">
        <v>58</v>
      </c>
    </row>
    <row r="18" spans="1:12" x14ac:dyDescent="0.25">
      <c r="A18" t="s">
        <v>266</v>
      </c>
      <c r="B18" t="s">
        <v>109</v>
      </c>
      <c r="C18" t="s">
        <v>156</v>
      </c>
      <c r="D18">
        <v>2</v>
      </c>
      <c r="E18">
        <v>1</v>
      </c>
      <c r="F18">
        <v>2</v>
      </c>
      <c r="G18">
        <v>2</v>
      </c>
      <c r="H18">
        <v>1</v>
      </c>
      <c r="I18">
        <v>2</v>
      </c>
      <c r="J18">
        <v>6</v>
      </c>
      <c r="K18" t="s">
        <v>57</v>
      </c>
      <c r="L18" t="s">
        <v>58</v>
      </c>
    </row>
    <row r="19" spans="1:12" x14ac:dyDescent="0.25">
      <c r="A19" t="s">
        <v>270</v>
      </c>
      <c r="B19" t="s">
        <v>35</v>
      </c>
      <c r="C19" t="s">
        <v>158</v>
      </c>
      <c r="D19">
        <v>4</v>
      </c>
      <c r="E19">
        <v>4</v>
      </c>
      <c r="F19">
        <v>2</v>
      </c>
      <c r="G19">
        <v>16</v>
      </c>
      <c r="H19">
        <v>4</v>
      </c>
      <c r="I19">
        <v>8</v>
      </c>
      <c r="J19">
        <v>7</v>
      </c>
      <c r="K19" t="s">
        <v>48</v>
      </c>
      <c r="L19" t="s">
        <v>59</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4B040-4A19-4654-85A2-6FB541FCA14B}">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258</v>
      </c>
      <c r="D1" s="38" t="s">
        <v>259</v>
      </c>
    </row>
    <row r="2" spans="1:4" x14ac:dyDescent="0.25">
      <c r="A2" t="s">
        <v>278</v>
      </c>
      <c r="B2" t="s">
        <v>74</v>
      </c>
      <c r="C2" t="s">
        <v>63</v>
      </c>
      <c r="D2" t="s">
        <v>73</v>
      </c>
    </row>
    <row r="3" spans="1:4" x14ac:dyDescent="0.25">
      <c r="A3" t="s">
        <v>279</v>
      </c>
      <c r="B3" t="s">
        <v>74</v>
      </c>
      <c r="C3" t="s">
        <v>63</v>
      </c>
      <c r="D3" t="s">
        <v>73</v>
      </c>
    </row>
    <row r="4" spans="1:4" x14ac:dyDescent="0.25">
      <c r="A4" t="s">
        <v>280</v>
      </c>
      <c r="B4" t="s">
        <v>74</v>
      </c>
      <c r="C4" t="s">
        <v>63</v>
      </c>
      <c r="D4" t="s">
        <v>73</v>
      </c>
    </row>
    <row r="5" spans="1:4" x14ac:dyDescent="0.25">
      <c r="A5" t="s">
        <v>281</v>
      </c>
      <c r="B5" t="s">
        <v>74</v>
      </c>
      <c r="C5" t="s">
        <v>63</v>
      </c>
      <c r="D5" t="s">
        <v>73</v>
      </c>
    </row>
    <row r="6" spans="1:4" x14ac:dyDescent="0.25">
      <c r="A6" t="s">
        <v>282</v>
      </c>
      <c r="B6" t="s">
        <v>74</v>
      </c>
      <c r="C6" t="s">
        <v>63</v>
      </c>
      <c r="D6" t="s">
        <v>73</v>
      </c>
    </row>
    <row r="7" spans="1:4" x14ac:dyDescent="0.25">
      <c r="A7" t="s">
        <v>283</v>
      </c>
      <c r="B7" t="s">
        <v>74</v>
      </c>
      <c r="C7" t="s">
        <v>63</v>
      </c>
      <c r="D7" t="s">
        <v>73</v>
      </c>
    </row>
    <row r="8" spans="1:4" x14ac:dyDescent="0.25">
      <c r="A8" t="s">
        <v>284</v>
      </c>
      <c r="B8" t="s">
        <v>74</v>
      </c>
      <c r="C8" t="s">
        <v>63</v>
      </c>
      <c r="D8" t="s">
        <v>73</v>
      </c>
    </row>
    <row r="9" spans="1:4" x14ac:dyDescent="0.25">
      <c r="A9" t="s">
        <v>285</v>
      </c>
      <c r="B9" t="s">
        <v>74</v>
      </c>
      <c r="C9" t="s">
        <v>63</v>
      </c>
      <c r="D9" t="s">
        <v>73</v>
      </c>
    </row>
    <row r="10" spans="1:4" x14ac:dyDescent="0.25">
      <c r="A10" t="s">
        <v>286</v>
      </c>
      <c r="B10" t="s">
        <v>74</v>
      </c>
      <c r="C10" t="s">
        <v>63</v>
      </c>
      <c r="D10" t="s">
        <v>73</v>
      </c>
    </row>
    <row r="11" spans="1:4" x14ac:dyDescent="0.25">
      <c r="A11" t="s">
        <v>287</v>
      </c>
      <c r="B11" t="s">
        <v>74</v>
      </c>
      <c r="C11" t="s">
        <v>63</v>
      </c>
      <c r="D11" t="s">
        <v>73</v>
      </c>
    </row>
    <row r="12" spans="1:4" x14ac:dyDescent="0.25">
      <c r="A12" t="s">
        <v>288</v>
      </c>
      <c r="B12" t="s">
        <v>74</v>
      </c>
      <c r="C12" t="s">
        <v>63</v>
      </c>
      <c r="D12" t="s">
        <v>73</v>
      </c>
    </row>
    <row r="13" spans="1:4" x14ac:dyDescent="0.25">
      <c r="A13" t="s">
        <v>289</v>
      </c>
      <c r="B13" t="s">
        <v>74</v>
      </c>
      <c r="C13" t="s">
        <v>63</v>
      </c>
      <c r="D13" t="s">
        <v>73</v>
      </c>
    </row>
    <row r="14" spans="1:4" x14ac:dyDescent="0.25">
      <c r="A14" t="s">
        <v>290</v>
      </c>
      <c r="B14" t="s">
        <v>74</v>
      </c>
      <c r="C14" t="s">
        <v>63</v>
      </c>
      <c r="D14" t="s">
        <v>73</v>
      </c>
    </row>
    <row r="15" spans="1:4" x14ac:dyDescent="0.25">
      <c r="A15" t="s">
        <v>291</v>
      </c>
      <c r="B15" t="s">
        <v>74</v>
      </c>
      <c r="C15" t="s">
        <v>63</v>
      </c>
      <c r="D15" t="s">
        <v>73</v>
      </c>
    </row>
    <row r="16" spans="1:4" x14ac:dyDescent="0.25">
      <c r="A16" t="s">
        <v>292</v>
      </c>
      <c r="B16" t="s">
        <v>74</v>
      </c>
      <c r="C16" t="s">
        <v>63</v>
      </c>
      <c r="D16" t="s">
        <v>73</v>
      </c>
    </row>
    <row r="17" spans="1:4" x14ac:dyDescent="0.25">
      <c r="A17" t="s">
        <v>293</v>
      </c>
      <c r="B17" t="s">
        <v>74</v>
      </c>
      <c r="C17" t="s">
        <v>63</v>
      </c>
      <c r="D17" t="s">
        <v>73</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7E63F-C214-4048-BC03-654E06142F4B}">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39</v>
      </c>
      <c r="B1" s="38" t="s">
        <v>114</v>
      </c>
      <c r="C1" s="38" t="s">
        <v>162</v>
      </c>
      <c r="D1" s="38" t="s">
        <v>163</v>
      </c>
      <c r="E1" s="38" t="s">
        <v>164</v>
      </c>
    </row>
    <row r="2" spans="1:5" x14ac:dyDescent="0.25">
      <c r="A2">
        <v>1</v>
      </c>
      <c r="B2" t="s">
        <v>165</v>
      </c>
      <c r="C2" t="s">
        <v>166</v>
      </c>
      <c r="D2" t="s">
        <v>167</v>
      </c>
      <c r="E2" t="s">
        <v>168</v>
      </c>
    </row>
    <row r="3" spans="1:5" x14ac:dyDescent="0.25">
      <c r="A3">
        <v>2</v>
      </c>
      <c r="B3" t="s">
        <v>169</v>
      </c>
      <c r="C3" t="s">
        <v>170</v>
      </c>
      <c r="D3" t="s">
        <v>134</v>
      </c>
      <c r="E3" t="s">
        <v>171</v>
      </c>
    </row>
    <row r="4" spans="1:5" x14ac:dyDescent="0.25">
      <c r="A4">
        <v>3</v>
      </c>
      <c r="B4" t="s">
        <v>172</v>
      </c>
      <c r="C4" t="s">
        <v>173</v>
      </c>
      <c r="D4" t="s">
        <v>174</v>
      </c>
      <c r="E4" t="s">
        <v>175</v>
      </c>
    </row>
    <row r="5" spans="1:5" x14ac:dyDescent="0.25">
      <c r="A5">
        <v>4</v>
      </c>
      <c r="B5" t="s">
        <v>176</v>
      </c>
      <c r="C5" t="s">
        <v>173</v>
      </c>
      <c r="D5" t="s">
        <v>167</v>
      </c>
      <c r="E5" t="s">
        <v>177</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47EF-D4E2-4085-8748-45B178BC795B}">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310</v>
      </c>
      <c r="B1" s="38" t="s">
        <v>311</v>
      </c>
      <c r="C1" s="38" t="s">
        <v>321</v>
      </c>
      <c r="D1" s="38" t="s">
        <v>164</v>
      </c>
      <c r="E1" s="38" t="s">
        <v>322</v>
      </c>
      <c r="F1" s="38" t="s">
        <v>323</v>
      </c>
      <c r="G1" s="38" t="s">
        <v>324</v>
      </c>
      <c r="H1" s="38" t="s">
        <v>63</v>
      </c>
      <c r="I1" s="38" t="s">
        <v>325</v>
      </c>
      <c r="J1" s="38" t="s">
        <v>326</v>
      </c>
      <c r="K1" s="38" t="s">
        <v>327</v>
      </c>
    </row>
    <row r="2" spans="1:11" x14ac:dyDescent="0.25">
      <c r="A2" t="s">
        <v>287</v>
      </c>
      <c r="B2" t="s">
        <v>107</v>
      </c>
      <c r="C2" t="s">
        <v>169</v>
      </c>
      <c r="D2" t="s">
        <v>171</v>
      </c>
      <c r="E2">
        <v>0</v>
      </c>
      <c r="F2">
        <v>3</v>
      </c>
      <c r="G2">
        <v>5</v>
      </c>
      <c r="H2">
        <v>8</v>
      </c>
      <c r="I2">
        <v>13</v>
      </c>
      <c r="J2" t="s">
        <v>50</v>
      </c>
      <c r="K2" t="s">
        <v>60</v>
      </c>
    </row>
    <row r="3" spans="1:11" x14ac:dyDescent="0.25">
      <c r="A3" t="s">
        <v>288</v>
      </c>
      <c r="B3" t="s">
        <v>35</v>
      </c>
      <c r="C3" t="s">
        <v>169</v>
      </c>
      <c r="D3" t="s">
        <v>171</v>
      </c>
      <c r="E3">
        <v>3</v>
      </c>
      <c r="F3">
        <v>4</v>
      </c>
      <c r="G3">
        <v>3</v>
      </c>
      <c r="H3">
        <v>10</v>
      </c>
      <c r="I3">
        <v>14</v>
      </c>
      <c r="J3" t="s">
        <v>65</v>
      </c>
      <c r="K3" t="s">
        <v>59</v>
      </c>
    </row>
    <row r="4" spans="1:11" x14ac:dyDescent="0.25">
      <c r="A4" t="s">
        <v>293</v>
      </c>
      <c r="B4" t="s">
        <v>105</v>
      </c>
      <c r="C4" t="s">
        <v>176</v>
      </c>
      <c r="D4" t="s">
        <v>177</v>
      </c>
      <c r="E4">
        <v>1</v>
      </c>
      <c r="F4">
        <v>0</v>
      </c>
      <c r="G4">
        <v>1</v>
      </c>
      <c r="H4">
        <v>2</v>
      </c>
      <c r="I4">
        <v>11</v>
      </c>
      <c r="J4" t="s">
        <v>57</v>
      </c>
      <c r="K4" t="s">
        <v>62</v>
      </c>
    </row>
    <row r="5" spans="1:11" x14ac:dyDescent="0.25">
      <c r="A5" t="s">
        <v>280</v>
      </c>
      <c r="B5" t="s">
        <v>113</v>
      </c>
      <c r="C5" t="s">
        <v>172</v>
      </c>
      <c r="D5" t="s">
        <v>175</v>
      </c>
      <c r="E5">
        <v>3</v>
      </c>
      <c r="F5">
        <v>3</v>
      </c>
      <c r="G5">
        <v>1</v>
      </c>
      <c r="H5">
        <v>7</v>
      </c>
      <c r="I5">
        <v>13</v>
      </c>
      <c r="J5" t="s">
        <v>50</v>
      </c>
      <c r="K5" t="s">
        <v>60</v>
      </c>
    </row>
    <row r="6" spans="1:11" x14ac:dyDescent="0.25">
      <c r="A6" t="s">
        <v>290</v>
      </c>
      <c r="B6" t="s">
        <v>113</v>
      </c>
      <c r="C6" t="s">
        <v>165</v>
      </c>
      <c r="D6" t="s">
        <v>168</v>
      </c>
      <c r="E6">
        <v>4</v>
      </c>
      <c r="F6">
        <v>1</v>
      </c>
      <c r="G6">
        <v>3</v>
      </c>
      <c r="H6">
        <v>8</v>
      </c>
      <c r="I6">
        <v>13</v>
      </c>
      <c r="J6" t="s">
        <v>50</v>
      </c>
      <c r="K6" t="s">
        <v>60</v>
      </c>
    </row>
    <row r="7" spans="1:11" x14ac:dyDescent="0.25">
      <c r="A7" t="s">
        <v>283</v>
      </c>
      <c r="B7" t="s">
        <v>111</v>
      </c>
      <c r="C7" t="s">
        <v>165</v>
      </c>
      <c r="D7" t="s">
        <v>168</v>
      </c>
      <c r="E7">
        <v>4</v>
      </c>
      <c r="F7">
        <v>1</v>
      </c>
      <c r="G7">
        <v>2</v>
      </c>
      <c r="H7">
        <v>7</v>
      </c>
      <c r="I7">
        <v>13</v>
      </c>
      <c r="J7" t="s">
        <v>50</v>
      </c>
      <c r="K7" t="s">
        <v>60</v>
      </c>
    </row>
    <row r="8" spans="1:11" x14ac:dyDescent="0.25">
      <c r="A8" t="s">
        <v>286</v>
      </c>
      <c r="B8" t="s">
        <v>109</v>
      </c>
      <c r="C8" t="s">
        <v>176</v>
      </c>
      <c r="D8" t="s">
        <v>177</v>
      </c>
      <c r="E8">
        <v>4</v>
      </c>
      <c r="F8">
        <v>3</v>
      </c>
      <c r="G8">
        <v>4</v>
      </c>
      <c r="H8">
        <v>11</v>
      </c>
      <c r="I8">
        <v>14</v>
      </c>
      <c r="J8" t="s">
        <v>65</v>
      </c>
      <c r="K8" t="s">
        <v>59</v>
      </c>
    </row>
    <row r="9" spans="1:11" x14ac:dyDescent="0.25">
      <c r="A9" t="s">
        <v>284</v>
      </c>
      <c r="B9" t="s">
        <v>113</v>
      </c>
      <c r="C9" t="s">
        <v>169</v>
      </c>
      <c r="D9" t="s">
        <v>171</v>
      </c>
      <c r="E9">
        <v>5</v>
      </c>
      <c r="F9">
        <v>1</v>
      </c>
      <c r="G9">
        <v>3</v>
      </c>
      <c r="H9">
        <v>9</v>
      </c>
      <c r="I9">
        <v>14</v>
      </c>
      <c r="J9" t="s">
        <v>65</v>
      </c>
      <c r="K9" t="s">
        <v>59</v>
      </c>
    </row>
    <row r="10" spans="1:11" x14ac:dyDescent="0.25">
      <c r="A10" t="s">
        <v>279</v>
      </c>
      <c r="B10" t="s">
        <v>111</v>
      </c>
      <c r="C10" t="s">
        <v>165</v>
      </c>
      <c r="D10" t="s">
        <v>168</v>
      </c>
      <c r="E10">
        <v>1</v>
      </c>
      <c r="F10">
        <v>4</v>
      </c>
      <c r="G10">
        <v>4</v>
      </c>
      <c r="H10">
        <v>9</v>
      </c>
      <c r="I10">
        <v>14</v>
      </c>
      <c r="J10" t="s">
        <v>65</v>
      </c>
      <c r="K10" t="s">
        <v>59</v>
      </c>
    </row>
    <row r="11" spans="1:11" x14ac:dyDescent="0.25">
      <c r="A11" t="s">
        <v>289</v>
      </c>
      <c r="B11" t="s">
        <v>111</v>
      </c>
      <c r="C11" t="s">
        <v>176</v>
      </c>
      <c r="D11" t="s">
        <v>177</v>
      </c>
      <c r="E11">
        <v>4</v>
      </c>
      <c r="F11">
        <v>3</v>
      </c>
      <c r="G11">
        <v>0</v>
      </c>
      <c r="H11">
        <v>7</v>
      </c>
      <c r="I11">
        <v>13</v>
      </c>
      <c r="J11" t="s">
        <v>50</v>
      </c>
      <c r="K11" t="s">
        <v>60</v>
      </c>
    </row>
    <row r="12" spans="1:11" x14ac:dyDescent="0.25">
      <c r="A12" t="s">
        <v>292</v>
      </c>
      <c r="B12" t="s">
        <v>35</v>
      </c>
      <c r="C12" t="s">
        <v>176</v>
      </c>
      <c r="D12" t="s">
        <v>177</v>
      </c>
      <c r="E12">
        <v>3</v>
      </c>
      <c r="F12">
        <v>1</v>
      </c>
      <c r="G12">
        <v>3</v>
      </c>
      <c r="H12">
        <v>7</v>
      </c>
      <c r="I12">
        <v>13</v>
      </c>
      <c r="J12" t="s">
        <v>50</v>
      </c>
      <c r="K12" t="s">
        <v>60</v>
      </c>
    </row>
    <row r="13" spans="1:11" x14ac:dyDescent="0.25">
      <c r="A13" t="s">
        <v>281</v>
      </c>
      <c r="B13" t="s">
        <v>113</v>
      </c>
      <c r="C13" t="s">
        <v>176</v>
      </c>
      <c r="D13" t="s">
        <v>177</v>
      </c>
      <c r="E13">
        <v>4</v>
      </c>
      <c r="F13">
        <v>1</v>
      </c>
      <c r="G13">
        <v>5</v>
      </c>
      <c r="H13">
        <v>10</v>
      </c>
      <c r="I13">
        <v>14</v>
      </c>
      <c r="J13" t="s">
        <v>65</v>
      </c>
      <c r="K13" t="s">
        <v>59</v>
      </c>
    </row>
    <row r="14" spans="1:11" x14ac:dyDescent="0.25">
      <c r="A14" t="s">
        <v>285</v>
      </c>
      <c r="B14" t="s">
        <v>113</v>
      </c>
      <c r="C14" t="s">
        <v>172</v>
      </c>
      <c r="D14" t="s">
        <v>175</v>
      </c>
      <c r="E14">
        <v>3</v>
      </c>
      <c r="F14">
        <v>2</v>
      </c>
      <c r="G14">
        <v>3</v>
      </c>
      <c r="H14">
        <v>8</v>
      </c>
      <c r="I14">
        <v>13</v>
      </c>
      <c r="J14" t="s">
        <v>50</v>
      </c>
      <c r="K14" t="s">
        <v>60</v>
      </c>
    </row>
    <row r="15" spans="1:11" x14ac:dyDescent="0.25">
      <c r="A15" t="s">
        <v>278</v>
      </c>
      <c r="B15" t="s">
        <v>109</v>
      </c>
      <c r="C15" t="s">
        <v>176</v>
      </c>
      <c r="D15" t="s">
        <v>177</v>
      </c>
      <c r="E15">
        <v>3</v>
      </c>
      <c r="F15">
        <v>4</v>
      </c>
      <c r="G15">
        <v>4</v>
      </c>
      <c r="H15">
        <v>11</v>
      </c>
      <c r="I15">
        <v>14</v>
      </c>
      <c r="J15" t="s">
        <v>65</v>
      </c>
      <c r="K15" t="s">
        <v>59</v>
      </c>
    </row>
    <row r="16" spans="1:11" x14ac:dyDescent="0.25">
      <c r="A16" t="s">
        <v>291</v>
      </c>
      <c r="B16" t="s">
        <v>105</v>
      </c>
      <c r="C16" t="s">
        <v>165</v>
      </c>
      <c r="D16" t="s">
        <v>168</v>
      </c>
      <c r="E16">
        <v>4</v>
      </c>
      <c r="F16">
        <v>3</v>
      </c>
      <c r="G16">
        <v>2</v>
      </c>
      <c r="H16">
        <v>9</v>
      </c>
      <c r="I16">
        <v>14</v>
      </c>
      <c r="J16" t="s">
        <v>65</v>
      </c>
      <c r="K16" t="s">
        <v>59</v>
      </c>
    </row>
    <row r="17" spans="1:11" x14ac:dyDescent="0.25">
      <c r="A17" t="s">
        <v>282</v>
      </c>
      <c r="B17" t="s">
        <v>111</v>
      </c>
      <c r="C17" t="s">
        <v>176</v>
      </c>
      <c r="D17" t="s">
        <v>177</v>
      </c>
      <c r="E17">
        <v>2</v>
      </c>
      <c r="F17">
        <v>2</v>
      </c>
      <c r="G17">
        <v>4</v>
      </c>
      <c r="H17">
        <v>8</v>
      </c>
      <c r="I17">
        <v>13</v>
      </c>
      <c r="J17" t="s">
        <v>50</v>
      </c>
      <c r="K17" t="s">
        <v>60</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2BFDF-1814-49CB-AE87-2C790C56364F}">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258</v>
      </c>
      <c r="D1" s="38" t="s">
        <v>259</v>
      </c>
    </row>
    <row r="2" spans="1:4" x14ac:dyDescent="0.25">
      <c r="A2" t="s">
        <v>294</v>
      </c>
      <c r="B2" t="s">
        <v>72</v>
      </c>
      <c r="C2" t="s">
        <v>63</v>
      </c>
      <c r="D2" t="s">
        <v>73</v>
      </c>
    </row>
    <row r="3" spans="1:4" x14ac:dyDescent="0.25">
      <c r="A3" t="s">
        <v>295</v>
      </c>
      <c r="B3" t="s">
        <v>72</v>
      </c>
      <c r="C3" t="s">
        <v>63</v>
      </c>
      <c r="D3" t="s">
        <v>73</v>
      </c>
    </row>
    <row r="4" spans="1:4" x14ac:dyDescent="0.25">
      <c r="A4" t="s">
        <v>296</v>
      </c>
      <c r="B4" t="s">
        <v>72</v>
      </c>
      <c r="C4" t="s">
        <v>63</v>
      </c>
      <c r="D4" t="s">
        <v>73</v>
      </c>
    </row>
    <row r="5" spans="1:4" x14ac:dyDescent="0.25">
      <c r="A5" t="s">
        <v>297</v>
      </c>
      <c r="B5" t="s">
        <v>72</v>
      </c>
      <c r="C5" t="s">
        <v>63</v>
      </c>
      <c r="D5" t="s">
        <v>73</v>
      </c>
    </row>
    <row r="6" spans="1:4" x14ac:dyDescent="0.25">
      <c r="A6" t="s">
        <v>298</v>
      </c>
      <c r="B6" t="s">
        <v>72</v>
      </c>
      <c r="C6" t="s">
        <v>63</v>
      </c>
      <c r="D6" t="s">
        <v>73</v>
      </c>
    </row>
    <row r="7" spans="1:4" x14ac:dyDescent="0.25">
      <c r="A7" t="s">
        <v>299</v>
      </c>
      <c r="B7" t="s">
        <v>72</v>
      </c>
      <c r="C7" t="s">
        <v>63</v>
      </c>
      <c r="D7" t="s">
        <v>73</v>
      </c>
    </row>
    <row r="8" spans="1:4" x14ac:dyDescent="0.25">
      <c r="A8" t="s">
        <v>300</v>
      </c>
      <c r="B8" t="s">
        <v>72</v>
      </c>
      <c r="C8" t="s">
        <v>63</v>
      </c>
      <c r="D8" t="s">
        <v>73</v>
      </c>
    </row>
    <row r="9" spans="1:4" x14ac:dyDescent="0.25">
      <c r="A9" t="s">
        <v>301</v>
      </c>
      <c r="B9" t="s">
        <v>72</v>
      </c>
      <c r="C9" t="s">
        <v>63</v>
      </c>
      <c r="D9" t="s">
        <v>73</v>
      </c>
    </row>
    <row r="10" spans="1:4" x14ac:dyDescent="0.25">
      <c r="A10" t="s">
        <v>302</v>
      </c>
      <c r="B10" t="s">
        <v>72</v>
      </c>
      <c r="C10" t="s">
        <v>63</v>
      </c>
      <c r="D10" t="s">
        <v>73</v>
      </c>
    </row>
    <row r="11" spans="1:4" x14ac:dyDescent="0.25">
      <c r="A11" t="s">
        <v>303</v>
      </c>
      <c r="B11" t="s">
        <v>72</v>
      </c>
      <c r="C11" t="s">
        <v>63</v>
      </c>
      <c r="D11" t="s">
        <v>73</v>
      </c>
    </row>
    <row r="12" spans="1:4" x14ac:dyDescent="0.25">
      <c r="A12" t="s">
        <v>304</v>
      </c>
      <c r="B12" t="s">
        <v>72</v>
      </c>
      <c r="C12" t="s">
        <v>63</v>
      </c>
      <c r="D12" t="s">
        <v>73</v>
      </c>
    </row>
    <row r="13" spans="1:4" x14ac:dyDescent="0.25">
      <c r="A13" t="s">
        <v>305</v>
      </c>
      <c r="B13" t="s">
        <v>72</v>
      </c>
      <c r="C13" t="s">
        <v>63</v>
      </c>
      <c r="D13" t="s">
        <v>73</v>
      </c>
    </row>
    <row r="14" spans="1:4" x14ac:dyDescent="0.25">
      <c r="A14" t="s">
        <v>306</v>
      </c>
      <c r="B14" t="s">
        <v>72</v>
      </c>
      <c r="C14" t="s">
        <v>63</v>
      </c>
      <c r="D14" t="s">
        <v>73</v>
      </c>
    </row>
    <row r="15" spans="1:4" x14ac:dyDescent="0.25">
      <c r="A15" t="s">
        <v>307</v>
      </c>
      <c r="B15" t="s">
        <v>72</v>
      </c>
      <c r="C15" t="s">
        <v>63</v>
      </c>
      <c r="D15" t="s">
        <v>73</v>
      </c>
    </row>
    <row r="16" spans="1:4" x14ac:dyDescent="0.25">
      <c r="A16" t="s">
        <v>308</v>
      </c>
      <c r="B16" t="s">
        <v>72</v>
      </c>
      <c r="C16" t="s">
        <v>63</v>
      </c>
      <c r="D16" t="s">
        <v>73</v>
      </c>
    </row>
    <row r="17" spans="1:4" x14ac:dyDescent="0.25">
      <c r="A17" t="s">
        <v>309</v>
      </c>
      <c r="B17" t="s">
        <v>72</v>
      </c>
      <c r="C17" t="s">
        <v>63</v>
      </c>
      <c r="D17" t="s">
        <v>73</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70587-5C1E-424F-9DA0-E929AB97012C}">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39</v>
      </c>
      <c r="B1" s="38" t="s">
        <v>114</v>
      </c>
      <c r="C1" s="38" t="s">
        <v>162</v>
      </c>
      <c r="D1" s="38" t="s">
        <v>163</v>
      </c>
      <c r="E1" s="38" t="s">
        <v>178</v>
      </c>
    </row>
    <row r="2" spans="1:5" x14ac:dyDescent="0.25">
      <c r="A2">
        <v>1</v>
      </c>
      <c r="B2" t="s">
        <v>179</v>
      </c>
      <c r="C2" t="s">
        <v>180</v>
      </c>
      <c r="D2" t="s">
        <v>181</v>
      </c>
      <c r="E2" t="s">
        <v>182</v>
      </c>
    </row>
    <row r="3" spans="1:5" x14ac:dyDescent="0.25">
      <c r="A3">
        <v>2</v>
      </c>
      <c r="B3" t="s">
        <v>183</v>
      </c>
      <c r="C3" t="s">
        <v>180</v>
      </c>
      <c r="D3" t="s">
        <v>134</v>
      </c>
      <c r="E3" t="s">
        <v>184</v>
      </c>
    </row>
    <row r="4" spans="1:5" x14ac:dyDescent="0.25">
      <c r="A4">
        <v>3</v>
      </c>
      <c r="B4" t="s">
        <v>185</v>
      </c>
      <c r="C4" t="s">
        <v>186</v>
      </c>
      <c r="D4" t="s">
        <v>187</v>
      </c>
      <c r="E4" t="s">
        <v>188</v>
      </c>
    </row>
    <row r="5" spans="1:5" x14ac:dyDescent="0.25">
      <c r="A5">
        <v>4</v>
      </c>
      <c r="B5" t="s">
        <v>189</v>
      </c>
      <c r="C5" t="s">
        <v>186</v>
      </c>
      <c r="D5" t="s">
        <v>174</v>
      </c>
      <c r="E5" t="s">
        <v>190</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908F4-590F-4FBD-95E0-DB6588D72D93}">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310</v>
      </c>
      <c r="B1" s="38" t="s">
        <v>311</v>
      </c>
      <c r="C1" s="38" t="s">
        <v>328</v>
      </c>
      <c r="D1" s="38" t="s">
        <v>178</v>
      </c>
      <c r="E1" s="38" t="s">
        <v>329</v>
      </c>
      <c r="F1" s="38" t="s">
        <v>330</v>
      </c>
      <c r="G1" s="38" t="s">
        <v>331</v>
      </c>
      <c r="H1" s="38" t="s">
        <v>63</v>
      </c>
      <c r="I1" s="38" t="s">
        <v>325</v>
      </c>
      <c r="J1" s="38" t="s">
        <v>326</v>
      </c>
      <c r="K1" s="38" t="s">
        <v>327</v>
      </c>
    </row>
    <row r="2" spans="1:11" x14ac:dyDescent="0.25">
      <c r="A2" t="s">
        <v>298</v>
      </c>
      <c r="B2" t="s">
        <v>109</v>
      </c>
      <c r="C2" t="s">
        <v>183</v>
      </c>
      <c r="D2" t="s">
        <v>184</v>
      </c>
      <c r="E2">
        <v>2</v>
      </c>
      <c r="F2">
        <v>2</v>
      </c>
      <c r="G2">
        <v>2</v>
      </c>
      <c r="H2">
        <v>6</v>
      </c>
      <c r="I2">
        <v>13</v>
      </c>
      <c r="J2" t="s">
        <v>50</v>
      </c>
      <c r="K2" t="s">
        <v>60</v>
      </c>
    </row>
    <row r="3" spans="1:11" x14ac:dyDescent="0.25">
      <c r="A3" t="s">
        <v>305</v>
      </c>
      <c r="B3" t="s">
        <v>111</v>
      </c>
      <c r="C3" t="s">
        <v>185</v>
      </c>
      <c r="D3" t="s">
        <v>188</v>
      </c>
      <c r="E3">
        <v>2</v>
      </c>
      <c r="F3">
        <v>2</v>
      </c>
      <c r="G3">
        <v>2</v>
      </c>
      <c r="H3">
        <v>6</v>
      </c>
      <c r="I3">
        <v>13</v>
      </c>
      <c r="J3" t="s">
        <v>50</v>
      </c>
      <c r="K3" t="s">
        <v>60</v>
      </c>
    </row>
    <row r="4" spans="1:11" x14ac:dyDescent="0.25">
      <c r="A4" t="s">
        <v>308</v>
      </c>
      <c r="B4" t="s">
        <v>105</v>
      </c>
      <c r="C4" t="s">
        <v>189</v>
      </c>
      <c r="D4" t="s">
        <v>190</v>
      </c>
      <c r="E4">
        <v>3</v>
      </c>
      <c r="F4">
        <v>3</v>
      </c>
      <c r="G4">
        <v>1</v>
      </c>
      <c r="H4">
        <v>7</v>
      </c>
      <c r="I4">
        <v>13</v>
      </c>
      <c r="J4" t="s">
        <v>50</v>
      </c>
      <c r="K4" t="s">
        <v>60</v>
      </c>
    </row>
    <row r="5" spans="1:11" x14ac:dyDescent="0.25">
      <c r="A5" t="s">
        <v>299</v>
      </c>
      <c r="B5" t="s">
        <v>113</v>
      </c>
      <c r="C5" t="s">
        <v>189</v>
      </c>
      <c r="D5" t="s">
        <v>190</v>
      </c>
      <c r="E5">
        <v>2</v>
      </c>
      <c r="F5">
        <v>4</v>
      </c>
      <c r="G5">
        <v>3</v>
      </c>
      <c r="H5">
        <v>9</v>
      </c>
      <c r="I5">
        <v>14</v>
      </c>
      <c r="J5" t="s">
        <v>65</v>
      </c>
      <c r="K5" t="s">
        <v>59</v>
      </c>
    </row>
    <row r="6" spans="1:11" x14ac:dyDescent="0.25">
      <c r="A6" t="s">
        <v>296</v>
      </c>
      <c r="B6" t="s">
        <v>109</v>
      </c>
      <c r="C6" t="s">
        <v>183</v>
      </c>
      <c r="D6" t="s">
        <v>184</v>
      </c>
      <c r="E6">
        <v>2</v>
      </c>
      <c r="F6">
        <v>0</v>
      </c>
      <c r="G6">
        <v>2</v>
      </c>
      <c r="H6">
        <v>4</v>
      </c>
      <c r="I6">
        <v>12</v>
      </c>
      <c r="J6" t="s">
        <v>64</v>
      </c>
      <c r="K6" t="s">
        <v>61</v>
      </c>
    </row>
    <row r="7" spans="1:11" x14ac:dyDescent="0.25">
      <c r="A7" t="s">
        <v>302</v>
      </c>
      <c r="B7" t="s">
        <v>111</v>
      </c>
      <c r="C7" t="s">
        <v>185</v>
      </c>
      <c r="D7" t="s">
        <v>188</v>
      </c>
      <c r="E7">
        <v>2</v>
      </c>
      <c r="F7">
        <v>3</v>
      </c>
      <c r="G7">
        <v>2</v>
      </c>
      <c r="H7">
        <v>7</v>
      </c>
      <c r="I7">
        <v>13</v>
      </c>
      <c r="J7" t="s">
        <v>50</v>
      </c>
      <c r="K7" t="s">
        <v>60</v>
      </c>
    </row>
    <row r="8" spans="1:11" x14ac:dyDescent="0.25">
      <c r="A8" t="s">
        <v>307</v>
      </c>
      <c r="B8" t="s">
        <v>113</v>
      </c>
      <c r="C8" t="s">
        <v>189</v>
      </c>
      <c r="D8" t="s">
        <v>190</v>
      </c>
      <c r="E8">
        <v>2</v>
      </c>
      <c r="F8">
        <v>3</v>
      </c>
      <c r="G8">
        <v>2</v>
      </c>
      <c r="H8">
        <v>7</v>
      </c>
      <c r="I8">
        <v>13</v>
      </c>
      <c r="J8" t="s">
        <v>50</v>
      </c>
      <c r="K8" t="s">
        <v>60</v>
      </c>
    </row>
    <row r="9" spans="1:11" x14ac:dyDescent="0.25">
      <c r="A9" t="s">
        <v>297</v>
      </c>
      <c r="B9" t="s">
        <v>105</v>
      </c>
      <c r="C9" t="s">
        <v>185</v>
      </c>
      <c r="D9" t="s">
        <v>188</v>
      </c>
      <c r="E9">
        <v>2</v>
      </c>
      <c r="F9">
        <v>2</v>
      </c>
      <c r="G9">
        <v>1</v>
      </c>
      <c r="H9">
        <v>5</v>
      </c>
      <c r="I9">
        <v>12</v>
      </c>
      <c r="J9" t="s">
        <v>64</v>
      </c>
      <c r="K9" t="s">
        <v>61</v>
      </c>
    </row>
    <row r="10" spans="1:11" x14ac:dyDescent="0.25">
      <c r="A10" t="s">
        <v>294</v>
      </c>
      <c r="B10" t="s">
        <v>105</v>
      </c>
      <c r="C10" t="s">
        <v>183</v>
      </c>
      <c r="D10" t="s">
        <v>184</v>
      </c>
      <c r="E10">
        <v>1</v>
      </c>
      <c r="F10">
        <v>3</v>
      </c>
      <c r="G10">
        <v>4</v>
      </c>
      <c r="H10">
        <v>8</v>
      </c>
      <c r="I10">
        <v>13</v>
      </c>
      <c r="J10" t="s">
        <v>50</v>
      </c>
      <c r="K10" t="s">
        <v>60</v>
      </c>
    </row>
    <row r="11" spans="1:11" x14ac:dyDescent="0.25">
      <c r="A11" t="s">
        <v>300</v>
      </c>
      <c r="B11" t="s">
        <v>111</v>
      </c>
      <c r="C11" t="s">
        <v>185</v>
      </c>
      <c r="D11" t="s">
        <v>188</v>
      </c>
      <c r="E11">
        <v>1</v>
      </c>
      <c r="F11">
        <v>2</v>
      </c>
      <c r="G11">
        <v>3</v>
      </c>
      <c r="H11">
        <v>6</v>
      </c>
      <c r="I11">
        <v>13</v>
      </c>
      <c r="J11" t="s">
        <v>50</v>
      </c>
      <c r="K11" t="s">
        <v>60</v>
      </c>
    </row>
    <row r="12" spans="1:11" x14ac:dyDescent="0.25">
      <c r="A12" t="s">
        <v>306</v>
      </c>
      <c r="B12" t="s">
        <v>107</v>
      </c>
      <c r="C12" t="s">
        <v>183</v>
      </c>
      <c r="D12" t="s">
        <v>184</v>
      </c>
      <c r="E12">
        <v>5</v>
      </c>
      <c r="F12">
        <v>4</v>
      </c>
      <c r="G12">
        <v>2</v>
      </c>
      <c r="H12">
        <v>11</v>
      </c>
      <c r="I12">
        <v>14</v>
      </c>
      <c r="J12" t="s">
        <v>65</v>
      </c>
      <c r="K12" t="s">
        <v>59</v>
      </c>
    </row>
    <row r="13" spans="1:11" x14ac:dyDescent="0.25">
      <c r="A13" t="s">
        <v>304</v>
      </c>
      <c r="B13" t="s">
        <v>35</v>
      </c>
      <c r="C13" t="s">
        <v>179</v>
      </c>
      <c r="D13" t="s">
        <v>182</v>
      </c>
      <c r="E13">
        <v>2</v>
      </c>
      <c r="F13">
        <v>3</v>
      </c>
      <c r="G13">
        <v>1</v>
      </c>
      <c r="H13">
        <v>6</v>
      </c>
      <c r="I13">
        <v>13</v>
      </c>
      <c r="J13" t="s">
        <v>50</v>
      </c>
      <c r="K13" t="s">
        <v>60</v>
      </c>
    </row>
    <row r="14" spans="1:11" x14ac:dyDescent="0.25">
      <c r="A14" t="s">
        <v>295</v>
      </c>
      <c r="B14" t="s">
        <v>109</v>
      </c>
      <c r="C14" t="s">
        <v>179</v>
      </c>
      <c r="D14" t="s">
        <v>182</v>
      </c>
      <c r="E14">
        <v>3</v>
      </c>
      <c r="F14">
        <v>3</v>
      </c>
      <c r="G14">
        <v>1</v>
      </c>
      <c r="H14">
        <v>7</v>
      </c>
      <c r="I14">
        <v>13</v>
      </c>
      <c r="J14" t="s">
        <v>50</v>
      </c>
      <c r="K14" t="s">
        <v>60</v>
      </c>
    </row>
    <row r="15" spans="1:11" x14ac:dyDescent="0.25">
      <c r="A15" t="s">
        <v>303</v>
      </c>
      <c r="B15" t="s">
        <v>109</v>
      </c>
      <c r="C15" t="s">
        <v>185</v>
      </c>
      <c r="D15" t="s">
        <v>188</v>
      </c>
      <c r="E15">
        <v>4</v>
      </c>
      <c r="F15">
        <v>3</v>
      </c>
      <c r="G15">
        <v>2</v>
      </c>
      <c r="H15">
        <v>9</v>
      </c>
      <c r="I15">
        <v>14</v>
      </c>
      <c r="J15" t="s">
        <v>65</v>
      </c>
      <c r="K15" t="s">
        <v>59</v>
      </c>
    </row>
    <row r="16" spans="1:11" x14ac:dyDescent="0.25">
      <c r="A16" t="s">
        <v>309</v>
      </c>
      <c r="B16" t="s">
        <v>109</v>
      </c>
      <c r="C16" t="s">
        <v>179</v>
      </c>
      <c r="D16" t="s">
        <v>182</v>
      </c>
      <c r="E16">
        <v>1</v>
      </c>
      <c r="F16">
        <v>0</v>
      </c>
      <c r="G16">
        <v>5</v>
      </c>
      <c r="H16">
        <v>6</v>
      </c>
      <c r="I16">
        <v>13</v>
      </c>
      <c r="J16" t="s">
        <v>50</v>
      </c>
      <c r="K16" t="s">
        <v>60</v>
      </c>
    </row>
    <row r="17" spans="1:11" x14ac:dyDescent="0.25">
      <c r="A17" t="s">
        <v>301</v>
      </c>
      <c r="B17" t="s">
        <v>113</v>
      </c>
      <c r="C17" t="s">
        <v>179</v>
      </c>
      <c r="D17" t="s">
        <v>182</v>
      </c>
      <c r="E17">
        <v>4</v>
      </c>
      <c r="F17">
        <v>2</v>
      </c>
      <c r="G17">
        <v>1</v>
      </c>
      <c r="H17">
        <v>7</v>
      </c>
      <c r="I17">
        <v>13</v>
      </c>
      <c r="J17" t="s">
        <v>50</v>
      </c>
      <c r="K17" t="s">
        <v>60</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38</v>
      </c>
      <c r="B1" s="12" t="s">
        <v>39</v>
      </c>
      <c r="C1" s="12" t="s">
        <v>40</v>
      </c>
      <c r="D1" s="12" t="s">
        <v>41</v>
      </c>
      <c r="E1" s="12" t="s">
        <v>42</v>
      </c>
      <c r="F1" s="12" t="s">
        <v>43</v>
      </c>
      <c r="I1" s="29" t="s">
        <v>44</v>
      </c>
      <c r="J1" s="30"/>
      <c r="K1" s="30"/>
      <c r="L1" s="30"/>
      <c r="M1" s="31"/>
    </row>
    <row r="2" spans="1:13" x14ac:dyDescent="0.25">
      <c r="A2" s="13">
        <v>0</v>
      </c>
      <c r="B2" s="13">
        <v>1</v>
      </c>
      <c r="C2" s="13" t="s">
        <v>45</v>
      </c>
      <c r="D2" s="13">
        <v>5</v>
      </c>
      <c r="E2" s="13" t="s">
        <v>46</v>
      </c>
      <c r="F2" s="13" t="s">
        <v>47</v>
      </c>
      <c r="G2" s="14"/>
      <c r="I2" s="32"/>
      <c r="J2" s="33"/>
      <c r="K2" s="33"/>
      <c r="L2" s="33"/>
      <c r="M2" s="34"/>
    </row>
    <row r="3" spans="1:13" x14ac:dyDescent="0.25">
      <c r="A3" s="13">
        <v>5</v>
      </c>
      <c r="B3" s="13">
        <v>2</v>
      </c>
      <c r="C3" s="13" t="s">
        <v>45</v>
      </c>
      <c r="D3" s="13">
        <v>10</v>
      </c>
      <c r="E3" s="13" t="s">
        <v>48</v>
      </c>
      <c r="F3" s="13" t="s">
        <v>49</v>
      </c>
      <c r="G3" s="15"/>
      <c r="I3" s="32"/>
      <c r="J3" s="33"/>
      <c r="K3" s="33"/>
      <c r="L3" s="33"/>
      <c r="M3" s="34"/>
    </row>
    <row r="4" spans="1:13" x14ac:dyDescent="0.25">
      <c r="A4" s="13">
        <v>10</v>
      </c>
      <c r="B4" s="13">
        <v>3</v>
      </c>
      <c r="C4" s="13" t="s">
        <v>45</v>
      </c>
      <c r="D4" s="13">
        <v>15</v>
      </c>
      <c r="E4" s="13" t="s">
        <v>50</v>
      </c>
      <c r="F4" s="13" t="s">
        <v>51</v>
      </c>
      <c r="G4" s="16"/>
      <c r="I4" s="35"/>
      <c r="J4" s="36"/>
      <c r="K4" s="36"/>
      <c r="L4" s="36"/>
      <c r="M4" s="37"/>
    </row>
    <row r="5" spans="1:13" x14ac:dyDescent="0.25">
      <c r="A5" s="13">
        <v>15</v>
      </c>
      <c r="B5" s="13">
        <v>4</v>
      </c>
      <c r="C5" s="13" t="s">
        <v>45</v>
      </c>
      <c r="D5" s="13">
        <v>20</v>
      </c>
      <c r="E5" s="13" t="s">
        <v>52</v>
      </c>
      <c r="F5" s="13" t="s">
        <v>53</v>
      </c>
      <c r="G5" s="17"/>
    </row>
    <row r="6" spans="1:13" x14ac:dyDescent="0.25">
      <c r="A6" s="13">
        <v>20</v>
      </c>
      <c r="B6" s="13">
        <v>5</v>
      </c>
      <c r="C6" s="13" t="s">
        <v>45</v>
      </c>
      <c r="D6" s="13">
        <v>25</v>
      </c>
      <c r="E6" s="13" t="s">
        <v>54</v>
      </c>
      <c r="F6" s="13" t="s">
        <v>55</v>
      </c>
      <c r="G6" s="18"/>
    </row>
    <row r="7" spans="1:13" x14ac:dyDescent="0.25">
      <c r="A7" s="13">
        <v>0</v>
      </c>
      <c r="B7" s="13">
        <v>6</v>
      </c>
      <c r="C7" s="13" t="s">
        <v>56</v>
      </c>
      <c r="D7" s="13">
        <v>5</v>
      </c>
      <c r="E7" s="13" t="s">
        <v>57</v>
      </c>
      <c r="F7" s="13" t="s">
        <v>58</v>
      </c>
      <c r="G7" s="19"/>
    </row>
    <row r="8" spans="1:13" x14ac:dyDescent="0.25">
      <c r="A8" s="13">
        <v>5</v>
      </c>
      <c r="B8" s="13">
        <v>7</v>
      </c>
      <c r="C8" s="13" t="s">
        <v>56</v>
      </c>
      <c r="D8" s="13">
        <v>10</v>
      </c>
      <c r="E8" s="13" t="s">
        <v>48</v>
      </c>
      <c r="F8" s="13" t="s">
        <v>59</v>
      </c>
      <c r="G8" s="20"/>
    </row>
    <row r="9" spans="1:13" x14ac:dyDescent="0.25">
      <c r="A9" s="13">
        <v>10</v>
      </c>
      <c r="B9" s="13">
        <v>8</v>
      </c>
      <c r="C9" s="13" t="s">
        <v>56</v>
      </c>
      <c r="D9" s="13">
        <v>15</v>
      </c>
      <c r="E9" s="13" t="s">
        <v>50</v>
      </c>
      <c r="F9" s="13" t="s">
        <v>60</v>
      </c>
      <c r="G9" s="21"/>
    </row>
    <row r="10" spans="1:13" x14ac:dyDescent="0.25">
      <c r="A10" s="13">
        <v>15</v>
      </c>
      <c r="B10" s="13">
        <v>9</v>
      </c>
      <c r="C10" s="13" t="s">
        <v>56</v>
      </c>
      <c r="D10" s="13">
        <v>20</v>
      </c>
      <c r="E10" s="13" t="s">
        <v>52</v>
      </c>
      <c r="F10" s="13" t="s">
        <v>61</v>
      </c>
      <c r="G10" s="22"/>
    </row>
    <row r="11" spans="1:13" x14ac:dyDescent="0.25">
      <c r="A11" s="13">
        <v>20</v>
      </c>
      <c r="B11" s="13">
        <v>10</v>
      </c>
      <c r="C11" s="13" t="s">
        <v>56</v>
      </c>
      <c r="D11" s="13">
        <v>25</v>
      </c>
      <c r="E11" s="13" t="s">
        <v>54</v>
      </c>
      <c r="F11" s="13" t="s">
        <v>62</v>
      </c>
      <c r="G11" s="23"/>
    </row>
    <row r="12" spans="1:13" x14ac:dyDescent="0.25">
      <c r="A12" s="13">
        <v>0</v>
      </c>
      <c r="B12" s="13">
        <v>11</v>
      </c>
      <c r="C12" s="13" t="s">
        <v>63</v>
      </c>
      <c r="D12" s="13">
        <v>3</v>
      </c>
      <c r="E12" s="13" t="s">
        <v>57</v>
      </c>
      <c r="F12" s="13" t="s">
        <v>62</v>
      </c>
      <c r="G12" s="23"/>
    </row>
    <row r="13" spans="1:13" x14ac:dyDescent="0.25">
      <c r="A13" s="13">
        <v>3</v>
      </c>
      <c r="B13" s="13">
        <v>12</v>
      </c>
      <c r="C13" s="13" t="s">
        <v>63</v>
      </c>
      <c r="D13" s="13">
        <v>6</v>
      </c>
      <c r="E13" s="13" t="s">
        <v>64</v>
      </c>
      <c r="F13" s="13" t="s">
        <v>61</v>
      </c>
      <c r="G13" s="22"/>
    </row>
    <row r="14" spans="1:13" x14ac:dyDescent="0.25">
      <c r="A14" s="13">
        <v>6</v>
      </c>
      <c r="B14" s="13">
        <v>13</v>
      </c>
      <c r="C14" s="13" t="s">
        <v>63</v>
      </c>
      <c r="D14" s="13">
        <v>9</v>
      </c>
      <c r="E14" s="13" t="s">
        <v>50</v>
      </c>
      <c r="F14" s="13" t="s">
        <v>60</v>
      </c>
      <c r="G14" s="21"/>
    </row>
    <row r="15" spans="1:13" x14ac:dyDescent="0.25">
      <c r="A15" s="13">
        <v>9</v>
      </c>
      <c r="B15" s="13">
        <v>14</v>
      </c>
      <c r="C15" s="13" t="s">
        <v>63</v>
      </c>
      <c r="D15" s="13">
        <v>12</v>
      </c>
      <c r="E15" s="13" t="s">
        <v>65</v>
      </c>
      <c r="F15" s="13" t="s">
        <v>59</v>
      </c>
      <c r="G15" s="20"/>
    </row>
    <row r="16" spans="1:13" x14ac:dyDescent="0.25">
      <c r="A16" s="13">
        <v>12</v>
      </c>
      <c r="B16" s="13">
        <v>15</v>
      </c>
      <c r="C16" s="13" t="s">
        <v>63</v>
      </c>
      <c r="D16" s="13">
        <v>15</v>
      </c>
      <c r="E16" s="13" t="s">
        <v>66</v>
      </c>
      <c r="F16" s="13" t="s">
        <v>58</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67</v>
      </c>
    </row>
    <row r="3" spans="1:7" x14ac:dyDescent="0.25">
      <c r="A3" s="8" t="s">
        <v>68</v>
      </c>
      <c r="C3" s="8" t="s">
        <v>69</v>
      </c>
      <c r="E3" s="8" t="s">
        <v>70</v>
      </c>
      <c r="G3" s="8" t="s">
        <v>71</v>
      </c>
    </row>
    <row r="4" spans="1:7" x14ac:dyDescent="0.25">
      <c r="A4" s="6" t="s">
        <v>72</v>
      </c>
      <c r="C4" s="6" t="s">
        <v>73</v>
      </c>
      <c r="E4" s="6" t="s">
        <v>73</v>
      </c>
      <c r="G4" s="24">
        <v>0</v>
      </c>
    </row>
    <row r="5" spans="1:7" x14ac:dyDescent="0.25">
      <c r="A5" s="6" t="s">
        <v>74</v>
      </c>
      <c r="C5" s="6" t="s">
        <v>75</v>
      </c>
      <c r="E5" s="6" t="s">
        <v>76</v>
      </c>
      <c r="G5" s="24">
        <v>0.05</v>
      </c>
    </row>
    <row r="6" spans="1:7" x14ac:dyDescent="0.25">
      <c r="A6" s="6" t="s">
        <v>77</v>
      </c>
      <c r="C6" s="6" t="s">
        <v>76</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7FA612-B281-4F1A-8169-06DB8CEA767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14</vt:i4>
      </vt:variant>
    </vt:vector>
  </HeadingPairs>
  <TitlesOfParts>
    <vt:vector size="34"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2026-09-04T17:28:27Z</dcterms:created>
  <dcterms:modified xsi:type="dcterms:W3CDTF">2026-09-04T17:29:44Z</dcterms:modified>
</cp:coreProperties>
</file>