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2956B327-BE0B-4138-BB54-023FF5840FBB}"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DIP.xlsxAssistanceScores" hidden="1">AssistanceScores[]</definedName>
    <definedName name="_xlcn.WorksheetConnection_CentreDIP.xlsxAssistanceType" hidden="1">AssistanceType[]</definedName>
    <definedName name="_xlcn.WorksheetConnection_CentreDIP.xlsxCentres" hidden="1">Centres[]</definedName>
    <definedName name="_xlcn.WorksheetConnection_CentreDIP.xlsxInitiativeScores" hidden="1">InitiativeScores[]</definedName>
    <definedName name="_xlcn.WorksheetConnection_CentreDIP.xlsxInitiativeType" hidden="1">InitiativeType[]</definedName>
    <definedName name="_xlcn.WorksheetConnection_CentreDIP.xlsxPosition" hidden="1">Position[]</definedName>
    <definedName name="_xlcn.WorksheetConnection_CentreDIP.xlsxPriorities" hidden="1">Priorities[]</definedName>
    <definedName name="_xlcn.WorksheetConnection_CentreDIP.xlsxPriorityAssistance" hidden="1">PriorityAssistance[]</definedName>
    <definedName name="_xlcn.WorksheetConnection_CentreDIP.xlsxPriorityInitiative" hidden="1">PriorityInitiative[]</definedName>
    <definedName name="_xlcn.WorksheetConnection_CentreDIP.xlsxPriorityTactical" hidden="1">PriorityTactical[]</definedName>
    <definedName name="_xlcn.WorksheetConnection_CentreDIP.xlsxProblemSet" hidden="1">ProblemSet[]</definedName>
    <definedName name="_xlcn.WorksheetConnection_CentreDIP.xlsxRatingLookup" hidden="1">RatingLookup[]</definedName>
    <definedName name="_xlcn.WorksheetConnection_CentreDIP.xlsxResourceAllocation" hidden="1">ResourceAllocation[]</definedName>
    <definedName name="_xlcn.WorksheetConnection_CentreDIP.xlsxResources" hidden="1">Resources[]</definedName>
    <definedName name="_xlcn.WorksheetConnection_CentreDIP.xlsxTacticalScores" hidden="1">TacticalScores[]</definedName>
    <definedName name="_xlcn.WorksheetConnection_CentreDIP.xlsxTeams" hidden="1">Teams[]</definedName>
    <definedName name="Assistance">PriorityAssistance[Title]</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'Resources'!$A$1:$D$34</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DIP.xlsx!Centres"/>
          <x15:modelTable id="Position" name="Position" connection="WorksheetConnection_Centre-DIP.xlsx!Position"/>
          <x15:modelTable id="ProblemSet" name="ProblemSet" connection="WorksheetConnection_Centre-DIP.xlsx!ProblemSet"/>
          <x15:modelTable id="InitiativeType" name="InitiativeType" connection="WorksheetConnection_Centre-DIP.xlsx!InitiativeType"/>
          <x15:modelTable id="AssistanceType" name="AssistanceType" connection="WorksheetConnection_Centre-DIP.xlsx!AssistanceType"/>
          <x15:modelTable id="RatingLookup" name="RatingLookup" connection="WorksheetConnection_Centre-DIP.xlsx!RatingLookup"/>
          <x15:modelTable id="Resources" name="Resources" connection="WorksheetConnection_Centre-DIP.xlsx!Resources"/>
          <x15:modelTable id="PriorityTactical" name="PriorityTactical" connection="WorksheetConnection_Centre-DIP.xlsx!PriorityTactical"/>
          <x15:modelTable id="PriorityInitiative" name="PriorityInitiative" connection="WorksheetConnection_Centre-DIP.xlsx!PriorityInitiative"/>
          <x15:modelTable id="PriorityAssistance" name="PriorityAssistance" connection="WorksheetConnection_Centre-DIP.xlsx!PriorityAssistance"/>
          <x15:modelTable id="TacticalScores" name="TacticalScores" connection="WorksheetConnection_Centre-DIP.xlsx!TacticalScores"/>
          <x15:modelTable id="InitiativeScores" name="InitiativeScores" connection="WorksheetConnection_Centre-DIP.xlsx!InitiativeScores"/>
          <x15:modelTable id="AssistanceScores" name="AssistanceScores" connection="WorksheetConnection_Centre-DIP.xlsx!AssistanceScores"/>
          <x15:modelTable id="Teams" name="Teams" connection="WorksheetConnection_Centre-DIP.xlsx!Teams"/>
          <x15:modelTable id="Priorities" name="Priorities" connection="WorksheetConnection_Centre-DIP.xlsx!Priorities"/>
          <x15:modelTable id="ResourceAllocation" name="ResourceAllocation" connection="WorksheetConnection_Centre-DIP.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B32" i="1" s="1"/>
  <c r="F3" i="4"/>
  <c r="E3" i="4"/>
  <c r="D3" i="4"/>
  <c r="F2" i="4"/>
  <c r="E2" i="4"/>
  <c r="D2" i="4"/>
  <c r="B34" i="1"/>
  <c r="B33" i="1"/>
  <c r="B35"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1AB34A-C2C0-4982-8E7B-DEF856347C20}" keepAlive="1" name="Connection" type="5" refreshedVersion="8" saveData="1">
    <dbPr connection="Provider=Microsoft.Mashup.OleDb.1;Data Source=$Workbook$;Location=Centres;Extended Properties=&quot;&quot;" command="SELECT * FROM [Centres]"/>
  </connection>
  <connection id="2" xr16:uid="{AA00D150-3DD8-4E9C-AC2B-2609F3C57FB4}" keepAlive="1" name="Connection1" type="5" refreshedVersion="8" saveData="1">
    <dbPr connection="Provider=Microsoft.Mashup.OleDb.1;Data Source=$Workbook$;Location=Position;Extended Properties=&quot;&quot;" command="SELECT * FROM [Position]"/>
  </connection>
  <connection id="3" xr16:uid="{54A4DF01-8E89-444C-A746-E2E37965BA96}" keepAlive="1" name="Connection10" type="5" refreshedVersion="8" saveData="1">
    <dbPr connection="Provider=Microsoft.Mashup.OleDb.1;Data Source=$Workbook$;Location=InitiativeScores;Extended Properties=&quot;&quot;" command="SELECT * FROM [InitiativeScores]"/>
  </connection>
  <connection id="4" xr16:uid="{C6ACB4F8-9B97-49F0-AD9E-29E62FF62EFE}" keepAlive="1" name="Connection11" type="5" refreshedVersion="8" saveData="1">
    <dbPr connection="Provider=Microsoft.Mashup.OleDb.1;Data Source=$Workbook$;Location=AssistanceScores;Extended Properties=&quot;&quot;" command="SELECT * FROM [AssistanceScores]"/>
  </connection>
  <connection id="5" xr16:uid="{8BB392EE-6BC2-4FBA-A787-59D1A0409BB2}" keepAlive="1" name="Connection2" type="5" refreshedVersion="8" saveData="1">
    <dbPr connection="Provider=Microsoft.Mashup.OleDb.1;Data Source=$Workbook$;Location=ProblemSet;Extended Properties=&quot;&quot;" command="SELECT * FROM [ProblemSet]"/>
  </connection>
  <connection id="6" xr16:uid="{6226B2D2-722E-47AA-AA94-2B6A2708196A}" keepAlive="1" name="Connection3" type="5" refreshedVersion="8" saveData="1">
    <dbPr connection="Provider=Microsoft.Mashup.OleDb.1;Data Source=$Workbook$;Location=InitiativeType;Extended Properties=&quot;&quot;" command="SELECT * FROM [InitiativeType]"/>
  </connection>
  <connection id="7" xr16:uid="{7F31971C-B061-4041-A4CA-8DAA839A84FB}" keepAlive="1" name="Connection4" type="5" refreshedVersion="8" saveData="1">
    <dbPr connection="Provider=Microsoft.Mashup.OleDb.1;Data Source=$Workbook$;Location=AssistanceType;Extended Properties=&quot;&quot;" command="SELECT * FROM [AssistanceType]"/>
  </connection>
  <connection id="8" xr16:uid="{B7158AE0-FABB-4222-A4E1-4890FF8AC24F}" keepAlive="1" name="Connection5" type="5" refreshedVersion="8" saveData="1">
    <dbPr connection="Provider=Microsoft.Mashup.OleDb.1;Data Source=$Workbook$;Location=Resources;Extended Properties=&quot;&quot;" command="SELECT * FROM [Resources]"/>
  </connection>
  <connection id="9" xr16:uid="{CA2D009F-A728-47D6-8ED5-9A30A23360DE}" keepAlive="1" name="Connection6" type="5" refreshedVersion="8" saveData="1">
    <dbPr connection="Provider=Microsoft.Mashup.OleDb.1;Data Source=$Workbook$;Location=PriorityTactical;Extended Properties=&quot;&quot;" command="SELECT * FROM [PriorityTactical]"/>
  </connection>
  <connection id="10" xr16:uid="{79037291-B691-4557-ADE7-003AC3C783C5}" keepAlive="1" name="Connection7" type="5" refreshedVersion="8" saveData="1">
    <dbPr connection="Provider=Microsoft.Mashup.OleDb.1;Data Source=$Workbook$;Location=PriorityInitiative;Extended Properties=&quot;&quot;" command="SELECT * FROM [PriorityInitiative]"/>
  </connection>
  <connection id="11" xr16:uid="{D4DE163F-4592-4F10-B505-F02023D4882F}" keepAlive="1" name="Connection8" type="5" refreshedVersion="8" saveData="1">
    <dbPr connection="Provider=Microsoft.Mashup.OleDb.1;Data Source=$Workbook$;Location=PriorityAssistance;Extended Properties=&quot;&quot;" command="SELECT * FROM [PriorityAssistance]"/>
  </connection>
  <connection id="12" xr16:uid="{4ECF2578-0527-4826-82AB-E45798A9FE31}" keepAlive="1" name="Connection9" type="5" refreshedVersion="8" saveData="1">
    <dbPr connection="Provider=Microsoft.Mashup.OleDb.1;Data Source=$Workbook$;Location=TacticalScores;Extended Properties=&quot;&quot;" command="SELECT * FROM [TacticalScores]"/>
  </connection>
  <connection id="13" xr16:uid="{59E2C710-3D71-4FC6-8E81-E514064D917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808E41FF-7DF0-47F3-A96E-FC6EC7E76852}" name="WorksheetConnection_Centre-DIP.xlsx!AssistanceScores" type="102" refreshedVersion="8" minRefreshableVersion="5">
    <extLst>
      <ext xmlns:x15="http://schemas.microsoft.com/office/spreadsheetml/2010/11/main" uri="{DE250136-89BD-433C-8126-D09CA5730AF9}">
        <x15:connection id="AssistanceScores">
          <x15:rangePr sourceName="_xlcn.WorksheetConnection_CentreDIP.xlsxAssistanceScores"/>
        </x15:connection>
      </ext>
    </extLst>
  </connection>
  <connection id="15" xr16:uid="{01832B18-4369-4624-8682-2F0B4586BA00}" name="WorksheetConnection_Centre-DIP.xlsx!AssistanceType" type="102" refreshedVersion="8" minRefreshableVersion="5">
    <extLst>
      <ext xmlns:x15="http://schemas.microsoft.com/office/spreadsheetml/2010/11/main" uri="{DE250136-89BD-433C-8126-D09CA5730AF9}">
        <x15:connection id="AssistanceType">
          <x15:rangePr sourceName="_xlcn.WorksheetConnection_CentreDIP.xlsxAssistanceType"/>
        </x15:connection>
      </ext>
    </extLst>
  </connection>
  <connection id="16" xr16:uid="{F337AE68-ABE1-4013-80E6-C5B010DB8464}" name="WorksheetConnection_Centre-DIP.xlsx!Centres" type="102" refreshedVersion="8" minRefreshableVersion="5">
    <extLst>
      <ext xmlns:x15="http://schemas.microsoft.com/office/spreadsheetml/2010/11/main" uri="{DE250136-89BD-433C-8126-D09CA5730AF9}">
        <x15:connection id="Centres">
          <x15:rangePr sourceName="_xlcn.WorksheetConnection_CentreDIP.xlsxCentres"/>
        </x15:connection>
      </ext>
    </extLst>
  </connection>
  <connection id="17" xr16:uid="{37C183DB-941A-4A6C-BA7A-863DD1551C18}" name="WorksheetConnection_Centre-DIP.xlsx!InitiativeScores" type="102" refreshedVersion="8" minRefreshableVersion="5">
    <extLst>
      <ext xmlns:x15="http://schemas.microsoft.com/office/spreadsheetml/2010/11/main" uri="{DE250136-89BD-433C-8126-D09CA5730AF9}">
        <x15:connection id="InitiativeScores">
          <x15:rangePr sourceName="_xlcn.WorksheetConnection_CentreDIP.xlsxInitiativeScores"/>
        </x15:connection>
      </ext>
    </extLst>
  </connection>
  <connection id="18" xr16:uid="{53271A39-ECBB-426F-BF36-826AF69C9658}" name="WorksheetConnection_Centre-DIP.xlsx!InitiativeType" type="102" refreshedVersion="8" minRefreshableVersion="5">
    <extLst>
      <ext xmlns:x15="http://schemas.microsoft.com/office/spreadsheetml/2010/11/main" uri="{DE250136-89BD-433C-8126-D09CA5730AF9}">
        <x15:connection id="InitiativeType">
          <x15:rangePr sourceName="_xlcn.WorksheetConnection_CentreDIP.xlsxInitiativeType"/>
        </x15:connection>
      </ext>
    </extLst>
  </connection>
  <connection id="19" xr16:uid="{0DA9115E-8A95-4F0C-8741-0783E6072B1B}" name="WorksheetConnection_Centre-DIP.xlsx!Position" type="102" refreshedVersion="8" minRefreshableVersion="5">
    <extLst>
      <ext xmlns:x15="http://schemas.microsoft.com/office/spreadsheetml/2010/11/main" uri="{DE250136-89BD-433C-8126-D09CA5730AF9}">
        <x15:connection id="Position">
          <x15:rangePr sourceName="_xlcn.WorksheetConnection_CentreDIP.xlsxPosition"/>
        </x15:connection>
      </ext>
    </extLst>
  </connection>
  <connection id="20" xr16:uid="{1DAE0258-D7AE-4E42-A0A2-5B4F6B8B0680}" name="WorksheetConnection_Centre-DIP.xlsx!Priorities" type="102" refreshedVersion="8" minRefreshableVersion="5">
    <extLst>
      <ext xmlns:x15="http://schemas.microsoft.com/office/spreadsheetml/2010/11/main" uri="{DE250136-89BD-433C-8126-D09CA5730AF9}">
        <x15:connection id="Priorities">
          <x15:rangePr sourceName="_xlcn.WorksheetConnection_CentreDIP.xlsxPriorities"/>
        </x15:connection>
      </ext>
    </extLst>
  </connection>
  <connection id="21" xr16:uid="{7AD2121C-D2C6-4852-800F-1DC218C3B2D3}" name="WorksheetConnection_Centre-DIP.xlsx!PriorityAssistance" type="102" refreshedVersion="8" minRefreshableVersion="5">
    <extLst>
      <ext xmlns:x15="http://schemas.microsoft.com/office/spreadsheetml/2010/11/main" uri="{DE250136-89BD-433C-8126-D09CA5730AF9}">
        <x15:connection id="PriorityAssistance">
          <x15:rangePr sourceName="_xlcn.WorksheetConnection_CentreDIP.xlsxPriorityAssistance"/>
        </x15:connection>
      </ext>
    </extLst>
  </connection>
  <connection id="22" xr16:uid="{12EC3E70-A148-47C2-9720-C7F15918A6A7}" name="WorksheetConnection_Centre-DIP.xlsx!PriorityInitiative" type="102" refreshedVersion="8" minRefreshableVersion="5">
    <extLst>
      <ext xmlns:x15="http://schemas.microsoft.com/office/spreadsheetml/2010/11/main" uri="{DE250136-89BD-433C-8126-D09CA5730AF9}">
        <x15:connection id="PriorityInitiative">
          <x15:rangePr sourceName="_xlcn.WorksheetConnection_CentreDIP.xlsxPriorityInitiative"/>
        </x15:connection>
      </ext>
    </extLst>
  </connection>
  <connection id="23" xr16:uid="{F1DDF2A8-A4A0-41D2-8BB2-C0E1180C9D85}" name="WorksheetConnection_Centre-DIP.xlsx!PriorityTactical" type="102" refreshedVersion="8" minRefreshableVersion="5">
    <extLst>
      <ext xmlns:x15="http://schemas.microsoft.com/office/spreadsheetml/2010/11/main" uri="{DE250136-89BD-433C-8126-D09CA5730AF9}">
        <x15:connection id="PriorityTactical">
          <x15:rangePr sourceName="_xlcn.WorksheetConnection_CentreDIP.xlsxPriorityTactical"/>
        </x15:connection>
      </ext>
    </extLst>
  </connection>
  <connection id="24" xr16:uid="{1FB0A327-9598-44B0-AEC9-81FB62D2F051}" name="WorksheetConnection_Centre-DIP.xlsx!ProblemSet" type="102" refreshedVersion="8" minRefreshableVersion="5">
    <extLst>
      <ext xmlns:x15="http://schemas.microsoft.com/office/spreadsheetml/2010/11/main" uri="{DE250136-89BD-433C-8126-D09CA5730AF9}">
        <x15:connection id="ProblemSet">
          <x15:rangePr sourceName="_xlcn.WorksheetConnection_CentreDIP.xlsxProblemSet"/>
        </x15:connection>
      </ext>
    </extLst>
  </connection>
  <connection id="25" xr16:uid="{6C518BFF-D432-4D36-9F6D-B0E2EC79BE3B}" name="WorksheetConnection_Centre-DIP.xlsx!RatingLookup" type="102" refreshedVersion="8" minRefreshableVersion="5">
    <extLst>
      <ext xmlns:x15="http://schemas.microsoft.com/office/spreadsheetml/2010/11/main" uri="{DE250136-89BD-433C-8126-D09CA5730AF9}">
        <x15:connection id="RatingLookup">
          <x15:rangePr sourceName="_xlcn.WorksheetConnection_CentreDIP.xlsxRatingLookup"/>
        </x15:connection>
      </ext>
    </extLst>
  </connection>
  <connection id="26" xr16:uid="{0EE96099-2C00-40C0-B2CE-0312DE43630B}" name="WorksheetConnection_Centre-DIP.xlsx!ResourceAllocation" type="102" refreshedVersion="8" minRefreshableVersion="5">
    <extLst>
      <ext xmlns:x15="http://schemas.microsoft.com/office/spreadsheetml/2010/11/main" uri="{DE250136-89BD-433C-8126-D09CA5730AF9}">
        <x15:connection id="ResourceAllocation">
          <x15:rangePr sourceName="_xlcn.WorksheetConnection_CentreDIP.xlsxResourceAllocation"/>
        </x15:connection>
      </ext>
    </extLst>
  </connection>
  <connection id="27" xr16:uid="{AE927022-C5EC-4C6E-B1A1-8840D225A753}" name="WorksheetConnection_Centre-DIP.xlsx!Resources" type="102" refreshedVersion="8" minRefreshableVersion="5">
    <extLst>
      <ext xmlns:x15="http://schemas.microsoft.com/office/spreadsheetml/2010/11/main" uri="{DE250136-89BD-433C-8126-D09CA5730AF9}">
        <x15:connection id="Resources">
          <x15:rangePr sourceName="_xlcn.WorksheetConnection_CentreDIP.xlsxResources"/>
        </x15:connection>
      </ext>
    </extLst>
  </connection>
  <connection id="28" xr16:uid="{0E54861F-616E-48E0-AC19-2255B95DFE98}" name="WorksheetConnection_Centre-DIP.xlsx!TacticalScores" type="102" refreshedVersion="8" minRefreshableVersion="5">
    <extLst>
      <ext xmlns:x15="http://schemas.microsoft.com/office/spreadsheetml/2010/11/main" uri="{DE250136-89BD-433C-8126-D09CA5730AF9}">
        <x15:connection id="TacticalScores">
          <x15:rangePr sourceName="_xlcn.WorksheetConnection_CentreDIP.xlsxTacticalScores"/>
        </x15:connection>
      </ext>
    </extLst>
  </connection>
  <connection id="29" xr16:uid="{362983EE-BDD8-407C-95A4-81DC088B69E0}" name="WorksheetConnection_Centre-DIP.xlsx!Teams" type="102" refreshedVersion="8" minRefreshableVersion="5">
    <extLst>
      <ext xmlns:x15="http://schemas.microsoft.com/office/spreadsheetml/2010/11/main" uri="{DE250136-89BD-433C-8126-D09CA5730AF9}">
        <x15:connection id="Teams">
          <x15:rangePr sourceName="_xlcn.WorksheetConnection_CentreDIP.xlsxTeams"/>
        </x15:connection>
      </ext>
    </extLst>
  </connection>
</connections>
</file>

<file path=xl/sharedStrings.xml><?xml version="1.0" encoding="utf-8"?>
<sst xmlns="http://schemas.openxmlformats.org/spreadsheetml/2006/main" count="933" uniqueCount="345">
  <si>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</si>
  <si>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</si>
  <si>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</si>
  <si>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</si>
  <si>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</si>
  <si>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</si>
  <si>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</si>
  <si>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</si>
  <si>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</si>
  <si>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</si>
  <si>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</si>
  <si>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</si>
  <si>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</si>
  <si>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</si>
  <si>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</si>
  <si>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</si>
  <si>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</si>
  <si>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</si>
  <si>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</si>
  <si>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</si>
  <si>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</si>
  <si>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</si>
  <si>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</si>
  <si>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</si>
  <si>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</si>
  <si>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</si>
  <si>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</si>
  <si>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</si>
  <si>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</si>
  <si>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</si>
  <si>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</si>
  <si>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</si>
  <si>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</si>
  <si>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Diplomatic Centre</t>
  </si>
  <si>
    <t>Centre Code:</t>
  </si>
  <si>
    <t>DIP</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</si>
  <si>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</si>
  <si>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</si>
  <si>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</si>
  <si>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</si>
  <si>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</si>
  <si>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</si>
  <si>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</si>
  <si>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</si>
  <si>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</si>
  <si>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</si>
  <si>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</si>
  <si>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</si>
  <si>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</si>
  <si>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</si>
  <si>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</si>
  <si>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</si>
  <si>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</si>
  <si>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</si>
  <si>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</si>
  <si>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</si>
  <si>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</si>
  <si>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</si>
  <si>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</si>
  <si>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</si>
  <si>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</si>
  <si>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</si>
  <si>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</si>
  <si>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</si>
  <si>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</si>
  <si>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</si>
  <si>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</si>
  <si>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</si>
  <si>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</si>
  <si>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</si>
  <si>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</si>
  <si>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</si>
  <si>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</si>
  <si>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</si>
  <si>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</si>
  <si>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</si>
  <si>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</si>
  <si>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</si>
  <si>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</si>
  <si>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</si>
  <si>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</si>
  <si>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</si>
  <si>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</si>
  <si>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</si>
  <si>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</si>
  <si>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</si>
  <si>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</si>
  <si>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</si>
  <si>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</si>
  <si>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</si>
  <si>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</si>
  <si>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</si>
  <si>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</si>
  <si>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</si>
  <si>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</si>
  <si>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</si>
  <si>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</si>
  <si>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</si>
  <si>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</si>
  <si>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</si>
  <si>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</si>
  <si>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</si>
  <si>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</si>
  <si>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</si>
  <si>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</si>
  <si>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</si>
  <si>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</si>
  <si>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</si>
  <si>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</si>
  <si>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</si>
  <si>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Health Centre</t>
  </si>
  <si>
    <t>HLT</t>
  </si>
  <si>
    <t>Environmental Centre</t>
  </si>
  <si>
    <t>ENV</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</si>
  <si>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</si>
  <si>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</si>
  <si>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</si>
  <si>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</si>
  <si>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</si>
  <si>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</si>
  <si>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</si>
  <si>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</si>
  <si>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</si>
  <si>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</si>
  <si>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</si>
  <si>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</si>
  <si>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</si>
  <si>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</si>
  <si>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</si>
  <si>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</si>
  <si>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</si>
  <si>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</si>
  <si>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</si>
  <si>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</si>
  <si>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</si>
  <si>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</si>
  <si>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</si>
  <si>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</si>
  <si>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</si>
  <si>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</si>
  <si>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</si>
  <si>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</si>
  <si>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</si>
  <si>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</si>
  <si>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</si>
  <si>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</si>
  <si>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</si>
  <si>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</si>
  <si>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</si>
  <si>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</si>
  <si>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</si>
  <si>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</si>
  <si>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</si>
  <si>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</si>
  <si>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</si>
  <si>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</si>
  <si>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</si>
  <si>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</si>
  <si>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</si>
  <si>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</si>
  <si>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</si>
  <si>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</si>
  <si>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</si>
  <si>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</si>
  <si>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</si>
  <si>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</si>
  <si>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</si>
  <si>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</si>
  <si>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</si>
  <si>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</si>
  <si>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</si>
  <si>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</si>
  <si>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</si>
  <si>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</si>
  <si>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</si>
  <si>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</si>
  <si>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</si>
  <si>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</si>
  <si>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</si>
  <si>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</si>
  <si>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</si>
  <si>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</si>
  <si>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</si>
  <si>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</si>
  <si>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</si>
  <si>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</si>
  <si>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</si>
  <si>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</si>
  <si>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</si>
  <si>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</si>
  <si>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</si>
  <si>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</si>
  <si>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</si>
  <si>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</si>
  <si>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</si>
  <si>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</si>
  <si>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Cohen</t>
  </si>
  <si>
    <t>Ahmed Cohen</t>
  </si>
  <si>
    <t>Silva</t>
  </si>
  <si>
    <t>Ahmed Silva</t>
  </si>
  <si>
    <t>Aisha</t>
  </si>
  <si>
    <t>Novak</t>
  </si>
  <si>
    <t>Aisha Novak</t>
  </si>
  <si>
    <t>Rossi</t>
  </si>
  <si>
    <t>Aisha Rossi</t>
  </si>
  <si>
    <t>Anna</t>
  </si>
  <si>
    <t>Petit</t>
  </si>
  <si>
    <t>Anna Petit</t>
  </si>
  <si>
    <t>Carlos</t>
  </si>
  <si>
    <t>Johnson</t>
  </si>
  <si>
    <t>Carlos Johnson</t>
  </si>
  <si>
    <t>Wilson</t>
  </si>
  <si>
    <t>Carlos Wilson</t>
  </si>
  <si>
    <t>Chen</t>
  </si>
  <si>
    <t>Tanaka</t>
  </si>
  <si>
    <t>Chen Tanaka</t>
  </si>
  <si>
    <t>David</t>
  </si>
  <si>
    <t>Lee</t>
  </si>
  <si>
    <t>David Lee</t>
  </si>
  <si>
    <t>David Tanaka</t>
  </si>
  <si>
    <t>Elena</t>
  </si>
  <si>
    <t>Costa</t>
  </si>
  <si>
    <t>Elena Costa</t>
  </si>
  <si>
    <t>Emma</t>
  </si>
  <si>
    <t>Emma Chen</t>
  </si>
  <si>
    <t>Fatima</t>
  </si>
  <si>
    <t>Dubois</t>
  </si>
  <si>
    <t>Fatima Dubois</t>
  </si>
  <si>
    <t>Larsen</t>
  </si>
  <si>
    <t>Fatima Larsen</t>
  </si>
  <si>
    <t>Nguyen</t>
  </si>
  <si>
    <t>Fatima Nguyen</t>
  </si>
  <si>
    <t>Grace</t>
  </si>
  <si>
    <t>Osei</t>
  </si>
  <si>
    <t>Grace Osei</t>
  </si>
  <si>
    <t>Ibrahim</t>
  </si>
  <si>
    <t>Fischer</t>
  </si>
  <si>
    <t>Ibrahim Fischer</t>
  </si>
  <si>
    <t>John</t>
  </si>
  <si>
    <t>Brown</t>
  </si>
  <si>
    <t>John Brown</t>
  </si>
  <si>
    <t>Leila</t>
  </si>
  <si>
    <t>Leila Osei</t>
  </si>
  <si>
    <t>Marc</t>
  </si>
  <si>
    <t>Smith</t>
  </si>
  <si>
    <t>Marc Smith</t>
  </si>
  <si>
    <t>Maria</t>
  </si>
  <si>
    <t>Maria Cohen</t>
  </si>
  <si>
    <t>Michael</t>
  </si>
  <si>
    <t>Michael Cohen</t>
  </si>
  <si>
    <t>Murphy</t>
  </si>
  <si>
    <t>Michael Murphy</t>
  </si>
  <si>
    <t>Nadia</t>
  </si>
  <si>
    <t>Nadia Cohen</t>
  </si>
  <si>
    <t>Omar</t>
  </si>
  <si>
    <t>Omar Nguyen</t>
  </si>
  <si>
    <t>Patel</t>
  </si>
  <si>
    <t>Omar Patel</t>
  </si>
  <si>
    <t>Peter</t>
  </si>
  <si>
    <t>Peter Cohen</t>
  </si>
  <si>
    <t>Priya</t>
  </si>
  <si>
    <t>Khan</t>
  </si>
  <si>
    <t>Priya Khan</t>
  </si>
  <si>
    <t>Wei</t>
  </si>
  <si>
    <t>Wei Brown</t>
  </si>
  <si>
    <t>Wei Fischer</t>
  </si>
  <si>
    <t>Wei Osei</t>
  </si>
  <si>
    <t>Yuki</t>
  </si>
  <si>
    <t>Yuki Costa</t>
  </si>
  <si>
    <t>Kowalski</t>
  </si>
  <si>
    <t>Yuki Kowalski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</si>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</sst>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505D59B-B80C-47A8-B05A-7DD2CCCF8045}"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D8EB5415-AAB2-49B2-8327-C22FB6777193}"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43958212-E7A1-4046-A12C-02DEB7ADB8D3}"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0EAA3635-4AB8-4D03-9DF1-A930310C46EC}"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990880FD-E298-45F9-B359-B3EA444D4C08}"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E1971F28-980F-4B90-B19F-7D4C5FB31CA2}"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36633871-BCFF-4159-8E4F-9EFF6F293EF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B3E2EF08-1B98-4AE9-A05A-389BEF4E9059}"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EF573B94-D06F-478C-959D-FF611E77FCCE}"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C6F0ACCE-FBE5-419B-BCDF-AF22C0E1D8B4}"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C843652D-C368-4F62-8997-A6F603E035DE}"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C161C780-5D9A-429B-BA40-26535FC1433D}"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9:A40">
  <autoFilter ref="A39:A40"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1BE6FB4-35E7-4434-96E8-A4E9E05EE1F9}" name="Centres" displayName="Centres" ref="A1:C7" tableType="queryTable" totalsRowShown="0" headerRowDxfId="26">
  <autoFilter ref="A1:C7" xr:uid="{01BE6FB4-35E7-4434-96E8-A4E9E05EE1F9}"/>
  <tableColumns count="3">
    <tableColumn id="4" xr3:uid="{25D473C1-0844-4273-B591-523E3FEC48EA}" uniqueName="4" name="id" queryTableFieldId="1"/>
    <tableColumn id="5" xr3:uid="{45E49A1E-FAEF-4BA1-B5B0-6A6B7D22B95F}" uniqueName="5" name="Centre" queryTableFieldId="2"/>
    <tableColumn id="6" xr3:uid="{9E216A6E-6B1F-40E5-AE50-086A4367A6E4}"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5367C2C-E19E-4D65-BAC5-E8C3E844C2F2}" name="Position" displayName="Position" ref="A1:E14" tableType="queryTable" totalsRowShown="0" headerRowDxfId="25">
  <autoFilter ref="A1:E14" xr:uid="{F5367C2C-E19E-4D65-BAC5-E8C3E844C2F2}"/>
  <tableColumns count="5">
    <tableColumn id="6" xr3:uid="{60116B98-353D-417E-8093-903CB8728000}" uniqueName="6" name="Title" queryTableFieldId="1"/>
    <tableColumn id="7" xr3:uid="{BE47CB35-5207-415F-89A9-6D832338EBB2}" uniqueName="7" name="PositionArea" queryTableFieldId="2"/>
    <tableColumn id="8" xr3:uid="{3F83B1B3-4FDE-43C1-B556-2581294FA523}" uniqueName="8" name="Position" queryTableFieldId="3"/>
    <tableColumn id="9" xr3:uid="{59FFBE81-D929-4E79-A500-748CEDAFC9FC}" uniqueName="9" name="Level" queryTableFieldId="4"/>
    <tableColumn id="10" xr3:uid="{56D7EB9A-BDD9-41D9-A69E-A971C038E0E4}"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A1AB4C3-6CE3-4554-A0FA-BA081D57AAFD}" name="Resources" displayName="Resources" ref="A1:D34" tableType="queryTable" totalsRowShown="0" headerRowDxfId="21">
  <autoFilter ref="A1:D34" xr:uid="{DA1AB4C3-6CE3-4554-A0FA-BA081D57AAFD}"/>
  <tableColumns count="4">
    <tableColumn id="5" xr3:uid="{638E3533-914E-428E-9C42-77656E6D08A6}" uniqueName="5" name="FirstName" queryTableFieldId="1"/>
    <tableColumn id="6" xr3:uid="{8D367337-5AB4-4A2F-9C04-984C795A8AE1}" uniqueName="6" name="LastName" queryTableFieldId="2"/>
    <tableColumn id="7" xr3:uid="{27456105-CC65-4DC1-B19F-3A0AA09CFF06}" uniqueName="7" name="PositionTitle" queryTableFieldId="3"/>
    <tableColumn id="8" xr3:uid="{14538A69-02A4-46E4-959B-6CCE1F62A002}"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AB7E69C-E128-403E-823D-5CE0B4752AE4}" name="PriorityTactical" displayName="PriorityTactical" ref="A1:D19" tableType="queryTable" totalsRowShown="0" headerRowDxfId="20">
  <autoFilter ref="A1:D19" xr:uid="{CAB7E69C-E128-403E-823D-5CE0B4752AE4}"/>
  <tableColumns count="4">
    <tableColumn id="5" xr3:uid="{7D61004B-CF1E-4C53-88A9-96C939FBA540}" uniqueName="5" name="Title" queryTableFieldId="1"/>
    <tableColumn id="6" xr3:uid="{B8C8D69B-A771-473B-BFBC-773A56175D32}" uniqueName="6" name="Type" queryTableFieldId="2"/>
    <tableColumn id="7" xr3:uid="{BC623528-F9A8-4151-9467-C52347FE0432}" uniqueName="7" name="Impact" queryTableFieldId="3"/>
    <tableColumn id="8" xr3:uid="{0C8ECD5E-5A7A-4BBD-85B1-2632E7D083B9}"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F660C59-F7F2-462E-9A7C-D281862E85B7}" name="ProblemSet" displayName="ProblemSet" ref="A1:D6" tableType="queryTable" totalsRowShown="0" headerRowDxfId="24">
  <autoFilter ref="A1:D6" xr:uid="{0F660C59-F7F2-462E-9A7C-D281862E85B7}"/>
  <tableColumns count="4">
    <tableColumn id="5" xr3:uid="{1E7A385C-4075-4685-9F25-7FBDF5FC8242}" uniqueName="5" name="id" queryTableFieldId="1"/>
    <tableColumn id="6" xr3:uid="{BF2EE1F1-B05D-4704-BBB7-9C2DE9E4AECF}" uniqueName="6" name="Title" queryTableFieldId="2"/>
    <tableColumn id="7" xr3:uid="{47CBE869-2A2E-4D91-A0FD-27D06E24E89F}" uniqueName="7" name="TacticalType" queryTableFieldId="3"/>
    <tableColumn id="8" xr3:uid="{A620A3C2-32CF-4278-A32C-F3A795C60B1D}"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BD617D6-DC04-4539-A7B7-F5B5FA8FBD44}" name="TacticalScores" displayName="TacticalScores" ref="A1:L19" tableType="queryTable" totalsRowShown="0" headerRowDxfId="17">
  <autoFilter ref="A1:L19" xr:uid="{BBD617D6-DC04-4539-A7B7-F5B5FA8FBD44}"/>
  <tableColumns count="12">
    <tableColumn id="13" xr3:uid="{83973ADB-2538-48ED-A4B2-CF8291FF1E2C}" uniqueName="13" name="PriorityReference" queryTableFieldId="1"/>
    <tableColumn id="14" xr3:uid="{775A2DA5-5ABD-4B23-820D-8F5EED0223BA}" uniqueName="14" name="Actor" queryTableFieldId="2"/>
    <tableColumn id="15" xr3:uid="{CB21F6B9-8B28-4E86-BEE6-7AB2821C3D91}" uniqueName="15" name="ProblemSet" queryTableFieldId="3"/>
    <tableColumn id="16" xr3:uid="{70850A38-383C-4A87-8DD2-F3696D52689E}" uniqueName="16" name="Intent" queryTableFieldId="4"/>
    <tableColumn id="17" xr3:uid="{09183B04-273A-4968-A412-82C3BF6A78D4}" uniqueName="17" name="Capability" queryTableFieldId="5"/>
    <tableColumn id="18" xr3:uid="{48FE20BF-4B16-4C87-BFA9-CD6700A012C2}" uniqueName="18" name="Consequence" queryTableFieldId="6"/>
    <tableColumn id="19" xr3:uid="{94BF2BA8-1524-4FF0-954D-B2B39F332848}" uniqueName="19" name="Likelihood" queryTableFieldId="7"/>
    <tableColumn id="20" xr3:uid="{8051C530-4DC0-4BF9-AF0B-169B56D80DC1}" uniqueName="20" name="LikelihoodLevel" queryTableFieldId="8"/>
    <tableColumn id="21" xr3:uid="{7DA8F96B-193B-42D8-B2B2-C2DE0A675693}" uniqueName="21" name="RiskRaw" queryTableFieldId="9"/>
    <tableColumn id="22" xr3:uid="{3BBB63D1-7672-42D9-A751-D8DC0908F9AD}" uniqueName="22" name="RiskLabelId" queryTableFieldId="10"/>
    <tableColumn id="23" xr3:uid="{C3DE8E9F-187A-4A92-A18B-5611E79C7F84}" uniqueName="23" name="RiskLabel" queryTableFieldId="11"/>
    <tableColumn id="24" xr3:uid="{E24E279C-F607-4824-A386-346968A6C19C}"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8FBEADE-4C2C-414C-8B51-F987AEBBC6F3}" name="PriorityInitiative" displayName="PriorityInitiative" ref="A1:D17" tableType="queryTable" totalsRowShown="0" headerRowDxfId="19">
  <autoFilter ref="A1:D17" xr:uid="{68FBEADE-4C2C-414C-8B51-F987AEBBC6F3}"/>
  <tableColumns count="4">
    <tableColumn id="5" xr3:uid="{BB531B2A-71FC-450F-87FC-9AA1BC746878}" uniqueName="5" name="Title" queryTableFieldId="1"/>
    <tableColumn id="6" xr3:uid="{2BBF40E1-78F1-48FD-9213-52FA0D8F06F0}" uniqueName="6" name="Type" queryTableFieldId="2"/>
    <tableColumn id="7" xr3:uid="{EC182143-CCD4-414B-BC3F-BBBA25F684BC}" uniqueName="7" name="Impact" queryTableFieldId="3"/>
    <tableColumn id="8" xr3:uid="{D66E6688-C241-4CAA-AE3C-4C554698C88B}"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F77DAE6-AE09-4109-A31F-59580770D209}" name="InitiativeType" displayName="InitiativeType" ref="A1:E5" tableType="queryTable" totalsRowShown="0" headerRowDxfId="23">
  <autoFilter ref="A1:E5" xr:uid="{6F77DAE6-AE09-4109-A31F-59580770D209}"/>
  <tableColumns count="5">
    <tableColumn id="6" xr3:uid="{AD13B570-8433-4B1D-ACE7-15777579924E}" uniqueName="6" name="id" queryTableFieldId="1"/>
    <tableColumn id="7" xr3:uid="{3675B2E4-D2AA-4636-AE67-235C0E3B564D}" uniqueName="7" name="Title" queryTableFieldId="2"/>
    <tableColumn id="8" xr3:uid="{E1DCB6C1-523E-48CB-817E-1A7BA3447BDA}" uniqueName="8" name="Level1" queryTableFieldId="3"/>
    <tableColumn id="9" xr3:uid="{8BD3C828-A491-40FB-BB02-DBF40A5E201D}" uniqueName="9" name="Level2" queryTableFieldId="4"/>
    <tableColumn id="10" xr3:uid="{C4D52FEA-4378-4577-ADC3-6653BF3B1266}"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198B8A4-27E0-4DC4-94C4-FB1B79249263}" name="InitiativeScores" displayName="InitiativeScores" ref="A1:K17" tableType="queryTable" totalsRowShown="0" headerRowDxfId="11">
  <autoFilter ref="A1:K17" xr:uid="{A198B8A4-27E0-4DC4-94C4-FB1B79249263}"/>
  <tableColumns count="11">
    <tableColumn id="12" xr3:uid="{65A9E7A6-1069-4612-B1F9-2A3D8A154E5F}" uniqueName="12" name="PriorityReference" queryTableFieldId="1"/>
    <tableColumn id="13" xr3:uid="{155DA80A-A553-4B3E-8DA5-D08BE3E62A96}" uniqueName="13" name="Actor" queryTableFieldId="2"/>
    <tableColumn id="14" xr3:uid="{5DA731D7-42AD-4445-8FCF-716665B45A92}" uniqueName="14" name="InitiativeType" queryTableFieldId="3"/>
    <tableColumn id="15" xr3:uid="{1BB0965C-523F-4FAA-A65F-92B7A4094A3A}" uniqueName="15" name="InitiativeShortCode" queryTableFieldId="4"/>
    <tableColumn id="16" xr3:uid="{57A78F74-A38E-4E29-8724-6245FA39EBA8}" uniqueName="16" name="Dividend" queryTableFieldId="5"/>
    <tableColumn id="17" xr3:uid="{57058D6E-11E4-4EDC-9893-9F99EB87EC88}" uniqueName="17" name="Feasibility" queryTableFieldId="6"/>
    <tableColumn id="18" xr3:uid="{19E06B46-0EF3-4D36-A1FC-B568820BFB61}" uniqueName="18" name="Cost" queryTableFieldId="7"/>
    <tableColumn id="19" xr3:uid="{0E55CB63-A5CD-477F-AA87-D22DF4115684}" uniqueName="19" name="Value" queryTableFieldId="8"/>
    <tableColumn id="20" xr3:uid="{02531CA1-FAD4-4EB9-BED1-D7BE1387C69C}" uniqueName="20" name="ValueLabelId" queryTableFieldId="9"/>
    <tableColumn id="21" xr3:uid="{370C233D-8655-4998-8DAE-873B46737CCB}" uniqueName="21" name="ValueLabel" queryTableFieldId="10"/>
    <tableColumn id="22" xr3:uid="{296D9E41-DA5E-4FF4-976D-262F0CB2DCF2}"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80630A0-D2EA-437A-B1B8-710954432B4A}" name="PriorityAssistance" displayName="PriorityAssistance" ref="A1:D17" tableType="queryTable" totalsRowShown="0" headerRowDxfId="18">
  <autoFilter ref="A1:D17" xr:uid="{B80630A0-D2EA-437A-B1B8-710954432B4A}"/>
  <tableColumns count="4">
    <tableColumn id="5" xr3:uid="{5635ECFA-08D2-4D2F-9A9C-37620BB00423}" uniqueName="5" name="Title" queryTableFieldId="1"/>
    <tableColumn id="6" xr3:uid="{6A2CAD32-90CB-4868-B5B4-AFEC6B928DDE}" uniqueName="6" name="Type" queryTableFieldId="2"/>
    <tableColumn id="7" xr3:uid="{876B6564-A213-424A-8B74-51D0E2C446B6}" uniqueName="7" name="Impact" queryTableFieldId="3"/>
    <tableColumn id="8" xr3:uid="{9B452360-4531-444E-A1C0-BB78740E9541}"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62096BC-5325-4F6C-B137-DB1E2982CCDC}" name="AssistanceType" displayName="AssistanceType" ref="A1:E5" tableType="queryTable" totalsRowShown="0" headerRowDxfId="22">
  <autoFilter ref="A1:E5" xr:uid="{362096BC-5325-4F6C-B137-DB1E2982CCDC}"/>
  <tableColumns count="5">
    <tableColumn id="6" xr3:uid="{2192AD86-D4B3-41E6-9A6D-AFC29DA53014}" uniqueName="6" name="id" queryTableFieldId="1"/>
    <tableColumn id="7" xr3:uid="{AF0495E3-3347-4D5A-8905-1B5319074555}" uniqueName="7" name="Title" queryTableFieldId="2"/>
    <tableColumn id="8" xr3:uid="{E15B1C69-26FB-4B7B-8FF9-E55565FAC61E}" uniqueName="8" name="Level1" queryTableFieldId="3"/>
    <tableColumn id="9" xr3:uid="{D632EE9D-1513-4EFE-929F-6CACBCAF0DF3}" uniqueName="9" name="Level2" queryTableFieldId="4"/>
    <tableColumn id="10" xr3:uid="{0A223C7E-CABA-448C-AD6E-624449E2181B}"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7F406E4-8FB3-4B7B-A48E-1CA9538B62D3}" name="AssistanceScores" displayName="AssistanceScores" ref="A1:K17" tableType="queryTable" totalsRowShown="0" headerRowDxfId="5">
  <autoFilter ref="A1:K17" xr:uid="{67F406E4-8FB3-4B7B-A48E-1CA9538B62D3}"/>
  <tableColumns count="11">
    <tableColumn id="12" xr3:uid="{1D8B1150-3853-459E-B206-FEA0071E363C}" uniqueName="12" name="PriorityReference" queryTableFieldId="1"/>
    <tableColumn id="13" xr3:uid="{35C70B5E-E423-4E9D-8E4D-97A9A1421614}" uniqueName="13" name="Actor" queryTableFieldId="2"/>
    <tableColumn id="14" xr3:uid="{A6767F92-39EB-4494-8A05-2B5F1E2FAEB7}" uniqueName="14" name="AssistanceType" queryTableFieldId="3"/>
    <tableColumn id="15" xr3:uid="{9FE2182E-4602-431A-96E9-F3C68E2C806F}" uniqueName="15" name="AssistanceShortCode" queryTableFieldId="4"/>
    <tableColumn id="16" xr3:uid="{763EC44C-6467-4E68-8DDA-539976D3BE82}" uniqueName="16" name="Alignment" queryTableFieldId="5"/>
    <tableColumn id="17" xr3:uid="{F6E59A85-B5CF-4F71-88B0-3D563F32C952}" uniqueName="17" name="Contribution" queryTableFieldId="6"/>
    <tableColumn id="18" xr3:uid="{4997F993-4638-4D71-992A-626E910EA6A5}" uniqueName="18" name="Capacity" queryTableFieldId="7"/>
    <tableColumn id="19" xr3:uid="{8961CB04-78DB-44EF-B061-66FF1EB21FB3}" uniqueName="19" name="Value" queryTableFieldId="8"/>
    <tableColumn id="20" xr3:uid="{C8CA1E3D-88D1-4588-BEBC-5A6204741B24}" uniqueName="20" name="ValueLabelId" queryTableFieldId="9"/>
    <tableColumn id="21" xr3:uid="{5BB4AB23-7BEC-4FB5-B6F7-10D99815FE1B}" uniqueName="21" name="ValueLabel" queryTableFieldId="10"/>
    <tableColumn id="22" xr3:uid="{B87761B1-6EEB-4B9D-ADB6-CA2013A2DFDB}"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0"/>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10" t="s">
        <v>36</v>
      </c>
    </row>
    <row r="40" spans="1:3" x14ac:dyDescent="0.25">
      <c r="A40" s="11" t="s">
        <v>37</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78</v>
      </c>
      <c r="B1" s="10" t="s">
        <v>79</v>
      </c>
      <c r="C1" s="10" t="s">
        <v>68</v>
      </c>
      <c r="D1" s="10" t="s">
        <v>80</v>
      </c>
      <c r="E1" s="10" t="s">
        <v>81</v>
      </c>
      <c r="F1" s="10" t="s">
        <v>82</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68</v>
      </c>
      <c r="B1" s="10" t="s">
        <v>83</v>
      </c>
      <c r="C1" s="10" t="s">
        <v>84</v>
      </c>
      <c r="D1" s="10" t="s">
        <v>85</v>
      </c>
      <c r="E1" s="10" t="s">
        <v>86</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78</v>
      </c>
      <c r="B1" s="10" t="s">
        <v>83</v>
      </c>
      <c r="C1" s="10" t="s">
        <v>87</v>
      </c>
      <c r="D1" s="10" t="s">
        <v>88</v>
      </c>
      <c r="E1" s="10" t="s">
        <v>89</v>
      </c>
      <c r="F1" s="10" t="s">
        <v>90</v>
      </c>
      <c r="G1" s="10" t="s">
        <v>91</v>
      </c>
      <c r="H1" s="10" t="s">
        <v>92</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93</v>
      </c>
      <c r="B1" s="10" t="s">
        <v>94</v>
      </c>
      <c r="C1" s="10" t="s">
        <v>78</v>
      </c>
      <c r="D1" s="10" t="s">
        <v>95</v>
      </c>
      <c r="E1" s="10" t="s">
        <v>96</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97</v>
      </c>
    </row>
    <row r="2" spans="1:7" x14ac:dyDescent="0.25">
      <c r="A2" s="5" t="s">
        <v>98</v>
      </c>
    </row>
    <row r="3" spans="1:7" x14ac:dyDescent="0.25">
      <c r="A3" s="27" t="str">
        <f>IF(COUNTA(Priorities[Team Name])&gt;100,"More than 100 ranked rows exist — only the first 100 are shown here. Step 3 still holds them all.","")</f>
        <v/>
      </c>
    </row>
    <row r="4" spans="1:7" ht="30" x14ac:dyDescent="0.25">
      <c r="A4" s="10" t="s">
        <v>78</v>
      </c>
      <c r="B4" s="10" t="s">
        <v>83</v>
      </c>
      <c r="C4" s="10" t="s">
        <v>99</v>
      </c>
      <c r="D4" s="10" t="s">
        <v>88</v>
      </c>
      <c r="E4" s="10" t="s">
        <v>89</v>
      </c>
      <c r="F4" s="10" t="s">
        <v>100</v>
      </c>
      <c r="G4" s="10" t="s">
        <v>101</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1BD6-25BA-4C37-8035-520D214603D2}">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39</v>
      </c>
      <c r="B1" s="38" t="s">
        <v>102</v>
      </c>
      <c r="C1" s="38" t="s">
        <v>103</v>
      </c>
    </row>
    <row r="2" spans="1:3" x14ac:dyDescent="0.25">
      <c r="A2">
        <v>1</v>
      </c>
      <c r="B2" t="s">
        <v>104</v>
      </c>
      <c r="C2" t="s">
        <v>105</v>
      </c>
    </row>
    <row r="3" spans="1:3" x14ac:dyDescent="0.25">
      <c r="A3">
        <v>2</v>
      </c>
      <c r="B3" t="s">
        <v>106</v>
      </c>
      <c r="C3" t="s">
        <v>107</v>
      </c>
    </row>
    <row r="4" spans="1:3" x14ac:dyDescent="0.25">
      <c r="A4">
        <v>3</v>
      </c>
      <c r="B4" t="s">
        <v>108</v>
      </c>
      <c r="C4" t="s">
        <v>109</v>
      </c>
    </row>
    <row r="5" spans="1:3" x14ac:dyDescent="0.25">
      <c r="A5">
        <v>4</v>
      </c>
      <c r="B5" t="s">
        <v>110</v>
      </c>
      <c r="C5" t="s">
        <v>111</v>
      </c>
    </row>
    <row r="6" spans="1:3" x14ac:dyDescent="0.25">
      <c r="A6">
        <v>5</v>
      </c>
      <c r="B6" t="s">
        <v>112</v>
      </c>
      <c r="C6" t="s">
        <v>113</v>
      </c>
    </row>
    <row r="7" spans="1:3" x14ac:dyDescent="0.25">
      <c r="A7">
        <v>6</v>
      </c>
      <c r="B7" t="s">
        <v>33</v>
      </c>
      <c r="C7" t="s">
        <v>35</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478BC-6C3B-47D9-887D-0F2268E474E4}">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114</v>
      </c>
      <c r="B1" s="38" t="s">
        <v>115</v>
      </c>
      <c r="C1" s="38" t="s">
        <v>116</v>
      </c>
      <c r="D1" s="38" t="s">
        <v>117</v>
      </c>
      <c r="E1" s="38" t="s">
        <v>118</v>
      </c>
    </row>
    <row r="2" spans="1:5" x14ac:dyDescent="0.25">
      <c r="A2" t="s">
        <v>119</v>
      </c>
      <c r="B2" t="s">
        <v>120</v>
      </c>
      <c r="C2" t="s">
        <v>121</v>
      </c>
      <c r="D2" t="s">
        <v>122</v>
      </c>
      <c r="E2">
        <v>1</v>
      </c>
    </row>
    <row r="3" spans="1:5" x14ac:dyDescent="0.25">
      <c r="A3" t="s">
        <v>123</v>
      </c>
      <c r="B3" t="s">
        <v>120</v>
      </c>
      <c r="C3" t="s">
        <v>121</v>
      </c>
      <c r="D3" t="s">
        <v>124</v>
      </c>
      <c r="E3">
        <v>2</v>
      </c>
    </row>
    <row r="4" spans="1:5" x14ac:dyDescent="0.25">
      <c r="A4" t="s">
        <v>125</v>
      </c>
      <c r="B4" t="s">
        <v>120</v>
      </c>
      <c r="C4" t="s">
        <v>126</v>
      </c>
      <c r="D4" t="s">
        <v>127</v>
      </c>
      <c r="E4">
        <v>3</v>
      </c>
    </row>
    <row r="5" spans="1:5" x14ac:dyDescent="0.25">
      <c r="A5" t="s">
        <v>128</v>
      </c>
      <c r="B5" t="s">
        <v>120</v>
      </c>
      <c r="C5" t="s">
        <v>126</v>
      </c>
      <c r="D5" t="s">
        <v>129</v>
      </c>
      <c r="E5">
        <v>4</v>
      </c>
    </row>
    <row r="6" spans="1:5" x14ac:dyDescent="0.25">
      <c r="A6" t="s">
        <v>130</v>
      </c>
      <c r="B6" t="s">
        <v>120</v>
      </c>
      <c r="C6" t="s">
        <v>131</v>
      </c>
      <c r="D6" t="s">
        <v>132</v>
      </c>
      <c r="E6">
        <v>5</v>
      </c>
    </row>
    <row r="7" spans="1:5" x14ac:dyDescent="0.25">
      <c r="A7" t="s">
        <v>133</v>
      </c>
      <c r="B7" t="s">
        <v>134</v>
      </c>
      <c r="C7" t="s">
        <v>135</v>
      </c>
      <c r="D7" t="s">
        <v>122</v>
      </c>
      <c r="E7">
        <v>1</v>
      </c>
    </row>
    <row r="8" spans="1:5" x14ac:dyDescent="0.25">
      <c r="A8" t="s">
        <v>136</v>
      </c>
      <c r="B8" t="s">
        <v>134</v>
      </c>
      <c r="C8" t="s">
        <v>137</v>
      </c>
      <c r="D8" t="s">
        <v>124</v>
      </c>
      <c r="E8">
        <v>2</v>
      </c>
    </row>
    <row r="9" spans="1:5" x14ac:dyDescent="0.25">
      <c r="A9" t="s">
        <v>138</v>
      </c>
      <c r="B9" t="s">
        <v>134</v>
      </c>
      <c r="C9" t="s">
        <v>137</v>
      </c>
      <c r="D9" t="s">
        <v>127</v>
      </c>
      <c r="E9">
        <v>3</v>
      </c>
    </row>
    <row r="10" spans="1:5" x14ac:dyDescent="0.25">
      <c r="A10" t="s">
        <v>139</v>
      </c>
      <c r="B10" t="s">
        <v>134</v>
      </c>
      <c r="C10" t="s">
        <v>140</v>
      </c>
      <c r="D10" t="s">
        <v>129</v>
      </c>
      <c r="E10">
        <v>4</v>
      </c>
    </row>
    <row r="11" spans="1:5" x14ac:dyDescent="0.25">
      <c r="A11" t="s">
        <v>141</v>
      </c>
      <c r="B11" t="s">
        <v>134</v>
      </c>
      <c r="C11" t="s">
        <v>131</v>
      </c>
      <c r="D11" t="s">
        <v>132</v>
      </c>
      <c r="E11">
        <v>5</v>
      </c>
    </row>
    <row r="12" spans="1:5" x14ac:dyDescent="0.25">
      <c r="A12" t="s">
        <v>142</v>
      </c>
      <c r="B12" t="s">
        <v>143</v>
      </c>
      <c r="C12" t="s">
        <v>144</v>
      </c>
      <c r="D12" t="s">
        <v>127</v>
      </c>
      <c r="E12">
        <v>3</v>
      </c>
    </row>
    <row r="13" spans="1:5" x14ac:dyDescent="0.25">
      <c r="A13" t="s">
        <v>145</v>
      </c>
      <c r="B13" t="s">
        <v>143</v>
      </c>
      <c r="C13" t="s">
        <v>144</v>
      </c>
      <c r="D13" t="s">
        <v>129</v>
      </c>
      <c r="E13">
        <v>4</v>
      </c>
    </row>
    <row r="14" spans="1:5" x14ac:dyDescent="0.25">
      <c r="A14" t="s">
        <v>146</v>
      </c>
      <c r="B14" t="s">
        <v>143</v>
      </c>
      <c r="C14" t="s">
        <v>147</v>
      </c>
      <c r="D14" t="s">
        <v>132</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68152-1B04-49EF-A35D-BD1ACD80C623}">
  <sheetPr>
    <tabColor rgb="FFA6A6A6"/>
  </sheetPr>
  <dimension ref="A1:D34"/>
  <sheetViews>
    <sheetView showGridLines="0" workbookViewId="0"/>
  </sheetViews>
  <sheetFormatPr defaultRowHeight="15" x14ac:dyDescent="0.25"/>
  <cols>
    <col min="1" max="2" width="16.7109375" customWidth="1"/>
    <col min="3" max="4" width="26.7109375" customWidth="1"/>
  </cols>
  <sheetData>
    <row r="1" spans="1:4" x14ac:dyDescent="0.25">
      <c r="A1" s="38" t="s">
        <v>191</v>
      </c>
      <c r="B1" s="38" t="s">
        <v>192</v>
      </c>
      <c r="C1" s="38" t="s">
        <v>193</v>
      </c>
      <c r="D1" s="38" t="s">
        <v>194</v>
      </c>
    </row>
    <row r="2" spans="1:4" x14ac:dyDescent="0.25">
      <c r="A2" t="s">
        <v>195</v>
      </c>
      <c r="B2" t="s">
        <v>196</v>
      </c>
      <c r="C2" t="s">
        <v>141</v>
      </c>
      <c r="D2" t="s">
        <v>197</v>
      </c>
    </row>
    <row r="3" spans="1:4" x14ac:dyDescent="0.25">
      <c r="A3" t="s">
        <v>195</v>
      </c>
      <c r="B3" t="s">
        <v>198</v>
      </c>
      <c r="C3" t="s">
        <v>125</v>
      </c>
      <c r="D3" t="s">
        <v>199</v>
      </c>
    </row>
    <row r="4" spans="1:4" x14ac:dyDescent="0.25">
      <c r="A4" t="s">
        <v>200</v>
      </c>
      <c r="B4" t="s">
        <v>201</v>
      </c>
      <c r="C4" t="s">
        <v>125</v>
      </c>
      <c r="D4" t="s">
        <v>202</v>
      </c>
    </row>
    <row r="5" spans="1:4" x14ac:dyDescent="0.25">
      <c r="A5" t="s">
        <v>200</v>
      </c>
      <c r="B5" t="s">
        <v>203</v>
      </c>
      <c r="C5" t="s">
        <v>130</v>
      </c>
      <c r="D5" t="s">
        <v>204</v>
      </c>
    </row>
    <row r="6" spans="1:4" x14ac:dyDescent="0.25">
      <c r="A6" t="s">
        <v>205</v>
      </c>
      <c r="B6" t="s">
        <v>206</v>
      </c>
      <c r="C6" t="s">
        <v>136</v>
      </c>
      <c r="D6" t="s">
        <v>207</v>
      </c>
    </row>
    <row r="7" spans="1:4" x14ac:dyDescent="0.25">
      <c r="A7" t="s">
        <v>208</v>
      </c>
      <c r="B7" t="s">
        <v>209</v>
      </c>
      <c r="C7" t="s">
        <v>125</v>
      </c>
      <c r="D7" t="s">
        <v>210</v>
      </c>
    </row>
    <row r="8" spans="1:4" x14ac:dyDescent="0.25">
      <c r="A8" t="s">
        <v>208</v>
      </c>
      <c r="B8" t="s">
        <v>211</v>
      </c>
      <c r="C8" t="s">
        <v>125</v>
      </c>
      <c r="D8" t="s">
        <v>212</v>
      </c>
    </row>
    <row r="9" spans="1:4" x14ac:dyDescent="0.25">
      <c r="A9" t="s">
        <v>213</v>
      </c>
      <c r="B9" t="s">
        <v>214</v>
      </c>
      <c r="C9" t="s">
        <v>138</v>
      </c>
      <c r="D9" t="s">
        <v>215</v>
      </c>
    </row>
    <row r="10" spans="1:4" x14ac:dyDescent="0.25">
      <c r="A10" t="s">
        <v>216</v>
      </c>
      <c r="B10" t="s">
        <v>217</v>
      </c>
      <c r="C10" t="s">
        <v>119</v>
      </c>
      <c r="D10" t="s">
        <v>218</v>
      </c>
    </row>
    <row r="11" spans="1:4" x14ac:dyDescent="0.25">
      <c r="A11" t="s">
        <v>216</v>
      </c>
      <c r="B11" t="s">
        <v>214</v>
      </c>
      <c r="C11" t="s">
        <v>119</v>
      </c>
      <c r="D11" t="s">
        <v>219</v>
      </c>
    </row>
    <row r="12" spans="1:4" x14ac:dyDescent="0.25">
      <c r="A12" t="s">
        <v>220</v>
      </c>
      <c r="B12" t="s">
        <v>221</v>
      </c>
      <c r="C12" t="s">
        <v>142</v>
      </c>
      <c r="D12" t="s">
        <v>222</v>
      </c>
    </row>
    <row r="13" spans="1:4" x14ac:dyDescent="0.25">
      <c r="A13" t="s">
        <v>223</v>
      </c>
      <c r="B13" t="s">
        <v>213</v>
      </c>
      <c r="C13" t="s">
        <v>119</v>
      </c>
      <c r="D13" t="s">
        <v>224</v>
      </c>
    </row>
    <row r="14" spans="1:4" x14ac:dyDescent="0.25">
      <c r="A14" t="s">
        <v>225</v>
      </c>
      <c r="B14" t="s">
        <v>226</v>
      </c>
      <c r="C14" t="s">
        <v>136</v>
      </c>
      <c r="D14" t="s">
        <v>227</v>
      </c>
    </row>
    <row r="15" spans="1:4" x14ac:dyDescent="0.25">
      <c r="A15" t="s">
        <v>225</v>
      </c>
      <c r="B15" t="s">
        <v>228</v>
      </c>
      <c r="C15" t="s">
        <v>133</v>
      </c>
      <c r="D15" t="s">
        <v>229</v>
      </c>
    </row>
    <row r="16" spans="1:4" x14ac:dyDescent="0.25">
      <c r="A16" t="s">
        <v>225</v>
      </c>
      <c r="B16" t="s">
        <v>230</v>
      </c>
      <c r="C16" t="s">
        <v>123</v>
      </c>
      <c r="D16" t="s">
        <v>231</v>
      </c>
    </row>
    <row r="17" spans="1:4" x14ac:dyDescent="0.25">
      <c r="A17" t="s">
        <v>232</v>
      </c>
      <c r="B17" t="s">
        <v>233</v>
      </c>
      <c r="C17" t="s">
        <v>119</v>
      </c>
      <c r="D17" t="s">
        <v>234</v>
      </c>
    </row>
    <row r="18" spans="1:4" x14ac:dyDescent="0.25">
      <c r="A18" t="s">
        <v>235</v>
      </c>
      <c r="B18" t="s">
        <v>236</v>
      </c>
      <c r="C18" t="s">
        <v>133</v>
      </c>
      <c r="D18" t="s">
        <v>237</v>
      </c>
    </row>
    <row r="19" spans="1:4" x14ac:dyDescent="0.25">
      <c r="A19" t="s">
        <v>238</v>
      </c>
      <c r="B19" t="s">
        <v>239</v>
      </c>
      <c r="C19" t="s">
        <v>125</v>
      </c>
      <c r="D19" t="s">
        <v>240</v>
      </c>
    </row>
    <row r="20" spans="1:4" x14ac:dyDescent="0.25">
      <c r="A20" t="s">
        <v>241</v>
      </c>
      <c r="B20" t="s">
        <v>233</v>
      </c>
      <c r="C20" t="s">
        <v>136</v>
      </c>
      <c r="D20" t="s">
        <v>242</v>
      </c>
    </row>
    <row r="21" spans="1:4" x14ac:dyDescent="0.25">
      <c r="A21" t="s">
        <v>243</v>
      </c>
      <c r="B21" t="s">
        <v>244</v>
      </c>
      <c r="C21" t="s">
        <v>146</v>
      </c>
      <c r="D21" t="s">
        <v>245</v>
      </c>
    </row>
    <row r="22" spans="1:4" x14ac:dyDescent="0.25">
      <c r="A22" t="s">
        <v>246</v>
      </c>
      <c r="B22" t="s">
        <v>196</v>
      </c>
      <c r="C22" t="s">
        <v>146</v>
      </c>
      <c r="D22" t="s">
        <v>247</v>
      </c>
    </row>
    <row r="23" spans="1:4" x14ac:dyDescent="0.25">
      <c r="A23" t="s">
        <v>248</v>
      </c>
      <c r="B23" t="s">
        <v>196</v>
      </c>
      <c r="C23" t="s">
        <v>123</v>
      </c>
      <c r="D23" t="s">
        <v>249</v>
      </c>
    </row>
    <row r="24" spans="1:4" x14ac:dyDescent="0.25">
      <c r="A24" t="s">
        <v>248</v>
      </c>
      <c r="B24" t="s">
        <v>250</v>
      </c>
      <c r="C24" t="s">
        <v>133</v>
      </c>
      <c r="D24" t="s">
        <v>251</v>
      </c>
    </row>
    <row r="25" spans="1:4" x14ac:dyDescent="0.25">
      <c r="A25" t="s">
        <v>252</v>
      </c>
      <c r="B25" t="s">
        <v>196</v>
      </c>
      <c r="C25" t="s">
        <v>119</v>
      </c>
      <c r="D25" t="s">
        <v>253</v>
      </c>
    </row>
    <row r="26" spans="1:4" x14ac:dyDescent="0.25">
      <c r="A26" t="s">
        <v>254</v>
      </c>
      <c r="B26" t="s">
        <v>230</v>
      </c>
      <c r="C26" t="s">
        <v>138</v>
      </c>
      <c r="D26" t="s">
        <v>255</v>
      </c>
    </row>
    <row r="27" spans="1:4" x14ac:dyDescent="0.25">
      <c r="A27" t="s">
        <v>254</v>
      </c>
      <c r="B27" t="s">
        <v>256</v>
      </c>
      <c r="C27" t="s">
        <v>119</v>
      </c>
      <c r="D27" t="s">
        <v>257</v>
      </c>
    </row>
    <row r="28" spans="1:4" x14ac:dyDescent="0.25">
      <c r="A28" t="s">
        <v>258</v>
      </c>
      <c r="B28" t="s">
        <v>196</v>
      </c>
      <c r="C28" t="s">
        <v>119</v>
      </c>
      <c r="D28" t="s">
        <v>259</v>
      </c>
    </row>
    <row r="29" spans="1:4" x14ac:dyDescent="0.25">
      <c r="A29" t="s">
        <v>260</v>
      </c>
      <c r="B29" t="s">
        <v>261</v>
      </c>
      <c r="C29" t="s">
        <v>128</v>
      </c>
      <c r="D29" t="s">
        <v>262</v>
      </c>
    </row>
    <row r="30" spans="1:4" x14ac:dyDescent="0.25">
      <c r="A30" t="s">
        <v>263</v>
      </c>
      <c r="B30" t="s">
        <v>239</v>
      </c>
      <c r="C30" t="s">
        <v>133</v>
      </c>
      <c r="D30" t="s">
        <v>264</v>
      </c>
    </row>
    <row r="31" spans="1:4" x14ac:dyDescent="0.25">
      <c r="A31" t="s">
        <v>263</v>
      </c>
      <c r="B31" t="s">
        <v>236</v>
      </c>
      <c r="C31" t="s">
        <v>145</v>
      </c>
      <c r="D31" t="s">
        <v>265</v>
      </c>
    </row>
    <row r="32" spans="1:4" x14ac:dyDescent="0.25">
      <c r="A32" t="s">
        <v>263</v>
      </c>
      <c r="B32" t="s">
        <v>233</v>
      </c>
      <c r="C32" t="s">
        <v>130</v>
      </c>
      <c r="D32" t="s">
        <v>266</v>
      </c>
    </row>
    <row r="33" spans="1:4" x14ac:dyDescent="0.25">
      <c r="A33" t="s">
        <v>267</v>
      </c>
      <c r="B33" t="s">
        <v>221</v>
      </c>
      <c r="C33" t="s">
        <v>138</v>
      </c>
      <c r="D33" t="s">
        <v>268</v>
      </c>
    </row>
    <row r="34" spans="1:4" x14ac:dyDescent="0.25">
      <c r="A34" t="s">
        <v>267</v>
      </c>
      <c r="B34" t="s">
        <v>269</v>
      </c>
      <c r="C34" t="s">
        <v>125</v>
      </c>
      <c r="D34" t="s">
        <v>270</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81126-6D24-44B5-A192-85C4A9D7160F}">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271</v>
      </c>
      <c r="D1" s="38" t="s">
        <v>272</v>
      </c>
    </row>
    <row r="2" spans="1:4" x14ac:dyDescent="0.25">
      <c r="A2" t="s">
        <v>273</v>
      </c>
      <c r="B2" t="s">
        <v>77</v>
      </c>
      <c r="C2" t="s">
        <v>56</v>
      </c>
      <c r="D2" t="s">
        <v>73</v>
      </c>
    </row>
    <row r="3" spans="1:4" x14ac:dyDescent="0.25">
      <c r="A3" t="s">
        <v>274</v>
      </c>
      <c r="B3" t="s">
        <v>77</v>
      </c>
      <c r="C3" t="s">
        <v>56</v>
      </c>
      <c r="D3" t="s">
        <v>73</v>
      </c>
    </row>
    <row r="4" spans="1:4" x14ac:dyDescent="0.25">
      <c r="A4" t="s">
        <v>275</v>
      </c>
      <c r="B4" t="s">
        <v>77</v>
      </c>
      <c r="C4" t="s">
        <v>56</v>
      </c>
      <c r="D4" t="s">
        <v>73</v>
      </c>
    </row>
    <row r="5" spans="1:4" x14ac:dyDescent="0.25">
      <c r="A5" t="s">
        <v>276</v>
      </c>
      <c r="B5" t="s">
        <v>77</v>
      </c>
      <c r="C5" t="s">
        <v>56</v>
      </c>
      <c r="D5" t="s">
        <v>73</v>
      </c>
    </row>
    <row r="6" spans="1:4" x14ac:dyDescent="0.25">
      <c r="A6" t="s">
        <v>277</v>
      </c>
      <c r="B6" t="s">
        <v>77</v>
      </c>
      <c r="C6" t="s">
        <v>56</v>
      </c>
      <c r="D6" t="s">
        <v>73</v>
      </c>
    </row>
    <row r="7" spans="1:4" x14ac:dyDescent="0.25">
      <c r="A7" t="s">
        <v>278</v>
      </c>
      <c r="B7" t="s">
        <v>77</v>
      </c>
      <c r="C7" t="s">
        <v>56</v>
      </c>
      <c r="D7" t="s">
        <v>73</v>
      </c>
    </row>
    <row r="8" spans="1:4" x14ac:dyDescent="0.25">
      <c r="A8" t="s">
        <v>279</v>
      </c>
      <c r="B8" t="s">
        <v>77</v>
      </c>
      <c r="C8" t="s">
        <v>56</v>
      </c>
      <c r="D8" t="s">
        <v>73</v>
      </c>
    </row>
    <row r="9" spans="1:4" x14ac:dyDescent="0.25">
      <c r="A9" t="s">
        <v>280</v>
      </c>
      <c r="B9" t="s">
        <v>77</v>
      </c>
      <c r="C9" t="s">
        <v>56</v>
      </c>
      <c r="D9" t="s">
        <v>73</v>
      </c>
    </row>
    <row r="10" spans="1:4" x14ac:dyDescent="0.25">
      <c r="A10" t="s">
        <v>281</v>
      </c>
      <c r="B10" t="s">
        <v>77</v>
      </c>
      <c r="C10" t="s">
        <v>56</v>
      </c>
      <c r="D10" t="s">
        <v>73</v>
      </c>
    </row>
    <row r="11" spans="1:4" x14ac:dyDescent="0.25">
      <c r="A11" t="s">
        <v>282</v>
      </c>
      <c r="B11" t="s">
        <v>77</v>
      </c>
      <c r="C11" t="s">
        <v>56</v>
      </c>
      <c r="D11" t="s">
        <v>73</v>
      </c>
    </row>
    <row r="12" spans="1:4" x14ac:dyDescent="0.25">
      <c r="A12" t="s">
        <v>283</v>
      </c>
      <c r="B12" t="s">
        <v>77</v>
      </c>
      <c r="C12" t="s">
        <v>56</v>
      </c>
      <c r="D12" t="s">
        <v>73</v>
      </c>
    </row>
    <row r="13" spans="1:4" x14ac:dyDescent="0.25">
      <c r="A13" t="s">
        <v>284</v>
      </c>
      <c r="B13" t="s">
        <v>77</v>
      </c>
      <c r="C13" t="s">
        <v>56</v>
      </c>
      <c r="D13" t="s">
        <v>73</v>
      </c>
    </row>
    <row r="14" spans="1:4" x14ac:dyDescent="0.25">
      <c r="A14" t="s">
        <v>285</v>
      </c>
      <c r="B14" t="s">
        <v>77</v>
      </c>
      <c r="C14" t="s">
        <v>56</v>
      </c>
      <c r="D14" t="s">
        <v>73</v>
      </c>
    </row>
    <row r="15" spans="1:4" x14ac:dyDescent="0.25">
      <c r="A15" t="s">
        <v>286</v>
      </c>
      <c r="B15" t="s">
        <v>77</v>
      </c>
      <c r="C15" t="s">
        <v>56</v>
      </c>
      <c r="D15" t="s">
        <v>73</v>
      </c>
    </row>
    <row r="16" spans="1:4" x14ac:dyDescent="0.25">
      <c r="A16" t="s">
        <v>287</v>
      </c>
      <c r="B16" t="s">
        <v>77</v>
      </c>
      <c r="C16" t="s">
        <v>56</v>
      </c>
      <c r="D16" t="s">
        <v>73</v>
      </c>
    </row>
    <row r="17" spans="1:4" x14ac:dyDescent="0.25">
      <c r="A17" t="s">
        <v>288</v>
      </c>
      <c r="B17" t="s">
        <v>77</v>
      </c>
      <c r="C17" t="s">
        <v>56</v>
      </c>
      <c r="D17" t="s">
        <v>73</v>
      </c>
    </row>
    <row r="18" spans="1:4" x14ac:dyDescent="0.25">
      <c r="A18" t="s">
        <v>289</v>
      </c>
      <c r="B18" t="s">
        <v>77</v>
      </c>
      <c r="C18" t="s">
        <v>56</v>
      </c>
      <c r="D18" t="s">
        <v>73</v>
      </c>
    </row>
    <row r="19" spans="1:4" x14ac:dyDescent="0.25">
      <c r="A19" t="s">
        <v>290</v>
      </c>
      <c r="B19" t="s">
        <v>77</v>
      </c>
      <c r="C19" t="s">
        <v>56</v>
      </c>
      <c r="D19" t="s">
        <v>73</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09523-4898-4744-A942-39BC36796652}">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39</v>
      </c>
      <c r="B1" s="38" t="s">
        <v>114</v>
      </c>
      <c r="C1" s="38" t="s">
        <v>148</v>
      </c>
      <c r="D1" s="38" t="s">
        <v>149</v>
      </c>
    </row>
    <row r="2" spans="1:4" x14ac:dyDescent="0.25">
      <c r="A2">
        <v>1</v>
      </c>
      <c r="B2" t="s">
        <v>150</v>
      </c>
      <c r="C2" t="s">
        <v>151</v>
      </c>
      <c r="D2" t="s">
        <v>152</v>
      </c>
    </row>
    <row r="3" spans="1:4" x14ac:dyDescent="0.25">
      <c r="A3">
        <v>2</v>
      </c>
      <c r="B3" t="s">
        <v>153</v>
      </c>
      <c r="C3" t="s">
        <v>154</v>
      </c>
      <c r="D3" t="s">
        <v>155</v>
      </c>
    </row>
    <row r="4" spans="1:4" x14ac:dyDescent="0.25">
      <c r="A4">
        <v>3</v>
      </c>
      <c r="B4" t="s">
        <v>156</v>
      </c>
      <c r="C4" t="s">
        <v>151</v>
      </c>
      <c r="D4" t="s">
        <v>157</v>
      </c>
    </row>
    <row r="5" spans="1:4" x14ac:dyDescent="0.25">
      <c r="A5">
        <v>4</v>
      </c>
      <c r="B5" t="s">
        <v>158</v>
      </c>
      <c r="C5" t="s">
        <v>154</v>
      </c>
      <c r="D5" t="s">
        <v>159</v>
      </c>
    </row>
    <row r="6" spans="1:4" x14ac:dyDescent="0.25">
      <c r="A6">
        <v>5</v>
      </c>
      <c r="B6" t="s">
        <v>160</v>
      </c>
      <c r="C6" t="s">
        <v>151</v>
      </c>
      <c r="D6" t="s">
        <v>161</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BDFD2-C530-4E07-B063-2F456235FB0E}">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323</v>
      </c>
      <c r="B1" s="38" t="s">
        <v>324</v>
      </c>
      <c r="C1" s="38" t="s">
        <v>325</v>
      </c>
      <c r="D1" s="38" t="s">
        <v>326</v>
      </c>
      <c r="E1" s="38" t="s">
        <v>327</v>
      </c>
      <c r="F1" s="38" t="s">
        <v>328</v>
      </c>
      <c r="G1" s="38" t="s">
        <v>45</v>
      </c>
      <c r="H1" s="38" t="s">
        <v>329</v>
      </c>
      <c r="I1" s="38" t="s">
        <v>330</v>
      </c>
      <c r="J1" s="38" t="s">
        <v>331</v>
      </c>
      <c r="K1" s="38" t="s">
        <v>332</v>
      </c>
      <c r="L1" s="38" t="s">
        <v>333</v>
      </c>
    </row>
    <row r="2" spans="1:12" x14ac:dyDescent="0.25">
      <c r="A2" t="s">
        <v>280</v>
      </c>
      <c r="B2" t="s">
        <v>113</v>
      </c>
      <c r="C2" t="s">
        <v>160</v>
      </c>
      <c r="D2">
        <v>2</v>
      </c>
      <c r="E2">
        <v>4</v>
      </c>
      <c r="F2">
        <v>3</v>
      </c>
      <c r="G2">
        <v>8</v>
      </c>
      <c r="H2">
        <v>2</v>
      </c>
      <c r="I2">
        <v>6</v>
      </c>
      <c r="J2">
        <v>7</v>
      </c>
      <c r="K2" t="s">
        <v>48</v>
      </c>
      <c r="L2" t="s">
        <v>59</v>
      </c>
    </row>
    <row r="3" spans="1:12" x14ac:dyDescent="0.25">
      <c r="A3" t="s">
        <v>275</v>
      </c>
      <c r="B3" t="s">
        <v>35</v>
      </c>
      <c r="C3" t="s">
        <v>160</v>
      </c>
      <c r="D3">
        <v>2</v>
      </c>
      <c r="E3">
        <v>4</v>
      </c>
      <c r="F3">
        <v>2</v>
      </c>
      <c r="G3">
        <v>8</v>
      </c>
      <c r="H3">
        <v>2</v>
      </c>
      <c r="I3">
        <v>4</v>
      </c>
      <c r="J3">
        <v>6</v>
      </c>
      <c r="K3" t="s">
        <v>57</v>
      </c>
      <c r="L3" t="s">
        <v>58</v>
      </c>
    </row>
    <row r="4" spans="1:12" x14ac:dyDescent="0.25">
      <c r="A4" t="s">
        <v>287</v>
      </c>
      <c r="B4" t="s">
        <v>107</v>
      </c>
      <c r="C4" t="s">
        <v>158</v>
      </c>
      <c r="D4">
        <v>2</v>
      </c>
      <c r="E4">
        <v>4</v>
      </c>
      <c r="F4">
        <v>2</v>
      </c>
      <c r="G4">
        <v>8</v>
      </c>
      <c r="H4">
        <v>2</v>
      </c>
      <c r="I4">
        <v>4</v>
      </c>
      <c r="J4">
        <v>6</v>
      </c>
      <c r="K4" t="s">
        <v>57</v>
      </c>
      <c r="L4" t="s">
        <v>58</v>
      </c>
    </row>
    <row r="5" spans="1:12" x14ac:dyDescent="0.25">
      <c r="A5" t="s">
        <v>278</v>
      </c>
      <c r="B5" t="s">
        <v>109</v>
      </c>
      <c r="C5" t="s">
        <v>160</v>
      </c>
      <c r="D5">
        <v>2</v>
      </c>
      <c r="E5">
        <v>4</v>
      </c>
      <c r="F5">
        <v>4</v>
      </c>
      <c r="G5">
        <v>8</v>
      </c>
      <c r="H5">
        <v>2</v>
      </c>
      <c r="I5">
        <v>8</v>
      </c>
      <c r="J5">
        <v>7</v>
      </c>
      <c r="K5" t="s">
        <v>48</v>
      </c>
      <c r="L5" t="s">
        <v>59</v>
      </c>
    </row>
    <row r="6" spans="1:12" x14ac:dyDescent="0.25">
      <c r="A6" t="s">
        <v>289</v>
      </c>
      <c r="B6" t="s">
        <v>35</v>
      </c>
      <c r="C6" t="s">
        <v>156</v>
      </c>
      <c r="D6">
        <v>2</v>
      </c>
      <c r="E6">
        <v>1</v>
      </c>
      <c r="F6">
        <v>2</v>
      </c>
      <c r="G6">
        <v>2</v>
      </c>
      <c r="H6">
        <v>1</v>
      </c>
      <c r="I6">
        <v>2</v>
      </c>
      <c r="J6">
        <v>6</v>
      </c>
      <c r="K6" t="s">
        <v>57</v>
      </c>
      <c r="L6" t="s">
        <v>58</v>
      </c>
    </row>
    <row r="7" spans="1:12" x14ac:dyDescent="0.25">
      <c r="A7" t="s">
        <v>282</v>
      </c>
      <c r="B7" t="s">
        <v>105</v>
      </c>
      <c r="C7" t="s">
        <v>153</v>
      </c>
      <c r="D7">
        <v>1</v>
      </c>
      <c r="E7">
        <v>2</v>
      </c>
      <c r="F7">
        <v>4</v>
      </c>
      <c r="G7">
        <v>2</v>
      </c>
      <c r="H7">
        <v>1</v>
      </c>
      <c r="I7">
        <v>4</v>
      </c>
      <c r="J7">
        <v>6</v>
      </c>
      <c r="K7" t="s">
        <v>57</v>
      </c>
      <c r="L7" t="s">
        <v>58</v>
      </c>
    </row>
    <row r="8" spans="1:12" x14ac:dyDescent="0.25">
      <c r="A8" t="s">
        <v>273</v>
      </c>
      <c r="B8" t="s">
        <v>107</v>
      </c>
      <c r="C8" t="s">
        <v>150</v>
      </c>
      <c r="D8">
        <v>1</v>
      </c>
      <c r="E8">
        <v>2</v>
      </c>
      <c r="F8">
        <v>1</v>
      </c>
      <c r="G8">
        <v>2</v>
      </c>
      <c r="H8">
        <v>1</v>
      </c>
      <c r="I8">
        <v>1</v>
      </c>
      <c r="J8">
        <v>6</v>
      </c>
      <c r="K8" t="s">
        <v>57</v>
      </c>
      <c r="L8" t="s">
        <v>58</v>
      </c>
    </row>
    <row r="9" spans="1:12" x14ac:dyDescent="0.25">
      <c r="A9" t="s">
        <v>286</v>
      </c>
      <c r="B9" t="s">
        <v>105</v>
      </c>
      <c r="C9" t="s">
        <v>153</v>
      </c>
      <c r="D9">
        <v>2</v>
      </c>
      <c r="E9">
        <v>2</v>
      </c>
      <c r="F9">
        <v>2</v>
      </c>
      <c r="G9">
        <v>4</v>
      </c>
      <c r="H9">
        <v>1</v>
      </c>
      <c r="I9">
        <v>2</v>
      </c>
      <c r="J9">
        <v>6</v>
      </c>
      <c r="K9" t="s">
        <v>57</v>
      </c>
      <c r="L9" t="s">
        <v>58</v>
      </c>
    </row>
    <row r="10" spans="1:12" x14ac:dyDescent="0.25">
      <c r="A10" t="s">
        <v>288</v>
      </c>
      <c r="B10" t="s">
        <v>35</v>
      </c>
      <c r="C10" t="s">
        <v>150</v>
      </c>
      <c r="D10">
        <v>4</v>
      </c>
      <c r="E10">
        <v>2</v>
      </c>
      <c r="F10">
        <v>4</v>
      </c>
      <c r="G10">
        <v>8</v>
      </c>
      <c r="H10">
        <v>2</v>
      </c>
      <c r="I10">
        <v>8</v>
      </c>
      <c r="J10">
        <v>7</v>
      </c>
      <c r="K10" t="s">
        <v>48</v>
      </c>
      <c r="L10" t="s">
        <v>59</v>
      </c>
    </row>
    <row r="11" spans="1:12" x14ac:dyDescent="0.25">
      <c r="A11" t="s">
        <v>277</v>
      </c>
      <c r="B11" t="s">
        <v>105</v>
      </c>
      <c r="C11" t="s">
        <v>156</v>
      </c>
      <c r="D11">
        <v>4</v>
      </c>
      <c r="E11">
        <v>4</v>
      </c>
      <c r="F11">
        <v>2</v>
      </c>
      <c r="G11">
        <v>16</v>
      </c>
      <c r="H11">
        <v>4</v>
      </c>
      <c r="I11">
        <v>8</v>
      </c>
      <c r="J11">
        <v>7</v>
      </c>
      <c r="K11" t="s">
        <v>48</v>
      </c>
      <c r="L11" t="s">
        <v>59</v>
      </c>
    </row>
    <row r="12" spans="1:12" x14ac:dyDescent="0.25">
      <c r="A12" t="s">
        <v>276</v>
      </c>
      <c r="B12" t="s">
        <v>111</v>
      </c>
      <c r="C12" t="s">
        <v>160</v>
      </c>
      <c r="D12">
        <v>2</v>
      </c>
      <c r="E12">
        <v>2</v>
      </c>
      <c r="F12">
        <v>4</v>
      </c>
      <c r="G12">
        <v>4</v>
      </c>
      <c r="H12">
        <v>1</v>
      </c>
      <c r="I12">
        <v>4</v>
      </c>
      <c r="J12">
        <v>6</v>
      </c>
      <c r="K12" t="s">
        <v>57</v>
      </c>
      <c r="L12" t="s">
        <v>58</v>
      </c>
    </row>
    <row r="13" spans="1:12" x14ac:dyDescent="0.25">
      <c r="A13" t="s">
        <v>284</v>
      </c>
      <c r="B13" t="s">
        <v>107</v>
      </c>
      <c r="C13" t="s">
        <v>158</v>
      </c>
      <c r="D13">
        <v>3</v>
      </c>
      <c r="E13">
        <v>3</v>
      </c>
      <c r="F13">
        <v>3</v>
      </c>
      <c r="G13">
        <v>9</v>
      </c>
      <c r="H13">
        <v>2</v>
      </c>
      <c r="I13">
        <v>6</v>
      </c>
      <c r="J13">
        <v>7</v>
      </c>
      <c r="K13" t="s">
        <v>48</v>
      </c>
      <c r="L13" t="s">
        <v>59</v>
      </c>
    </row>
    <row r="14" spans="1:12" x14ac:dyDescent="0.25">
      <c r="A14" t="s">
        <v>281</v>
      </c>
      <c r="B14" t="s">
        <v>109</v>
      </c>
      <c r="C14" t="s">
        <v>158</v>
      </c>
      <c r="D14">
        <v>1</v>
      </c>
      <c r="E14">
        <v>2</v>
      </c>
      <c r="F14">
        <v>0</v>
      </c>
      <c r="G14">
        <v>2</v>
      </c>
      <c r="H14">
        <v>1</v>
      </c>
      <c r="I14">
        <v>0</v>
      </c>
      <c r="J14">
        <v>6</v>
      </c>
      <c r="K14" t="s">
        <v>57</v>
      </c>
      <c r="L14" t="s">
        <v>58</v>
      </c>
    </row>
    <row r="15" spans="1:12" x14ac:dyDescent="0.25">
      <c r="A15" t="s">
        <v>290</v>
      </c>
      <c r="B15" t="s">
        <v>113</v>
      </c>
      <c r="C15" t="s">
        <v>160</v>
      </c>
      <c r="D15">
        <v>3</v>
      </c>
      <c r="E15">
        <v>4</v>
      </c>
      <c r="F15">
        <v>4</v>
      </c>
      <c r="G15">
        <v>12</v>
      </c>
      <c r="H15">
        <v>3</v>
      </c>
      <c r="I15">
        <v>12</v>
      </c>
      <c r="J15">
        <v>8</v>
      </c>
      <c r="K15" t="s">
        <v>50</v>
      </c>
      <c r="L15" t="s">
        <v>60</v>
      </c>
    </row>
    <row r="16" spans="1:12" x14ac:dyDescent="0.25">
      <c r="A16" t="s">
        <v>274</v>
      </c>
      <c r="B16" t="s">
        <v>105</v>
      </c>
      <c r="C16" t="s">
        <v>150</v>
      </c>
      <c r="D16">
        <v>0</v>
      </c>
      <c r="E16">
        <v>2</v>
      </c>
      <c r="F16">
        <v>3</v>
      </c>
      <c r="G16">
        <v>0</v>
      </c>
      <c r="H16">
        <v>1</v>
      </c>
      <c r="I16">
        <v>3</v>
      </c>
      <c r="J16">
        <v>6</v>
      </c>
      <c r="K16" t="s">
        <v>57</v>
      </c>
      <c r="L16" t="s">
        <v>58</v>
      </c>
    </row>
    <row r="17" spans="1:12" x14ac:dyDescent="0.25">
      <c r="A17" t="s">
        <v>285</v>
      </c>
      <c r="B17" t="s">
        <v>105</v>
      </c>
      <c r="C17" t="s">
        <v>156</v>
      </c>
      <c r="D17">
        <v>3</v>
      </c>
      <c r="E17">
        <v>1</v>
      </c>
      <c r="F17">
        <v>2</v>
      </c>
      <c r="G17">
        <v>3</v>
      </c>
      <c r="H17">
        <v>1</v>
      </c>
      <c r="I17">
        <v>2</v>
      </c>
      <c r="J17">
        <v>6</v>
      </c>
      <c r="K17" t="s">
        <v>57</v>
      </c>
      <c r="L17" t="s">
        <v>58</v>
      </c>
    </row>
    <row r="18" spans="1:12" x14ac:dyDescent="0.25">
      <c r="A18" t="s">
        <v>279</v>
      </c>
      <c r="B18" t="s">
        <v>111</v>
      </c>
      <c r="C18" t="s">
        <v>156</v>
      </c>
      <c r="D18">
        <v>2</v>
      </c>
      <c r="E18">
        <v>1</v>
      </c>
      <c r="F18">
        <v>2</v>
      </c>
      <c r="G18">
        <v>2</v>
      </c>
      <c r="H18">
        <v>1</v>
      </c>
      <c r="I18">
        <v>2</v>
      </c>
      <c r="J18">
        <v>6</v>
      </c>
      <c r="K18" t="s">
        <v>57</v>
      </c>
      <c r="L18" t="s">
        <v>58</v>
      </c>
    </row>
    <row r="19" spans="1:12" x14ac:dyDescent="0.25">
      <c r="A19" t="s">
        <v>283</v>
      </c>
      <c r="B19" t="s">
        <v>105</v>
      </c>
      <c r="C19" t="s">
        <v>158</v>
      </c>
      <c r="D19">
        <v>4</v>
      </c>
      <c r="E19">
        <v>4</v>
      </c>
      <c r="F19">
        <v>2</v>
      </c>
      <c r="G19">
        <v>16</v>
      </c>
      <c r="H19">
        <v>4</v>
      </c>
      <c r="I19">
        <v>8</v>
      </c>
      <c r="J19">
        <v>7</v>
      </c>
      <c r="K19" t="s">
        <v>48</v>
      </c>
      <c r="L19" t="s">
        <v>59</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8D0BE-01C9-4F3C-9DC2-ADF27D2E1ECF}">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271</v>
      </c>
      <c r="D1" s="38" t="s">
        <v>272</v>
      </c>
    </row>
    <row r="2" spans="1:4" x14ac:dyDescent="0.25">
      <c r="A2" t="s">
        <v>291</v>
      </c>
      <c r="B2" t="s">
        <v>74</v>
      </c>
      <c r="C2" t="s">
        <v>63</v>
      </c>
      <c r="D2" t="s">
        <v>73</v>
      </c>
    </row>
    <row r="3" spans="1:4" x14ac:dyDescent="0.25">
      <c r="A3" t="s">
        <v>292</v>
      </c>
      <c r="B3" t="s">
        <v>74</v>
      </c>
      <c r="C3" t="s">
        <v>63</v>
      </c>
      <c r="D3" t="s">
        <v>73</v>
      </c>
    </row>
    <row r="4" spans="1:4" x14ac:dyDescent="0.25">
      <c r="A4" t="s">
        <v>293</v>
      </c>
      <c r="B4" t="s">
        <v>74</v>
      </c>
      <c r="C4" t="s">
        <v>63</v>
      </c>
      <c r="D4" t="s">
        <v>73</v>
      </c>
    </row>
    <row r="5" spans="1:4" x14ac:dyDescent="0.25">
      <c r="A5" t="s">
        <v>294</v>
      </c>
      <c r="B5" t="s">
        <v>74</v>
      </c>
      <c r="C5" t="s">
        <v>63</v>
      </c>
      <c r="D5" t="s">
        <v>73</v>
      </c>
    </row>
    <row r="6" spans="1:4" x14ac:dyDescent="0.25">
      <c r="A6" t="s">
        <v>295</v>
      </c>
      <c r="B6" t="s">
        <v>74</v>
      </c>
      <c r="C6" t="s">
        <v>63</v>
      </c>
      <c r="D6" t="s">
        <v>73</v>
      </c>
    </row>
    <row r="7" spans="1:4" x14ac:dyDescent="0.25">
      <c r="A7" t="s">
        <v>296</v>
      </c>
      <c r="B7" t="s">
        <v>74</v>
      </c>
      <c r="C7" t="s">
        <v>63</v>
      </c>
      <c r="D7" t="s">
        <v>73</v>
      </c>
    </row>
    <row r="8" spans="1:4" x14ac:dyDescent="0.25">
      <c r="A8" t="s">
        <v>297</v>
      </c>
      <c r="B8" t="s">
        <v>74</v>
      </c>
      <c r="C8" t="s">
        <v>63</v>
      </c>
      <c r="D8" t="s">
        <v>73</v>
      </c>
    </row>
    <row r="9" spans="1:4" x14ac:dyDescent="0.25">
      <c r="A9" t="s">
        <v>298</v>
      </c>
      <c r="B9" t="s">
        <v>74</v>
      </c>
      <c r="C9" t="s">
        <v>63</v>
      </c>
      <c r="D9" t="s">
        <v>73</v>
      </c>
    </row>
    <row r="10" spans="1:4" x14ac:dyDescent="0.25">
      <c r="A10" t="s">
        <v>299</v>
      </c>
      <c r="B10" t="s">
        <v>74</v>
      </c>
      <c r="C10" t="s">
        <v>63</v>
      </c>
      <c r="D10" t="s">
        <v>73</v>
      </c>
    </row>
    <row r="11" spans="1:4" x14ac:dyDescent="0.25">
      <c r="A11" t="s">
        <v>300</v>
      </c>
      <c r="B11" t="s">
        <v>74</v>
      </c>
      <c r="C11" t="s">
        <v>63</v>
      </c>
      <c r="D11" t="s">
        <v>73</v>
      </c>
    </row>
    <row r="12" spans="1:4" x14ac:dyDescent="0.25">
      <c r="A12" t="s">
        <v>301</v>
      </c>
      <c r="B12" t="s">
        <v>74</v>
      </c>
      <c r="C12" t="s">
        <v>63</v>
      </c>
      <c r="D12" t="s">
        <v>73</v>
      </c>
    </row>
    <row r="13" spans="1:4" x14ac:dyDescent="0.25">
      <c r="A13" t="s">
        <v>302</v>
      </c>
      <c r="B13" t="s">
        <v>74</v>
      </c>
      <c r="C13" t="s">
        <v>63</v>
      </c>
      <c r="D13" t="s">
        <v>73</v>
      </c>
    </row>
    <row r="14" spans="1:4" x14ac:dyDescent="0.25">
      <c r="A14" t="s">
        <v>303</v>
      </c>
      <c r="B14" t="s">
        <v>74</v>
      </c>
      <c r="C14" t="s">
        <v>63</v>
      </c>
      <c r="D14" t="s">
        <v>73</v>
      </c>
    </row>
    <row r="15" spans="1:4" x14ac:dyDescent="0.25">
      <c r="A15" t="s">
        <v>304</v>
      </c>
      <c r="B15" t="s">
        <v>74</v>
      </c>
      <c r="C15" t="s">
        <v>63</v>
      </c>
      <c r="D15" t="s">
        <v>73</v>
      </c>
    </row>
    <row r="16" spans="1:4" x14ac:dyDescent="0.25">
      <c r="A16" t="s">
        <v>305</v>
      </c>
      <c r="B16" t="s">
        <v>74</v>
      </c>
      <c r="C16" t="s">
        <v>63</v>
      </c>
      <c r="D16" t="s">
        <v>73</v>
      </c>
    </row>
    <row r="17" spans="1:4" x14ac:dyDescent="0.25">
      <c r="A17" t="s">
        <v>306</v>
      </c>
      <c r="B17" t="s">
        <v>74</v>
      </c>
      <c r="C17" t="s">
        <v>63</v>
      </c>
      <c r="D17" t="s">
        <v>73</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D6B8A-6B11-4351-B25A-20BD2DEC538F}">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39</v>
      </c>
      <c r="B1" s="38" t="s">
        <v>114</v>
      </c>
      <c r="C1" s="38" t="s">
        <v>162</v>
      </c>
      <c r="D1" s="38" t="s">
        <v>163</v>
      </c>
      <c r="E1" s="38" t="s">
        <v>164</v>
      </c>
    </row>
    <row r="2" spans="1:5" x14ac:dyDescent="0.25">
      <c r="A2">
        <v>1</v>
      </c>
      <c r="B2" t="s">
        <v>165</v>
      </c>
      <c r="C2" t="s">
        <v>166</v>
      </c>
      <c r="D2" t="s">
        <v>167</v>
      </c>
      <c r="E2" t="s">
        <v>168</v>
      </c>
    </row>
    <row r="3" spans="1:5" x14ac:dyDescent="0.25">
      <c r="A3">
        <v>2</v>
      </c>
      <c r="B3" t="s">
        <v>169</v>
      </c>
      <c r="C3" t="s">
        <v>170</v>
      </c>
      <c r="D3" t="s">
        <v>134</v>
      </c>
      <c r="E3" t="s">
        <v>171</v>
      </c>
    </row>
    <row r="4" spans="1:5" x14ac:dyDescent="0.25">
      <c r="A4">
        <v>3</v>
      </c>
      <c r="B4" t="s">
        <v>172</v>
      </c>
      <c r="C4" t="s">
        <v>173</v>
      </c>
      <c r="D4" t="s">
        <v>174</v>
      </c>
      <c r="E4" t="s">
        <v>175</v>
      </c>
    </row>
    <row r="5" spans="1:5" x14ac:dyDescent="0.25">
      <c r="A5">
        <v>4</v>
      </c>
      <c r="B5" t="s">
        <v>176</v>
      </c>
      <c r="C5" t="s">
        <v>173</v>
      </c>
      <c r="D5" t="s">
        <v>167</v>
      </c>
      <c r="E5" t="s">
        <v>177</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DE3F1-2FA8-4E2F-B12C-8C56AD94E5F2}">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323</v>
      </c>
      <c r="B1" s="38" t="s">
        <v>324</v>
      </c>
      <c r="C1" s="38" t="s">
        <v>334</v>
      </c>
      <c r="D1" s="38" t="s">
        <v>164</v>
      </c>
      <c r="E1" s="38" t="s">
        <v>335</v>
      </c>
      <c r="F1" s="38" t="s">
        <v>336</v>
      </c>
      <c r="G1" s="38" t="s">
        <v>337</v>
      </c>
      <c r="H1" s="38" t="s">
        <v>63</v>
      </c>
      <c r="I1" s="38" t="s">
        <v>338</v>
      </c>
      <c r="J1" s="38" t="s">
        <v>339</v>
      </c>
      <c r="K1" s="38" t="s">
        <v>340</v>
      </c>
    </row>
    <row r="2" spans="1:11" x14ac:dyDescent="0.25">
      <c r="A2" t="s">
        <v>300</v>
      </c>
      <c r="B2" t="s">
        <v>109</v>
      </c>
      <c r="C2" t="s">
        <v>169</v>
      </c>
      <c r="D2" t="s">
        <v>171</v>
      </c>
      <c r="E2">
        <v>0</v>
      </c>
      <c r="F2">
        <v>3</v>
      </c>
      <c r="G2">
        <v>5</v>
      </c>
      <c r="H2">
        <v>8</v>
      </c>
      <c r="I2">
        <v>13</v>
      </c>
      <c r="J2" t="s">
        <v>50</v>
      </c>
      <c r="K2" t="s">
        <v>60</v>
      </c>
    </row>
    <row r="3" spans="1:11" x14ac:dyDescent="0.25">
      <c r="A3" t="s">
        <v>301</v>
      </c>
      <c r="B3" t="s">
        <v>105</v>
      </c>
      <c r="C3" t="s">
        <v>169</v>
      </c>
      <c r="D3" t="s">
        <v>171</v>
      </c>
      <c r="E3">
        <v>3</v>
      </c>
      <c r="F3">
        <v>4</v>
      </c>
      <c r="G3">
        <v>3</v>
      </c>
      <c r="H3">
        <v>10</v>
      </c>
      <c r="I3">
        <v>14</v>
      </c>
      <c r="J3" t="s">
        <v>65</v>
      </c>
      <c r="K3" t="s">
        <v>59</v>
      </c>
    </row>
    <row r="4" spans="1:11" x14ac:dyDescent="0.25">
      <c r="A4" t="s">
        <v>306</v>
      </c>
      <c r="B4" t="s">
        <v>107</v>
      </c>
      <c r="C4" t="s">
        <v>176</v>
      </c>
      <c r="D4" t="s">
        <v>177</v>
      </c>
      <c r="E4">
        <v>1</v>
      </c>
      <c r="F4">
        <v>0</v>
      </c>
      <c r="G4">
        <v>1</v>
      </c>
      <c r="H4">
        <v>2</v>
      </c>
      <c r="I4">
        <v>11</v>
      </c>
      <c r="J4" t="s">
        <v>57</v>
      </c>
      <c r="K4" t="s">
        <v>62</v>
      </c>
    </row>
    <row r="5" spans="1:11" x14ac:dyDescent="0.25">
      <c r="A5" t="s">
        <v>293</v>
      </c>
      <c r="B5" t="s">
        <v>35</v>
      </c>
      <c r="C5" t="s">
        <v>172</v>
      </c>
      <c r="D5" t="s">
        <v>175</v>
      </c>
      <c r="E5">
        <v>3</v>
      </c>
      <c r="F5">
        <v>3</v>
      </c>
      <c r="G5">
        <v>1</v>
      </c>
      <c r="H5">
        <v>7</v>
      </c>
      <c r="I5">
        <v>13</v>
      </c>
      <c r="J5" t="s">
        <v>50</v>
      </c>
      <c r="K5" t="s">
        <v>60</v>
      </c>
    </row>
    <row r="6" spans="1:11" x14ac:dyDescent="0.25">
      <c r="A6" t="s">
        <v>303</v>
      </c>
      <c r="B6" t="s">
        <v>35</v>
      </c>
      <c r="C6" t="s">
        <v>165</v>
      </c>
      <c r="D6" t="s">
        <v>168</v>
      </c>
      <c r="E6">
        <v>4</v>
      </c>
      <c r="F6">
        <v>1</v>
      </c>
      <c r="G6">
        <v>3</v>
      </c>
      <c r="H6">
        <v>8</v>
      </c>
      <c r="I6">
        <v>13</v>
      </c>
      <c r="J6" t="s">
        <v>50</v>
      </c>
      <c r="K6" t="s">
        <v>60</v>
      </c>
    </row>
    <row r="7" spans="1:11" x14ac:dyDescent="0.25">
      <c r="A7" t="s">
        <v>296</v>
      </c>
      <c r="B7" t="s">
        <v>113</v>
      </c>
      <c r="C7" t="s">
        <v>165</v>
      </c>
      <c r="D7" t="s">
        <v>168</v>
      </c>
      <c r="E7">
        <v>4</v>
      </c>
      <c r="F7">
        <v>1</v>
      </c>
      <c r="G7">
        <v>2</v>
      </c>
      <c r="H7">
        <v>7</v>
      </c>
      <c r="I7">
        <v>13</v>
      </c>
      <c r="J7" t="s">
        <v>50</v>
      </c>
      <c r="K7" t="s">
        <v>60</v>
      </c>
    </row>
    <row r="8" spans="1:11" x14ac:dyDescent="0.25">
      <c r="A8" t="s">
        <v>299</v>
      </c>
      <c r="B8" t="s">
        <v>111</v>
      </c>
      <c r="C8" t="s">
        <v>176</v>
      </c>
      <c r="D8" t="s">
        <v>177</v>
      </c>
      <c r="E8">
        <v>4</v>
      </c>
      <c r="F8">
        <v>3</v>
      </c>
      <c r="G8">
        <v>4</v>
      </c>
      <c r="H8">
        <v>11</v>
      </c>
      <c r="I8">
        <v>14</v>
      </c>
      <c r="J8" t="s">
        <v>65</v>
      </c>
      <c r="K8" t="s">
        <v>59</v>
      </c>
    </row>
    <row r="9" spans="1:11" x14ac:dyDescent="0.25">
      <c r="A9" t="s">
        <v>297</v>
      </c>
      <c r="B9" t="s">
        <v>35</v>
      </c>
      <c r="C9" t="s">
        <v>169</v>
      </c>
      <c r="D9" t="s">
        <v>171</v>
      </c>
      <c r="E9">
        <v>5</v>
      </c>
      <c r="F9">
        <v>1</v>
      </c>
      <c r="G9">
        <v>3</v>
      </c>
      <c r="H9">
        <v>9</v>
      </c>
      <c r="I9">
        <v>14</v>
      </c>
      <c r="J9" t="s">
        <v>65</v>
      </c>
      <c r="K9" t="s">
        <v>59</v>
      </c>
    </row>
    <row r="10" spans="1:11" x14ac:dyDescent="0.25">
      <c r="A10" t="s">
        <v>292</v>
      </c>
      <c r="B10" t="s">
        <v>113</v>
      </c>
      <c r="C10" t="s">
        <v>165</v>
      </c>
      <c r="D10" t="s">
        <v>168</v>
      </c>
      <c r="E10">
        <v>1</v>
      </c>
      <c r="F10">
        <v>4</v>
      </c>
      <c r="G10">
        <v>4</v>
      </c>
      <c r="H10">
        <v>9</v>
      </c>
      <c r="I10">
        <v>14</v>
      </c>
      <c r="J10" t="s">
        <v>65</v>
      </c>
      <c r="K10" t="s">
        <v>59</v>
      </c>
    </row>
    <row r="11" spans="1:11" x14ac:dyDescent="0.25">
      <c r="A11" t="s">
        <v>302</v>
      </c>
      <c r="B11" t="s">
        <v>113</v>
      </c>
      <c r="C11" t="s">
        <v>176</v>
      </c>
      <c r="D11" t="s">
        <v>177</v>
      </c>
      <c r="E11">
        <v>4</v>
      </c>
      <c r="F11">
        <v>3</v>
      </c>
      <c r="G11">
        <v>0</v>
      </c>
      <c r="H11">
        <v>7</v>
      </c>
      <c r="I11">
        <v>13</v>
      </c>
      <c r="J11" t="s">
        <v>50</v>
      </c>
      <c r="K11" t="s">
        <v>60</v>
      </c>
    </row>
    <row r="12" spans="1:11" x14ac:dyDescent="0.25">
      <c r="A12" t="s">
        <v>305</v>
      </c>
      <c r="B12" t="s">
        <v>105</v>
      </c>
      <c r="C12" t="s">
        <v>176</v>
      </c>
      <c r="D12" t="s">
        <v>177</v>
      </c>
      <c r="E12">
        <v>3</v>
      </c>
      <c r="F12">
        <v>1</v>
      </c>
      <c r="G12">
        <v>3</v>
      </c>
      <c r="H12">
        <v>7</v>
      </c>
      <c r="I12">
        <v>13</v>
      </c>
      <c r="J12" t="s">
        <v>50</v>
      </c>
      <c r="K12" t="s">
        <v>60</v>
      </c>
    </row>
    <row r="13" spans="1:11" x14ac:dyDescent="0.25">
      <c r="A13" t="s">
        <v>294</v>
      </c>
      <c r="B13" t="s">
        <v>35</v>
      </c>
      <c r="C13" t="s">
        <v>176</v>
      </c>
      <c r="D13" t="s">
        <v>177</v>
      </c>
      <c r="E13">
        <v>4</v>
      </c>
      <c r="F13">
        <v>1</v>
      </c>
      <c r="G13">
        <v>5</v>
      </c>
      <c r="H13">
        <v>10</v>
      </c>
      <c r="I13">
        <v>14</v>
      </c>
      <c r="J13" t="s">
        <v>65</v>
      </c>
      <c r="K13" t="s">
        <v>59</v>
      </c>
    </row>
    <row r="14" spans="1:11" x14ac:dyDescent="0.25">
      <c r="A14" t="s">
        <v>298</v>
      </c>
      <c r="B14" t="s">
        <v>35</v>
      </c>
      <c r="C14" t="s">
        <v>172</v>
      </c>
      <c r="D14" t="s">
        <v>175</v>
      </c>
      <c r="E14">
        <v>3</v>
      </c>
      <c r="F14">
        <v>2</v>
      </c>
      <c r="G14">
        <v>3</v>
      </c>
      <c r="H14">
        <v>8</v>
      </c>
      <c r="I14">
        <v>13</v>
      </c>
      <c r="J14" t="s">
        <v>50</v>
      </c>
      <c r="K14" t="s">
        <v>60</v>
      </c>
    </row>
    <row r="15" spans="1:11" x14ac:dyDescent="0.25">
      <c r="A15" t="s">
        <v>291</v>
      </c>
      <c r="B15" t="s">
        <v>111</v>
      </c>
      <c r="C15" t="s">
        <v>176</v>
      </c>
      <c r="D15" t="s">
        <v>177</v>
      </c>
      <c r="E15">
        <v>3</v>
      </c>
      <c r="F15">
        <v>4</v>
      </c>
      <c r="G15">
        <v>4</v>
      </c>
      <c r="H15">
        <v>11</v>
      </c>
      <c r="I15">
        <v>14</v>
      </c>
      <c r="J15" t="s">
        <v>65</v>
      </c>
      <c r="K15" t="s">
        <v>59</v>
      </c>
    </row>
    <row r="16" spans="1:11" x14ac:dyDescent="0.25">
      <c r="A16" t="s">
        <v>304</v>
      </c>
      <c r="B16" t="s">
        <v>107</v>
      </c>
      <c r="C16" t="s">
        <v>165</v>
      </c>
      <c r="D16" t="s">
        <v>168</v>
      </c>
      <c r="E16">
        <v>4</v>
      </c>
      <c r="F16">
        <v>3</v>
      </c>
      <c r="G16">
        <v>2</v>
      </c>
      <c r="H16">
        <v>9</v>
      </c>
      <c r="I16">
        <v>14</v>
      </c>
      <c r="J16" t="s">
        <v>65</v>
      </c>
      <c r="K16" t="s">
        <v>59</v>
      </c>
    </row>
    <row r="17" spans="1:11" x14ac:dyDescent="0.25">
      <c r="A17" t="s">
        <v>295</v>
      </c>
      <c r="B17" t="s">
        <v>113</v>
      </c>
      <c r="C17" t="s">
        <v>176</v>
      </c>
      <c r="D17" t="s">
        <v>177</v>
      </c>
      <c r="E17">
        <v>2</v>
      </c>
      <c r="F17">
        <v>2</v>
      </c>
      <c r="G17">
        <v>4</v>
      </c>
      <c r="H17">
        <v>8</v>
      </c>
      <c r="I17">
        <v>13</v>
      </c>
      <c r="J17" t="s">
        <v>50</v>
      </c>
      <c r="K17" t="s">
        <v>60</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D0AC2-9840-4919-A082-B61A4F2C5A8C}">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271</v>
      </c>
      <c r="D1" s="38" t="s">
        <v>272</v>
      </c>
    </row>
    <row r="2" spans="1:4" x14ac:dyDescent="0.25">
      <c r="A2" t="s">
        <v>307</v>
      </c>
      <c r="B2" t="s">
        <v>72</v>
      </c>
      <c r="C2" t="s">
        <v>63</v>
      </c>
      <c r="D2" t="s">
        <v>73</v>
      </c>
    </row>
    <row r="3" spans="1:4" x14ac:dyDescent="0.25">
      <c r="A3" t="s">
        <v>308</v>
      </c>
      <c r="B3" t="s">
        <v>72</v>
      </c>
      <c r="C3" t="s">
        <v>63</v>
      </c>
      <c r="D3" t="s">
        <v>73</v>
      </c>
    </row>
    <row r="4" spans="1:4" x14ac:dyDescent="0.25">
      <c r="A4" t="s">
        <v>309</v>
      </c>
      <c r="B4" t="s">
        <v>72</v>
      </c>
      <c r="C4" t="s">
        <v>63</v>
      </c>
      <c r="D4" t="s">
        <v>73</v>
      </c>
    </row>
    <row r="5" spans="1:4" x14ac:dyDescent="0.25">
      <c r="A5" t="s">
        <v>310</v>
      </c>
      <c r="B5" t="s">
        <v>72</v>
      </c>
      <c r="C5" t="s">
        <v>63</v>
      </c>
      <c r="D5" t="s">
        <v>73</v>
      </c>
    </row>
    <row r="6" spans="1:4" x14ac:dyDescent="0.25">
      <c r="A6" t="s">
        <v>311</v>
      </c>
      <c r="B6" t="s">
        <v>72</v>
      </c>
      <c r="C6" t="s">
        <v>63</v>
      </c>
      <c r="D6" t="s">
        <v>73</v>
      </c>
    </row>
    <row r="7" spans="1:4" x14ac:dyDescent="0.25">
      <c r="A7" t="s">
        <v>312</v>
      </c>
      <c r="B7" t="s">
        <v>72</v>
      </c>
      <c r="C7" t="s">
        <v>63</v>
      </c>
      <c r="D7" t="s">
        <v>73</v>
      </c>
    </row>
    <row r="8" spans="1:4" x14ac:dyDescent="0.25">
      <c r="A8" t="s">
        <v>313</v>
      </c>
      <c r="B8" t="s">
        <v>72</v>
      </c>
      <c r="C8" t="s">
        <v>63</v>
      </c>
      <c r="D8" t="s">
        <v>73</v>
      </c>
    </row>
    <row r="9" spans="1:4" x14ac:dyDescent="0.25">
      <c r="A9" t="s">
        <v>314</v>
      </c>
      <c r="B9" t="s">
        <v>72</v>
      </c>
      <c r="C9" t="s">
        <v>63</v>
      </c>
      <c r="D9" t="s">
        <v>73</v>
      </c>
    </row>
    <row r="10" spans="1:4" x14ac:dyDescent="0.25">
      <c r="A10" t="s">
        <v>315</v>
      </c>
      <c r="B10" t="s">
        <v>72</v>
      </c>
      <c r="C10" t="s">
        <v>63</v>
      </c>
      <c r="D10" t="s">
        <v>73</v>
      </c>
    </row>
    <row r="11" spans="1:4" x14ac:dyDescent="0.25">
      <c r="A11" t="s">
        <v>316</v>
      </c>
      <c r="B11" t="s">
        <v>72</v>
      </c>
      <c r="C11" t="s">
        <v>63</v>
      </c>
      <c r="D11" t="s">
        <v>73</v>
      </c>
    </row>
    <row r="12" spans="1:4" x14ac:dyDescent="0.25">
      <c r="A12" t="s">
        <v>317</v>
      </c>
      <c r="B12" t="s">
        <v>72</v>
      </c>
      <c r="C12" t="s">
        <v>63</v>
      </c>
      <c r="D12" t="s">
        <v>73</v>
      </c>
    </row>
    <row r="13" spans="1:4" x14ac:dyDescent="0.25">
      <c r="A13" t="s">
        <v>318</v>
      </c>
      <c r="B13" t="s">
        <v>72</v>
      </c>
      <c r="C13" t="s">
        <v>63</v>
      </c>
      <c r="D13" t="s">
        <v>73</v>
      </c>
    </row>
    <row r="14" spans="1:4" x14ac:dyDescent="0.25">
      <c r="A14" t="s">
        <v>319</v>
      </c>
      <c r="B14" t="s">
        <v>72</v>
      </c>
      <c r="C14" t="s">
        <v>63</v>
      </c>
      <c r="D14" t="s">
        <v>73</v>
      </c>
    </row>
    <row r="15" spans="1:4" x14ac:dyDescent="0.25">
      <c r="A15" t="s">
        <v>320</v>
      </c>
      <c r="B15" t="s">
        <v>72</v>
      </c>
      <c r="C15" t="s">
        <v>63</v>
      </c>
      <c r="D15" t="s">
        <v>73</v>
      </c>
    </row>
    <row r="16" spans="1:4" x14ac:dyDescent="0.25">
      <c r="A16" t="s">
        <v>321</v>
      </c>
      <c r="B16" t="s">
        <v>72</v>
      </c>
      <c r="C16" t="s">
        <v>63</v>
      </c>
      <c r="D16" t="s">
        <v>73</v>
      </c>
    </row>
    <row r="17" spans="1:4" x14ac:dyDescent="0.25">
      <c r="A17" t="s">
        <v>322</v>
      </c>
      <c r="B17" t="s">
        <v>72</v>
      </c>
      <c r="C17" t="s">
        <v>63</v>
      </c>
      <c r="D17" t="s">
        <v>73</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E2117-AF99-44CF-A77C-9A597BC01142}">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39</v>
      </c>
      <c r="B1" s="38" t="s">
        <v>114</v>
      </c>
      <c r="C1" s="38" t="s">
        <v>162</v>
      </c>
      <c r="D1" s="38" t="s">
        <v>163</v>
      </c>
      <c r="E1" s="38" t="s">
        <v>178</v>
      </c>
    </row>
    <row r="2" spans="1:5" x14ac:dyDescent="0.25">
      <c r="A2">
        <v>1</v>
      </c>
      <c r="B2" t="s">
        <v>179</v>
      </c>
      <c r="C2" t="s">
        <v>180</v>
      </c>
      <c r="D2" t="s">
        <v>181</v>
      </c>
      <c r="E2" t="s">
        <v>182</v>
      </c>
    </row>
    <row r="3" spans="1:5" x14ac:dyDescent="0.25">
      <c r="A3">
        <v>2</v>
      </c>
      <c r="B3" t="s">
        <v>183</v>
      </c>
      <c r="C3" t="s">
        <v>180</v>
      </c>
      <c r="D3" t="s">
        <v>134</v>
      </c>
      <c r="E3" t="s">
        <v>184</v>
      </c>
    </row>
    <row r="4" spans="1:5" x14ac:dyDescent="0.25">
      <c r="A4">
        <v>3</v>
      </c>
      <c r="B4" t="s">
        <v>185</v>
      </c>
      <c r="C4" t="s">
        <v>186</v>
      </c>
      <c r="D4" t="s">
        <v>187</v>
      </c>
      <c r="E4" t="s">
        <v>188</v>
      </c>
    </row>
    <row r="5" spans="1:5" x14ac:dyDescent="0.25">
      <c r="A5">
        <v>4</v>
      </c>
      <c r="B5" t="s">
        <v>189</v>
      </c>
      <c r="C5" t="s">
        <v>186</v>
      </c>
      <c r="D5" t="s">
        <v>174</v>
      </c>
      <c r="E5" t="s">
        <v>190</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2CF1F-566B-4BE1-B126-80FAB426A0F5}">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323</v>
      </c>
      <c r="B1" s="38" t="s">
        <v>324</v>
      </c>
      <c r="C1" s="38" t="s">
        <v>341</v>
      </c>
      <c r="D1" s="38" t="s">
        <v>178</v>
      </c>
      <c r="E1" s="38" t="s">
        <v>342</v>
      </c>
      <c r="F1" s="38" t="s">
        <v>343</v>
      </c>
      <c r="G1" s="38" t="s">
        <v>344</v>
      </c>
      <c r="H1" s="38" t="s">
        <v>63</v>
      </c>
      <c r="I1" s="38" t="s">
        <v>338</v>
      </c>
      <c r="J1" s="38" t="s">
        <v>339</v>
      </c>
      <c r="K1" s="38" t="s">
        <v>340</v>
      </c>
    </row>
    <row r="2" spans="1:11" x14ac:dyDescent="0.25">
      <c r="A2" t="s">
        <v>311</v>
      </c>
      <c r="B2" t="s">
        <v>111</v>
      </c>
      <c r="C2" t="s">
        <v>183</v>
      </c>
      <c r="D2" t="s">
        <v>184</v>
      </c>
      <c r="E2">
        <v>2</v>
      </c>
      <c r="F2">
        <v>2</v>
      </c>
      <c r="G2">
        <v>2</v>
      </c>
      <c r="H2">
        <v>6</v>
      </c>
      <c r="I2">
        <v>13</v>
      </c>
      <c r="J2" t="s">
        <v>50</v>
      </c>
      <c r="K2" t="s">
        <v>60</v>
      </c>
    </row>
    <row r="3" spans="1:11" x14ac:dyDescent="0.25">
      <c r="A3" t="s">
        <v>318</v>
      </c>
      <c r="B3" t="s">
        <v>113</v>
      </c>
      <c r="C3" t="s">
        <v>185</v>
      </c>
      <c r="D3" t="s">
        <v>188</v>
      </c>
      <c r="E3">
        <v>2</v>
      </c>
      <c r="F3">
        <v>2</v>
      </c>
      <c r="G3">
        <v>2</v>
      </c>
      <c r="H3">
        <v>6</v>
      </c>
      <c r="I3">
        <v>13</v>
      </c>
      <c r="J3" t="s">
        <v>50</v>
      </c>
      <c r="K3" t="s">
        <v>60</v>
      </c>
    </row>
    <row r="4" spans="1:11" x14ac:dyDescent="0.25">
      <c r="A4" t="s">
        <v>321</v>
      </c>
      <c r="B4" t="s">
        <v>107</v>
      </c>
      <c r="C4" t="s">
        <v>189</v>
      </c>
      <c r="D4" t="s">
        <v>190</v>
      </c>
      <c r="E4">
        <v>3</v>
      </c>
      <c r="F4">
        <v>3</v>
      </c>
      <c r="G4">
        <v>1</v>
      </c>
      <c r="H4">
        <v>7</v>
      </c>
      <c r="I4">
        <v>13</v>
      </c>
      <c r="J4" t="s">
        <v>50</v>
      </c>
      <c r="K4" t="s">
        <v>60</v>
      </c>
    </row>
    <row r="5" spans="1:11" x14ac:dyDescent="0.25">
      <c r="A5" t="s">
        <v>312</v>
      </c>
      <c r="B5" t="s">
        <v>35</v>
      </c>
      <c r="C5" t="s">
        <v>189</v>
      </c>
      <c r="D5" t="s">
        <v>190</v>
      </c>
      <c r="E5">
        <v>2</v>
      </c>
      <c r="F5">
        <v>4</v>
      </c>
      <c r="G5">
        <v>3</v>
      </c>
      <c r="H5">
        <v>9</v>
      </c>
      <c r="I5">
        <v>14</v>
      </c>
      <c r="J5" t="s">
        <v>65</v>
      </c>
      <c r="K5" t="s">
        <v>59</v>
      </c>
    </row>
    <row r="6" spans="1:11" x14ac:dyDescent="0.25">
      <c r="A6" t="s">
        <v>309</v>
      </c>
      <c r="B6" t="s">
        <v>111</v>
      </c>
      <c r="C6" t="s">
        <v>183</v>
      </c>
      <c r="D6" t="s">
        <v>184</v>
      </c>
      <c r="E6">
        <v>2</v>
      </c>
      <c r="F6">
        <v>0</v>
      </c>
      <c r="G6">
        <v>2</v>
      </c>
      <c r="H6">
        <v>4</v>
      </c>
      <c r="I6">
        <v>12</v>
      </c>
      <c r="J6" t="s">
        <v>64</v>
      </c>
      <c r="K6" t="s">
        <v>61</v>
      </c>
    </row>
    <row r="7" spans="1:11" x14ac:dyDescent="0.25">
      <c r="A7" t="s">
        <v>315</v>
      </c>
      <c r="B7" t="s">
        <v>113</v>
      </c>
      <c r="C7" t="s">
        <v>185</v>
      </c>
      <c r="D7" t="s">
        <v>188</v>
      </c>
      <c r="E7">
        <v>2</v>
      </c>
      <c r="F7">
        <v>3</v>
      </c>
      <c r="G7">
        <v>2</v>
      </c>
      <c r="H7">
        <v>7</v>
      </c>
      <c r="I7">
        <v>13</v>
      </c>
      <c r="J7" t="s">
        <v>50</v>
      </c>
      <c r="K7" t="s">
        <v>60</v>
      </c>
    </row>
    <row r="8" spans="1:11" x14ac:dyDescent="0.25">
      <c r="A8" t="s">
        <v>320</v>
      </c>
      <c r="B8" t="s">
        <v>35</v>
      </c>
      <c r="C8" t="s">
        <v>189</v>
      </c>
      <c r="D8" t="s">
        <v>190</v>
      </c>
      <c r="E8">
        <v>2</v>
      </c>
      <c r="F8">
        <v>3</v>
      </c>
      <c r="G8">
        <v>2</v>
      </c>
      <c r="H8">
        <v>7</v>
      </c>
      <c r="I8">
        <v>13</v>
      </c>
      <c r="J8" t="s">
        <v>50</v>
      </c>
      <c r="K8" t="s">
        <v>60</v>
      </c>
    </row>
    <row r="9" spans="1:11" x14ac:dyDescent="0.25">
      <c r="A9" t="s">
        <v>310</v>
      </c>
      <c r="B9" t="s">
        <v>107</v>
      </c>
      <c r="C9" t="s">
        <v>185</v>
      </c>
      <c r="D9" t="s">
        <v>188</v>
      </c>
      <c r="E9">
        <v>2</v>
      </c>
      <c r="F9">
        <v>2</v>
      </c>
      <c r="G9">
        <v>1</v>
      </c>
      <c r="H9">
        <v>5</v>
      </c>
      <c r="I9">
        <v>12</v>
      </c>
      <c r="J9" t="s">
        <v>64</v>
      </c>
      <c r="K9" t="s">
        <v>61</v>
      </c>
    </row>
    <row r="10" spans="1:11" x14ac:dyDescent="0.25">
      <c r="A10" t="s">
        <v>307</v>
      </c>
      <c r="B10" t="s">
        <v>107</v>
      </c>
      <c r="C10" t="s">
        <v>183</v>
      </c>
      <c r="D10" t="s">
        <v>184</v>
      </c>
      <c r="E10">
        <v>1</v>
      </c>
      <c r="F10">
        <v>3</v>
      </c>
      <c r="G10">
        <v>4</v>
      </c>
      <c r="H10">
        <v>8</v>
      </c>
      <c r="I10">
        <v>13</v>
      </c>
      <c r="J10" t="s">
        <v>50</v>
      </c>
      <c r="K10" t="s">
        <v>60</v>
      </c>
    </row>
    <row r="11" spans="1:11" x14ac:dyDescent="0.25">
      <c r="A11" t="s">
        <v>313</v>
      </c>
      <c r="B11" t="s">
        <v>113</v>
      </c>
      <c r="C11" t="s">
        <v>185</v>
      </c>
      <c r="D11" t="s">
        <v>188</v>
      </c>
      <c r="E11">
        <v>1</v>
      </c>
      <c r="F11">
        <v>2</v>
      </c>
      <c r="G11">
        <v>3</v>
      </c>
      <c r="H11">
        <v>6</v>
      </c>
      <c r="I11">
        <v>13</v>
      </c>
      <c r="J11" t="s">
        <v>50</v>
      </c>
      <c r="K11" t="s">
        <v>60</v>
      </c>
    </row>
    <row r="12" spans="1:11" x14ac:dyDescent="0.25">
      <c r="A12" t="s">
        <v>319</v>
      </c>
      <c r="B12" t="s">
        <v>109</v>
      </c>
      <c r="C12" t="s">
        <v>183</v>
      </c>
      <c r="D12" t="s">
        <v>184</v>
      </c>
      <c r="E12">
        <v>5</v>
      </c>
      <c r="F12">
        <v>4</v>
      </c>
      <c r="G12">
        <v>2</v>
      </c>
      <c r="H12">
        <v>11</v>
      </c>
      <c r="I12">
        <v>14</v>
      </c>
      <c r="J12" t="s">
        <v>65</v>
      </c>
      <c r="K12" t="s">
        <v>59</v>
      </c>
    </row>
    <row r="13" spans="1:11" x14ac:dyDescent="0.25">
      <c r="A13" t="s">
        <v>317</v>
      </c>
      <c r="B13" t="s">
        <v>105</v>
      </c>
      <c r="C13" t="s">
        <v>179</v>
      </c>
      <c r="D13" t="s">
        <v>182</v>
      </c>
      <c r="E13">
        <v>2</v>
      </c>
      <c r="F13">
        <v>3</v>
      </c>
      <c r="G13">
        <v>1</v>
      </c>
      <c r="H13">
        <v>6</v>
      </c>
      <c r="I13">
        <v>13</v>
      </c>
      <c r="J13" t="s">
        <v>50</v>
      </c>
      <c r="K13" t="s">
        <v>60</v>
      </c>
    </row>
    <row r="14" spans="1:11" x14ac:dyDescent="0.25">
      <c r="A14" t="s">
        <v>308</v>
      </c>
      <c r="B14" t="s">
        <v>111</v>
      </c>
      <c r="C14" t="s">
        <v>179</v>
      </c>
      <c r="D14" t="s">
        <v>182</v>
      </c>
      <c r="E14">
        <v>3</v>
      </c>
      <c r="F14">
        <v>3</v>
      </c>
      <c r="G14">
        <v>1</v>
      </c>
      <c r="H14">
        <v>7</v>
      </c>
      <c r="I14">
        <v>13</v>
      </c>
      <c r="J14" t="s">
        <v>50</v>
      </c>
      <c r="K14" t="s">
        <v>60</v>
      </c>
    </row>
    <row r="15" spans="1:11" x14ac:dyDescent="0.25">
      <c r="A15" t="s">
        <v>316</v>
      </c>
      <c r="B15" t="s">
        <v>111</v>
      </c>
      <c r="C15" t="s">
        <v>185</v>
      </c>
      <c r="D15" t="s">
        <v>188</v>
      </c>
      <c r="E15">
        <v>4</v>
      </c>
      <c r="F15">
        <v>3</v>
      </c>
      <c r="G15">
        <v>2</v>
      </c>
      <c r="H15">
        <v>9</v>
      </c>
      <c r="I15">
        <v>14</v>
      </c>
      <c r="J15" t="s">
        <v>65</v>
      </c>
      <c r="K15" t="s">
        <v>59</v>
      </c>
    </row>
    <row r="16" spans="1:11" x14ac:dyDescent="0.25">
      <c r="A16" t="s">
        <v>322</v>
      </c>
      <c r="B16" t="s">
        <v>111</v>
      </c>
      <c r="C16" t="s">
        <v>179</v>
      </c>
      <c r="D16" t="s">
        <v>182</v>
      </c>
      <c r="E16">
        <v>1</v>
      </c>
      <c r="F16">
        <v>0</v>
      </c>
      <c r="G16">
        <v>5</v>
      </c>
      <c r="H16">
        <v>6</v>
      </c>
      <c r="I16">
        <v>13</v>
      </c>
      <c r="J16" t="s">
        <v>50</v>
      </c>
      <c r="K16" t="s">
        <v>60</v>
      </c>
    </row>
    <row r="17" spans="1:11" x14ac:dyDescent="0.25">
      <c r="A17" t="s">
        <v>314</v>
      </c>
      <c r="B17" t="s">
        <v>35</v>
      </c>
      <c r="C17" t="s">
        <v>179</v>
      </c>
      <c r="D17" t="s">
        <v>182</v>
      </c>
      <c r="E17">
        <v>4</v>
      </c>
      <c r="F17">
        <v>2</v>
      </c>
      <c r="G17">
        <v>1</v>
      </c>
      <c r="H17">
        <v>7</v>
      </c>
      <c r="I17">
        <v>13</v>
      </c>
      <c r="J17" t="s">
        <v>50</v>
      </c>
      <c r="K17" t="s">
        <v>60</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38</v>
      </c>
      <c r="B1" s="12" t="s">
        <v>39</v>
      </c>
      <c r="C1" s="12" t="s">
        <v>40</v>
      </c>
      <c r="D1" s="12" t="s">
        <v>41</v>
      </c>
      <c r="E1" s="12" t="s">
        <v>42</v>
      </c>
      <c r="F1" s="12" t="s">
        <v>43</v>
      </c>
      <c r="I1" s="29" t="s">
        <v>44</v>
      </c>
      <c r="J1" s="30"/>
      <c r="K1" s="30"/>
      <c r="L1" s="30"/>
      <c r="M1" s="31"/>
    </row>
    <row r="2" spans="1:13" x14ac:dyDescent="0.25">
      <c r="A2" s="13">
        <v>0</v>
      </c>
      <c r="B2" s="13">
        <v>1</v>
      </c>
      <c r="C2" s="13" t="s">
        <v>45</v>
      </c>
      <c r="D2" s="13">
        <v>5</v>
      </c>
      <c r="E2" s="13" t="s">
        <v>46</v>
      </c>
      <c r="F2" s="13" t="s">
        <v>47</v>
      </c>
      <c r="G2" s="14"/>
      <c r="I2" s="32"/>
      <c r="J2" s="33"/>
      <c r="K2" s="33"/>
      <c r="L2" s="33"/>
      <c r="M2" s="34"/>
    </row>
    <row r="3" spans="1:13" x14ac:dyDescent="0.25">
      <c r="A3" s="13">
        <v>5</v>
      </c>
      <c r="B3" s="13">
        <v>2</v>
      </c>
      <c r="C3" s="13" t="s">
        <v>45</v>
      </c>
      <c r="D3" s="13">
        <v>10</v>
      </c>
      <c r="E3" s="13" t="s">
        <v>48</v>
      </c>
      <c r="F3" s="13" t="s">
        <v>49</v>
      </c>
      <c r="G3" s="15"/>
      <c r="I3" s="32"/>
      <c r="J3" s="33"/>
      <c r="K3" s="33"/>
      <c r="L3" s="33"/>
      <c r="M3" s="34"/>
    </row>
    <row r="4" spans="1:13" x14ac:dyDescent="0.25">
      <c r="A4" s="13">
        <v>10</v>
      </c>
      <c r="B4" s="13">
        <v>3</v>
      </c>
      <c r="C4" s="13" t="s">
        <v>45</v>
      </c>
      <c r="D4" s="13">
        <v>15</v>
      </c>
      <c r="E4" s="13" t="s">
        <v>50</v>
      </c>
      <c r="F4" s="13" t="s">
        <v>51</v>
      </c>
      <c r="G4" s="16"/>
      <c r="I4" s="35"/>
      <c r="J4" s="36"/>
      <c r="K4" s="36"/>
      <c r="L4" s="36"/>
      <c r="M4" s="37"/>
    </row>
    <row r="5" spans="1:13" x14ac:dyDescent="0.25">
      <c r="A5" s="13">
        <v>15</v>
      </c>
      <c r="B5" s="13">
        <v>4</v>
      </c>
      <c r="C5" s="13" t="s">
        <v>45</v>
      </c>
      <c r="D5" s="13">
        <v>20</v>
      </c>
      <c r="E5" s="13" t="s">
        <v>52</v>
      </c>
      <c r="F5" s="13" t="s">
        <v>53</v>
      </c>
      <c r="G5" s="17"/>
    </row>
    <row r="6" spans="1:13" x14ac:dyDescent="0.25">
      <c r="A6" s="13">
        <v>20</v>
      </c>
      <c r="B6" s="13">
        <v>5</v>
      </c>
      <c r="C6" s="13" t="s">
        <v>45</v>
      </c>
      <c r="D6" s="13">
        <v>25</v>
      </c>
      <c r="E6" s="13" t="s">
        <v>54</v>
      </c>
      <c r="F6" s="13" t="s">
        <v>55</v>
      </c>
      <c r="G6" s="18"/>
    </row>
    <row r="7" spans="1:13" x14ac:dyDescent="0.25">
      <c r="A7" s="13">
        <v>0</v>
      </c>
      <c r="B7" s="13">
        <v>6</v>
      </c>
      <c r="C7" s="13" t="s">
        <v>56</v>
      </c>
      <c r="D7" s="13">
        <v>5</v>
      </c>
      <c r="E7" s="13" t="s">
        <v>57</v>
      </c>
      <c r="F7" s="13" t="s">
        <v>58</v>
      </c>
      <c r="G7" s="19"/>
    </row>
    <row r="8" spans="1:13" x14ac:dyDescent="0.25">
      <c r="A8" s="13">
        <v>5</v>
      </c>
      <c r="B8" s="13">
        <v>7</v>
      </c>
      <c r="C8" s="13" t="s">
        <v>56</v>
      </c>
      <c r="D8" s="13">
        <v>10</v>
      </c>
      <c r="E8" s="13" t="s">
        <v>48</v>
      </c>
      <c r="F8" s="13" t="s">
        <v>59</v>
      </c>
      <c r="G8" s="20"/>
    </row>
    <row r="9" spans="1:13" x14ac:dyDescent="0.25">
      <c r="A9" s="13">
        <v>10</v>
      </c>
      <c r="B9" s="13">
        <v>8</v>
      </c>
      <c r="C9" s="13" t="s">
        <v>56</v>
      </c>
      <c r="D9" s="13">
        <v>15</v>
      </c>
      <c r="E9" s="13" t="s">
        <v>50</v>
      </c>
      <c r="F9" s="13" t="s">
        <v>60</v>
      </c>
      <c r="G9" s="21"/>
    </row>
    <row r="10" spans="1:13" x14ac:dyDescent="0.25">
      <c r="A10" s="13">
        <v>15</v>
      </c>
      <c r="B10" s="13">
        <v>9</v>
      </c>
      <c r="C10" s="13" t="s">
        <v>56</v>
      </c>
      <c r="D10" s="13">
        <v>20</v>
      </c>
      <c r="E10" s="13" t="s">
        <v>52</v>
      </c>
      <c r="F10" s="13" t="s">
        <v>61</v>
      </c>
      <c r="G10" s="22"/>
    </row>
    <row r="11" spans="1:13" x14ac:dyDescent="0.25">
      <c r="A11" s="13">
        <v>20</v>
      </c>
      <c r="B11" s="13">
        <v>10</v>
      </c>
      <c r="C11" s="13" t="s">
        <v>56</v>
      </c>
      <c r="D11" s="13">
        <v>25</v>
      </c>
      <c r="E11" s="13" t="s">
        <v>54</v>
      </c>
      <c r="F11" s="13" t="s">
        <v>62</v>
      </c>
      <c r="G11" s="23"/>
    </row>
    <row r="12" spans="1:13" x14ac:dyDescent="0.25">
      <c r="A12" s="13">
        <v>0</v>
      </c>
      <c r="B12" s="13">
        <v>11</v>
      </c>
      <c r="C12" s="13" t="s">
        <v>63</v>
      </c>
      <c r="D12" s="13">
        <v>3</v>
      </c>
      <c r="E12" s="13" t="s">
        <v>57</v>
      </c>
      <c r="F12" s="13" t="s">
        <v>62</v>
      </c>
      <c r="G12" s="23"/>
    </row>
    <row r="13" spans="1:13" x14ac:dyDescent="0.25">
      <c r="A13" s="13">
        <v>3</v>
      </c>
      <c r="B13" s="13">
        <v>12</v>
      </c>
      <c r="C13" s="13" t="s">
        <v>63</v>
      </c>
      <c r="D13" s="13">
        <v>6</v>
      </c>
      <c r="E13" s="13" t="s">
        <v>64</v>
      </c>
      <c r="F13" s="13" t="s">
        <v>61</v>
      </c>
      <c r="G13" s="22"/>
    </row>
    <row r="14" spans="1:13" x14ac:dyDescent="0.25">
      <c r="A14" s="13">
        <v>6</v>
      </c>
      <c r="B14" s="13">
        <v>13</v>
      </c>
      <c r="C14" s="13" t="s">
        <v>63</v>
      </c>
      <c r="D14" s="13">
        <v>9</v>
      </c>
      <c r="E14" s="13" t="s">
        <v>50</v>
      </c>
      <c r="F14" s="13" t="s">
        <v>60</v>
      </c>
      <c r="G14" s="21"/>
    </row>
    <row r="15" spans="1:13" x14ac:dyDescent="0.25">
      <c r="A15" s="13">
        <v>9</v>
      </c>
      <c r="B15" s="13">
        <v>14</v>
      </c>
      <c r="C15" s="13" t="s">
        <v>63</v>
      </c>
      <c r="D15" s="13">
        <v>12</v>
      </c>
      <c r="E15" s="13" t="s">
        <v>65</v>
      </c>
      <c r="F15" s="13" t="s">
        <v>59</v>
      </c>
      <c r="G15" s="20"/>
    </row>
    <row r="16" spans="1:13" x14ac:dyDescent="0.25">
      <c r="A16" s="13">
        <v>12</v>
      </c>
      <c r="B16" s="13">
        <v>15</v>
      </c>
      <c r="C16" s="13" t="s">
        <v>63</v>
      </c>
      <c r="D16" s="13">
        <v>15</v>
      </c>
      <c r="E16" s="13" t="s">
        <v>66</v>
      </c>
      <c r="F16" s="13" t="s">
        <v>58</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67</v>
      </c>
    </row>
    <row r="3" spans="1:7" x14ac:dyDescent="0.25">
      <c r="A3" s="8" t="s">
        <v>68</v>
      </c>
      <c r="C3" s="8" t="s">
        <v>69</v>
      </c>
      <c r="E3" s="8" t="s">
        <v>70</v>
      </c>
      <c r="G3" s="8" t="s">
        <v>71</v>
      </c>
    </row>
    <row r="4" spans="1:7" x14ac:dyDescent="0.25">
      <c r="A4" s="6" t="s">
        <v>72</v>
      </c>
      <c r="C4" s="6" t="s">
        <v>73</v>
      </c>
      <c r="E4" s="6" t="s">
        <v>73</v>
      </c>
      <c r="G4" s="24">
        <v>0</v>
      </c>
    </row>
    <row r="5" spans="1:7" x14ac:dyDescent="0.25">
      <c r="A5" s="6" t="s">
        <v>74</v>
      </c>
      <c r="C5" s="6" t="s">
        <v>75</v>
      </c>
      <c r="E5" s="6" t="s">
        <v>76</v>
      </c>
      <c r="G5" s="24">
        <v>0.05</v>
      </c>
    </row>
    <row r="6" spans="1:7" x14ac:dyDescent="0.25">
      <c r="A6" s="6" t="s">
        <v>77</v>
      </c>
      <c r="C6" s="6" t="s">
        <v>76</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9B41556-5DC4-4FA9-9F59-687918C7AE3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14</vt:i4>
      </vt:variant>
    </vt:vector>
  </HeadingPairs>
  <TitlesOfParts>
    <vt:vector size="34"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2026-09-04T17:28:31Z</dcterms:created>
  <dcterms:modified xsi:type="dcterms:W3CDTF">2026-09-04T17:35:04Z</dcterms:modified>
</cp:coreProperties>
</file>