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F4B65B58-EBC8-4C26-A0F2-5554F8F54CCB}"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INF.xlsxAssistanceScores" hidden="1">AssistanceScores[]</definedName>
    <definedName name="_xlcn.WorksheetConnection_CentreINF.xlsxAssistanceType" hidden="1">AssistanceType[]</definedName>
    <definedName name="_xlcn.WorksheetConnection_CentreINF.xlsxCentres" hidden="1">Centres[]</definedName>
    <definedName name="_xlcn.WorksheetConnection_CentreINF.xlsxInitiativeScores" hidden="1">InitiativeScores[]</definedName>
    <definedName name="_xlcn.WorksheetConnection_CentreINF.xlsxInitiativeType" hidden="1">InitiativeType[]</definedName>
    <definedName name="_xlcn.WorksheetConnection_CentreINF.xlsxPosition" hidden="1">Position[]</definedName>
    <definedName name="_xlcn.WorksheetConnection_CentreINF.xlsxPriorities" hidden="1">Priorities[]</definedName>
    <definedName name="_xlcn.WorksheetConnection_CentreINF.xlsxPriorityAssistance" hidden="1">PriorityAssistance[]</definedName>
    <definedName name="_xlcn.WorksheetConnection_CentreINF.xlsxPriorityInitiative" hidden="1">PriorityInitiative[]</definedName>
    <definedName name="_xlcn.WorksheetConnection_CentreINF.xlsxPriorityTactical" hidden="1">PriorityTactical[]</definedName>
    <definedName name="_xlcn.WorksheetConnection_CentreINF.xlsxProblemSet" hidden="1">ProblemSet[]</definedName>
    <definedName name="_xlcn.WorksheetConnection_CentreINF.xlsxRatingLookup" hidden="1">RatingLookup[]</definedName>
    <definedName name="_xlcn.WorksheetConnection_CentreINF.xlsxResourceAllocation" hidden="1">ResourceAllocation[]</definedName>
    <definedName name="_xlcn.WorksheetConnection_CentreINF.xlsxResources" hidden="1">Resources[]</definedName>
    <definedName name="_xlcn.WorksheetConnection_CentreINF.xlsxTacticalScores" hidden="1">TacticalScores[]</definedName>
    <definedName name="_xlcn.WorksheetConnection_CentreINF.xlsxTeams" hidden="1">Teams[]</definedName>
    <definedName name="Assistance">PriorityAssistance[Title]</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'Resources'!$A$1:$D$27</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INF.xlsx!Centres"/>
          <x15:modelTable id="Position" name="Position" connection="WorksheetConnection_Centre-INF.xlsx!Position"/>
          <x15:modelTable id="ProblemSet" name="ProblemSet" connection="WorksheetConnection_Centre-INF.xlsx!ProblemSet"/>
          <x15:modelTable id="InitiativeType" name="InitiativeType" connection="WorksheetConnection_Centre-INF.xlsx!InitiativeType"/>
          <x15:modelTable id="AssistanceType" name="AssistanceType" connection="WorksheetConnection_Centre-INF.xlsx!AssistanceType"/>
          <x15:modelTable id="RatingLookup" name="RatingLookup" connection="WorksheetConnection_Centre-INF.xlsx!RatingLookup"/>
          <x15:modelTable id="Resources" name="Resources" connection="WorksheetConnection_Centre-INF.xlsx!Resources"/>
          <x15:modelTable id="PriorityTactical" name="PriorityTactical" connection="WorksheetConnection_Centre-INF.xlsx!PriorityTactical"/>
          <x15:modelTable id="PriorityInitiative" name="PriorityInitiative" connection="WorksheetConnection_Centre-INF.xlsx!PriorityInitiative"/>
          <x15:modelTable id="PriorityAssistance" name="PriorityAssistance" connection="WorksheetConnection_Centre-INF.xlsx!PriorityAssistance"/>
          <x15:modelTable id="TacticalScores" name="TacticalScores" connection="WorksheetConnection_Centre-INF.xlsx!TacticalScores"/>
          <x15:modelTable id="InitiativeScores" name="InitiativeScores" connection="WorksheetConnection_Centre-INF.xlsx!InitiativeScores"/>
          <x15:modelTable id="AssistanceScores" name="AssistanceScores" connection="WorksheetConnection_Centre-INF.xlsx!AssistanceScores"/>
          <x15:modelTable id="Teams" name="Teams" connection="WorksheetConnection_Centre-INF.xlsx!Teams"/>
          <x15:modelTable id="Priorities" name="Priorities" connection="WorksheetConnection_Centre-INF.xlsx!Priorities"/>
          <x15:modelTable id="ResourceAllocation" name="ResourceAllocation" connection="WorksheetConnection_Centre-INF.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5" i="1"/>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2DD5C5-4787-4134-889A-2E4EE7C77264}" keepAlive="1" name="Connection" type="5" refreshedVersion="8" saveData="1">
    <dbPr connection="Provider=Microsoft.Mashup.OleDb.1;Data Source=$Workbook$;Location=Centres;Extended Properties=&quot;&quot;" command="SELECT * FROM [Centres]"/>
  </connection>
  <connection id="2" xr16:uid="{3FBD1EFA-C165-4C3E-B096-7C25FE0F6E34}" keepAlive="1" name="Connection1" type="5" refreshedVersion="8" saveData="1">
    <dbPr connection="Provider=Microsoft.Mashup.OleDb.1;Data Source=$Workbook$;Location=Position;Extended Properties=&quot;&quot;" command="SELECT * FROM [Position]"/>
  </connection>
  <connection id="3" xr16:uid="{24F44DC1-E49E-4E3A-B410-51E01F171C80}" keepAlive="1" name="Connection10" type="5" refreshedVersion="8" saveData="1">
    <dbPr connection="Provider=Microsoft.Mashup.OleDb.1;Data Source=$Workbook$;Location=InitiativeScores;Extended Properties=&quot;&quot;" command="SELECT * FROM [InitiativeScores]"/>
  </connection>
  <connection id="4" xr16:uid="{50195D3E-81E9-4323-B387-F218F63CC618}" keepAlive="1" name="Connection11" type="5" refreshedVersion="8" saveData="1">
    <dbPr connection="Provider=Microsoft.Mashup.OleDb.1;Data Source=$Workbook$;Location=AssistanceScores;Extended Properties=&quot;&quot;" command="SELECT * FROM [AssistanceScores]"/>
  </connection>
  <connection id="5" xr16:uid="{02FF808F-7892-4E3E-857B-4651E2A6DF2C}" keepAlive="1" name="Connection2" type="5" refreshedVersion="8" saveData="1">
    <dbPr connection="Provider=Microsoft.Mashup.OleDb.1;Data Source=$Workbook$;Location=ProblemSet;Extended Properties=&quot;&quot;" command="SELECT * FROM [ProblemSet]"/>
  </connection>
  <connection id="6" xr16:uid="{7A309ACF-0175-46E9-8591-8A30E96FDD39}" keepAlive="1" name="Connection3" type="5" refreshedVersion="8" saveData="1">
    <dbPr connection="Provider=Microsoft.Mashup.OleDb.1;Data Source=$Workbook$;Location=InitiativeType;Extended Properties=&quot;&quot;" command="SELECT * FROM [InitiativeType]"/>
  </connection>
  <connection id="7" xr16:uid="{DD90150B-48D1-4CF7-B121-77AE41BFC2F3}" keepAlive="1" name="Connection4" type="5" refreshedVersion="8" saveData="1">
    <dbPr connection="Provider=Microsoft.Mashup.OleDb.1;Data Source=$Workbook$;Location=AssistanceType;Extended Properties=&quot;&quot;" command="SELECT * FROM [AssistanceType]"/>
  </connection>
  <connection id="8" xr16:uid="{3B0C9C70-FB19-4461-9831-0CDCAB281523}" keepAlive="1" name="Connection5" type="5" refreshedVersion="8" saveData="1">
    <dbPr connection="Provider=Microsoft.Mashup.OleDb.1;Data Source=$Workbook$;Location=Resources;Extended Properties=&quot;&quot;" command="SELECT * FROM [Resources]"/>
  </connection>
  <connection id="9" xr16:uid="{5BC6718B-D719-4AEA-9B54-37BA8B129C40}" keepAlive="1" name="Connection6" type="5" refreshedVersion="8" saveData="1">
    <dbPr connection="Provider=Microsoft.Mashup.OleDb.1;Data Source=$Workbook$;Location=PriorityTactical;Extended Properties=&quot;&quot;" command="SELECT * FROM [PriorityTactical]"/>
  </connection>
  <connection id="10" xr16:uid="{91B58CF2-862D-46F0-B41C-955E6D9D9DFF}" keepAlive="1" name="Connection7" type="5" refreshedVersion="8" saveData="1">
    <dbPr connection="Provider=Microsoft.Mashup.OleDb.1;Data Source=$Workbook$;Location=PriorityInitiative;Extended Properties=&quot;&quot;" command="SELECT * FROM [PriorityInitiative]"/>
  </connection>
  <connection id="11" xr16:uid="{ACD66520-C783-4322-9438-074A1013D0F4}" keepAlive="1" name="Connection8" type="5" refreshedVersion="8" saveData="1">
    <dbPr connection="Provider=Microsoft.Mashup.OleDb.1;Data Source=$Workbook$;Location=PriorityAssistance;Extended Properties=&quot;&quot;" command="SELECT * FROM [PriorityAssistance]"/>
  </connection>
  <connection id="12" xr16:uid="{8D991AC2-5B05-4C89-A9F0-C8FEAF50148E}" keepAlive="1" name="Connection9" type="5" refreshedVersion="8" saveData="1">
    <dbPr connection="Provider=Microsoft.Mashup.OleDb.1;Data Source=$Workbook$;Location=TacticalScores;Extended Properties=&quot;&quot;" command="SELECT * FROM [TacticalScores]"/>
  </connection>
  <connection id="13" xr16:uid="{151FC999-7619-4E95-8812-2041859A9D9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F17EFFE1-A9CA-4C7A-9043-BDF2B50FEE34}" name="WorksheetConnection_Centre-INF.xlsx!AssistanceScores" type="102" refreshedVersion="8" minRefreshableVersion="5">
    <extLst>
      <ext xmlns:x15="http://schemas.microsoft.com/office/spreadsheetml/2010/11/main" uri="{DE250136-89BD-433C-8126-D09CA5730AF9}">
        <x15:connection id="AssistanceScores">
          <x15:rangePr sourceName="_xlcn.WorksheetConnection_CentreINF.xlsxAssistanceScores"/>
        </x15:connection>
      </ext>
    </extLst>
  </connection>
  <connection id="15" xr16:uid="{8EA114CA-DC05-45F0-801E-6F5AF2462024}" name="WorksheetConnection_Centre-INF.xlsx!AssistanceType" type="102" refreshedVersion="8" minRefreshableVersion="5">
    <extLst>
      <ext xmlns:x15="http://schemas.microsoft.com/office/spreadsheetml/2010/11/main" uri="{DE250136-89BD-433C-8126-D09CA5730AF9}">
        <x15:connection id="AssistanceType">
          <x15:rangePr sourceName="_xlcn.WorksheetConnection_CentreINF.xlsxAssistanceType"/>
        </x15:connection>
      </ext>
    </extLst>
  </connection>
  <connection id="16" xr16:uid="{E3319CD0-0C86-4F80-8D3E-F4D10025A26F}" name="WorksheetConnection_Centre-INF.xlsx!Centres" type="102" refreshedVersion="8" minRefreshableVersion="5">
    <extLst>
      <ext xmlns:x15="http://schemas.microsoft.com/office/spreadsheetml/2010/11/main" uri="{DE250136-89BD-433C-8126-D09CA5730AF9}">
        <x15:connection id="Centres">
          <x15:rangePr sourceName="_xlcn.WorksheetConnection_CentreINF.xlsxCentres"/>
        </x15:connection>
      </ext>
    </extLst>
  </connection>
  <connection id="17" xr16:uid="{F8076F35-247F-4702-B23D-3E124B56FEC7}" name="WorksheetConnection_Centre-INF.xlsx!InitiativeScores" type="102" refreshedVersion="8" minRefreshableVersion="5">
    <extLst>
      <ext xmlns:x15="http://schemas.microsoft.com/office/spreadsheetml/2010/11/main" uri="{DE250136-89BD-433C-8126-D09CA5730AF9}">
        <x15:connection id="InitiativeScores">
          <x15:rangePr sourceName="_xlcn.WorksheetConnection_CentreINF.xlsxInitiativeScores"/>
        </x15:connection>
      </ext>
    </extLst>
  </connection>
  <connection id="18" xr16:uid="{0982A6F7-B919-4AA7-BDBF-551506CD6705}" name="WorksheetConnection_Centre-INF.xlsx!InitiativeType" type="102" refreshedVersion="8" minRefreshableVersion="5">
    <extLst>
      <ext xmlns:x15="http://schemas.microsoft.com/office/spreadsheetml/2010/11/main" uri="{DE250136-89BD-433C-8126-D09CA5730AF9}">
        <x15:connection id="InitiativeType">
          <x15:rangePr sourceName="_xlcn.WorksheetConnection_CentreINF.xlsxInitiativeType"/>
        </x15:connection>
      </ext>
    </extLst>
  </connection>
  <connection id="19" xr16:uid="{77D1054F-14ED-4B28-B878-FFC4273A219D}" name="WorksheetConnection_Centre-INF.xlsx!Position" type="102" refreshedVersion="8" minRefreshableVersion="5">
    <extLst>
      <ext xmlns:x15="http://schemas.microsoft.com/office/spreadsheetml/2010/11/main" uri="{DE250136-89BD-433C-8126-D09CA5730AF9}">
        <x15:connection id="Position">
          <x15:rangePr sourceName="_xlcn.WorksheetConnection_CentreINF.xlsxPosition"/>
        </x15:connection>
      </ext>
    </extLst>
  </connection>
  <connection id="20" xr16:uid="{D3814FED-E7A9-4F38-848B-18BB6075E7AA}" name="WorksheetConnection_Centre-INF.xlsx!Priorities" type="102" refreshedVersion="8" minRefreshableVersion="5">
    <extLst>
      <ext xmlns:x15="http://schemas.microsoft.com/office/spreadsheetml/2010/11/main" uri="{DE250136-89BD-433C-8126-D09CA5730AF9}">
        <x15:connection id="Priorities">
          <x15:rangePr sourceName="_xlcn.WorksheetConnection_CentreINF.xlsxPriorities"/>
        </x15:connection>
      </ext>
    </extLst>
  </connection>
  <connection id="21" xr16:uid="{57935DFE-A102-48C8-A25C-454924A7DED3}" name="WorksheetConnection_Centre-INF.xlsx!PriorityAssistance" type="102" refreshedVersion="8" minRefreshableVersion="5">
    <extLst>
      <ext xmlns:x15="http://schemas.microsoft.com/office/spreadsheetml/2010/11/main" uri="{DE250136-89BD-433C-8126-D09CA5730AF9}">
        <x15:connection id="PriorityAssistance">
          <x15:rangePr sourceName="_xlcn.WorksheetConnection_CentreINF.xlsxPriorityAssistance"/>
        </x15:connection>
      </ext>
    </extLst>
  </connection>
  <connection id="22" xr16:uid="{50A73939-2580-4EB8-BC4A-653DB0032F9F}" name="WorksheetConnection_Centre-INF.xlsx!PriorityInitiative" type="102" refreshedVersion="8" minRefreshableVersion="5">
    <extLst>
      <ext xmlns:x15="http://schemas.microsoft.com/office/spreadsheetml/2010/11/main" uri="{DE250136-89BD-433C-8126-D09CA5730AF9}">
        <x15:connection id="PriorityInitiative">
          <x15:rangePr sourceName="_xlcn.WorksheetConnection_CentreINF.xlsxPriorityInitiative"/>
        </x15:connection>
      </ext>
    </extLst>
  </connection>
  <connection id="23" xr16:uid="{A4234132-9D4B-4552-B11D-B550E10D4068}" name="WorksheetConnection_Centre-INF.xlsx!PriorityTactical" type="102" refreshedVersion="8" minRefreshableVersion="5">
    <extLst>
      <ext xmlns:x15="http://schemas.microsoft.com/office/spreadsheetml/2010/11/main" uri="{DE250136-89BD-433C-8126-D09CA5730AF9}">
        <x15:connection id="PriorityTactical">
          <x15:rangePr sourceName="_xlcn.WorksheetConnection_CentreINF.xlsxPriorityTactical"/>
        </x15:connection>
      </ext>
    </extLst>
  </connection>
  <connection id="24" xr16:uid="{4564EC53-5807-49FD-BC47-55A9BF04D953}" name="WorksheetConnection_Centre-INF.xlsx!ProblemSet" type="102" refreshedVersion="8" minRefreshableVersion="5">
    <extLst>
      <ext xmlns:x15="http://schemas.microsoft.com/office/spreadsheetml/2010/11/main" uri="{DE250136-89BD-433C-8126-D09CA5730AF9}">
        <x15:connection id="ProblemSet">
          <x15:rangePr sourceName="_xlcn.WorksheetConnection_CentreINF.xlsxProblemSet"/>
        </x15:connection>
      </ext>
    </extLst>
  </connection>
  <connection id="25" xr16:uid="{66F94EC7-6C0E-49AA-8F1A-1240E23C18E1}" name="WorksheetConnection_Centre-INF.xlsx!RatingLookup" type="102" refreshedVersion="8" minRefreshableVersion="5">
    <extLst>
      <ext xmlns:x15="http://schemas.microsoft.com/office/spreadsheetml/2010/11/main" uri="{DE250136-89BD-433C-8126-D09CA5730AF9}">
        <x15:connection id="RatingLookup">
          <x15:rangePr sourceName="_xlcn.WorksheetConnection_CentreINF.xlsxRatingLookup"/>
        </x15:connection>
      </ext>
    </extLst>
  </connection>
  <connection id="26" xr16:uid="{6B89C108-C0FE-48FA-80C5-78695ECCABCC}" name="WorksheetConnection_Centre-INF.xlsx!ResourceAllocation" type="102" refreshedVersion="8" minRefreshableVersion="5">
    <extLst>
      <ext xmlns:x15="http://schemas.microsoft.com/office/spreadsheetml/2010/11/main" uri="{DE250136-89BD-433C-8126-D09CA5730AF9}">
        <x15:connection id="ResourceAllocation">
          <x15:rangePr sourceName="_xlcn.WorksheetConnection_CentreINF.xlsxResourceAllocation"/>
        </x15:connection>
      </ext>
    </extLst>
  </connection>
  <connection id="27" xr16:uid="{6C8A6AC5-178A-45AB-8DA1-31BF527851AE}" name="WorksheetConnection_Centre-INF.xlsx!Resources" type="102" refreshedVersion="8" minRefreshableVersion="5">
    <extLst>
      <ext xmlns:x15="http://schemas.microsoft.com/office/spreadsheetml/2010/11/main" uri="{DE250136-89BD-433C-8126-D09CA5730AF9}">
        <x15:connection id="Resources">
          <x15:rangePr sourceName="_xlcn.WorksheetConnection_CentreINF.xlsxResources"/>
        </x15:connection>
      </ext>
    </extLst>
  </connection>
  <connection id="28" xr16:uid="{A9215D66-9256-4AE2-ADC6-4657FDEA490F}" name="WorksheetConnection_Centre-INF.xlsx!TacticalScores" type="102" refreshedVersion="8" minRefreshableVersion="5">
    <extLst>
      <ext xmlns:x15="http://schemas.microsoft.com/office/spreadsheetml/2010/11/main" uri="{DE250136-89BD-433C-8126-D09CA5730AF9}">
        <x15:connection id="TacticalScores">
          <x15:rangePr sourceName="_xlcn.WorksheetConnection_CentreINF.xlsxTacticalScores"/>
        </x15:connection>
      </ext>
    </extLst>
  </connection>
  <connection id="29" xr16:uid="{3A427EBC-9DDE-4606-84D5-DC3E00D6B95B}" name="WorksheetConnection_Centre-INF.xlsx!Teams" type="102" refreshedVersion="8" minRefreshableVersion="5">
    <extLst>
      <ext xmlns:x15="http://schemas.microsoft.com/office/spreadsheetml/2010/11/main" uri="{DE250136-89BD-433C-8126-D09CA5730AF9}">
        <x15:connection id="Teams">
          <x15:rangePr sourceName="_xlcn.WorksheetConnection_CentreINF.xlsxTeams"/>
        </x15:connection>
      </ext>
    </extLst>
  </connection>
</connections>
</file>

<file path=xl/sharedStrings.xml><?xml version="1.0" encoding="utf-8"?>
<sst xmlns="http://schemas.openxmlformats.org/spreadsheetml/2006/main" count="905" uniqueCount="329">
  <si>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</si>
  <si>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</si>
  <si>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</si>
  <si>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</si>
  <si>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</si>
  <si>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</si>
  <si>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</si>
  <si>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</si>
  <si>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</si>
  <si>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</si>
  <si>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</si>
  <si>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</si>
  <si>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</si>
  <si>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</si>
  <si>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</si>
  <si>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</si>
  <si>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</si>
  <si>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</si>
  <si>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</si>
  <si>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</si>
  <si>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</si>
  <si>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</si>
  <si>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</si>
  <si>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</si>
  <si>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</si>
  <si>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</si>
  <si>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</si>
  <si>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</si>
  <si>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</si>
  <si>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</si>
  <si>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</si>
  <si>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</si>
  <si>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</si>
  <si>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Infrastructure Centre</t>
  </si>
  <si>
    <t>Centre Code:</t>
  </si>
  <si>
    <t>INF</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</si>
  <si>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</si>
  <si>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</si>
  <si>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</si>
  <si>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</si>
  <si>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</si>
  <si>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</si>
  <si>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</si>
  <si>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</si>
  <si>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</si>
  <si>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</si>
  <si>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</si>
  <si>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</si>
  <si>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</si>
  <si>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</si>
  <si>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</si>
  <si>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</si>
  <si>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</si>
  <si>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</si>
  <si>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</si>
  <si>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</si>
  <si>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</si>
  <si>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</si>
  <si>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</si>
  <si>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</si>
  <si>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</si>
  <si>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</si>
  <si>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</si>
  <si>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</si>
  <si>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</si>
  <si>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</si>
  <si>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</si>
  <si>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</si>
  <si>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</si>
  <si>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</si>
  <si>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</si>
  <si>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</si>
  <si>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</si>
  <si>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</si>
  <si>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</si>
  <si>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</si>
  <si>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</si>
  <si>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</si>
  <si>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</si>
  <si>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</si>
  <si>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</si>
  <si>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</si>
  <si>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</si>
  <si>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</si>
  <si>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</si>
  <si>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</si>
  <si>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</si>
  <si>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</si>
  <si>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</si>
  <si>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</si>
  <si>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</si>
  <si>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</si>
  <si>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</si>
  <si>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</si>
  <si>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</si>
  <si>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</si>
  <si>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</si>
  <si>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</si>
  <si>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</si>
  <si>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</si>
  <si>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</si>
  <si>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</si>
  <si>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</si>
  <si>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</si>
  <si>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</si>
  <si>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</si>
  <si>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</si>
  <si>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</si>
  <si>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</si>
  <si>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</si>
  <si>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</si>
  <si>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</si>
  <si>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</si>
  <si>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</si>
  <si>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</si>
  <si>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</si>
  <si>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</si>
  <si>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</si>
  <si>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</si>
  <si>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</si>
  <si>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</si>
  <si>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</si>
  <si>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</si>
  <si>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</si>
  <si>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</si>
  <si>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</si>
  <si>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</si>
  <si>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</si>
  <si>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</si>
  <si>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</si>
  <si>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</si>
  <si>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</si>
  <si>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</si>
  <si>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</si>
  <si>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</si>
  <si>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</si>
  <si>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</si>
  <si>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</si>
  <si>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</si>
  <si>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</si>
  <si>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</si>
  <si>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</si>
  <si>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</si>
  <si>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</si>
  <si>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</si>
  <si>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</si>
  <si>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</si>
  <si>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</si>
  <si>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</si>
  <si>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</si>
  <si>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</si>
  <si>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</si>
  <si>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</si>
  <si>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</si>
  <si>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</si>
  <si>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</si>
  <si>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</si>
  <si>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</si>
  <si>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</si>
  <si>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</si>
  <si>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</si>
  <si>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</si>
  <si>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</si>
  <si>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</si>
  <si>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</si>
  <si>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</si>
  <si>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</si>
  <si>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</si>
  <si>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</si>
  <si>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</si>
  <si>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</si>
  <si>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</si>
  <si>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</si>
  <si>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</si>
  <si>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</si>
  <si>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</si>
  <si>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</si>
  <si>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</si>
  <si>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</si>
  <si>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</si>
  <si>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</si>
  <si>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</si>
  <si>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</si>
  <si>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</si>
  <si>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</si>
  <si>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</si>
  <si>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</si>
  <si>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</si>
  <si>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</si>
  <si>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</si>
  <si>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</si>
  <si>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</si>
  <si>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</si>
  <si>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</si>
  <si>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</si>
  <si>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</si>
  <si>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</si>
  <si>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</si>
  <si>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Aisha</t>
  </si>
  <si>
    <t>Dubois</t>
  </si>
  <si>
    <t>Aisha Dubois</t>
  </si>
  <si>
    <t>Novak</t>
  </si>
  <si>
    <t>Aisha Novak</t>
  </si>
  <si>
    <t>Anna</t>
  </si>
  <si>
    <t>Patel</t>
  </si>
  <si>
    <t>Anna Patel</t>
  </si>
  <si>
    <t>Daniel</t>
  </si>
  <si>
    <t>Costa</t>
  </si>
  <si>
    <t>Daniel Costa</t>
  </si>
  <si>
    <t>David</t>
  </si>
  <si>
    <t>Tanaka</t>
  </si>
  <si>
    <t>David Tanaka</t>
  </si>
  <si>
    <t>Fatima</t>
  </si>
  <si>
    <t>Petit</t>
  </si>
  <si>
    <t>Fatima Petit</t>
  </si>
  <si>
    <t>Ibrahim</t>
  </si>
  <si>
    <t>Fischer</t>
  </si>
  <si>
    <t>Ibrahim Fischer</t>
  </si>
  <si>
    <t>James</t>
  </si>
  <si>
    <t>Johnson</t>
  </si>
  <si>
    <t>James Johnson</t>
  </si>
  <si>
    <t>James Novak</t>
  </si>
  <si>
    <t>John</t>
  </si>
  <si>
    <t>John Fischer</t>
  </si>
  <si>
    <t>Kevin</t>
  </si>
  <si>
    <t>Andersson</t>
  </si>
  <si>
    <t>Kevin Andersson</t>
  </si>
  <si>
    <t>Kevin Cohen</t>
  </si>
  <si>
    <t>Kevin Johnson</t>
  </si>
  <si>
    <t>Laura</t>
  </si>
  <si>
    <t>Nguyen</t>
  </si>
  <si>
    <t>Laura Nguyen</t>
  </si>
  <si>
    <t>Leila</t>
  </si>
  <si>
    <t>Ivanov</t>
  </si>
  <si>
    <t>Leila Ivanov</t>
  </si>
  <si>
    <t>Leila Novak</t>
  </si>
  <si>
    <t>Marc</t>
  </si>
  <si>
    <t>Marc Costa</t>
  </si>
  <si>
    <t>Nadia</t>
  </si>
  <si>
    <t>Nadia Ivanov</t>
  </si>
  <si>
    <t>Rossi</t>
  </si>
  <si>
    <t>Nadia Rossi</t>
  </si>
  <si>
    <t>Omar</t>
  </si>
  <si>
    <t>Omar Rossi</t>
  </si>
  <si>
    <t>Robert</t>
  </si>
  <si>
    <t>Robert Johnson</t>
  </si>
  <si>
    <t>Sarah</t>
  </si>
  <si>
    <t>Sarah Fischer</t>
  </si>
  <si>
    <t>Thomas</t>
  </si>
  <si>
    <t>Thomas Petit</t>
  </si>
  <si>
    <t>Yamamoto</t>
  </si>
  <si>
    <t>Thomas Yamamoto</t>
  </si>
  <si>
    <t>Wei</t>
  </si>
  <si>
    <t>Haddad</t>
  </si>
  <si>
    <t>Wei Haddad</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</si>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</sst>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9E18BD01-44AD-4117-85E2-3973642D9678}"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F388C15A-AC8D-4B39-96E0-E01BEF79D45D}"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C5C4BD05-3C84-4625-BD5D-78298B9C1010}"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5D67E45-776A-42E5-A0B6-21822F845A2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0FE9F712-8147-40FE-AE13-773C90CAED00}"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24B7722B-FB6E-4B45-851B-F4B430FAB0B5}"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D5AA3889-43F8-439D-B0C7-7B57BB11A55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E8D61E37-495F-495F-BF6A-5E7B66C6F25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C5F2216-7158-4184-9529-41F762EF7BAD}"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A3B6295E-FFAA-4FF2-9085-03D31DAFDD7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1C566C76-514E-40A2-88B8-3D5102D2FF07}"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BEC92603-FEF4-4AA2-BE65-0A849275134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9:A40">
  <autoFilter ref="A39:A40"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07A646A-BDBD-42B5-BD0E-DBF493D9E652}" name="Centres" displayName="Centres" ref="A1:C7" tableType="queryTable" totalsRowShown="0" headerRowDxfId="26">
  <autoFilter ref="A1:C7" xr:uid="{D07A646A-BDBD-42B5-BD0E-DBF493D9E652}"/>
  <tableColumns count="3">
    <tableColumn id="4" xr3:uid="{26AAE046-7F5B-4EB0-B6FF-ADCE2345FA3E}" uniqueName="4" name="id" queryTableFieldId="1"/>
    <tableColumn id="5" xr3:uid="{E13E1563-333E-4EC0-9EB5-CF9F3B863179}" uniqueName="5" name="Centre" queryTableFieldId="2"/>
    <tableColumn id="6" xr3:uid="{D98FDA91-F913-4B08-87EC-B79A64763DA0}"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B07082-8FC0-4511-9D3E-A776C3E5EDC7}" name="Position" displayName="Position" ref="A1:E14" tableType="queryTable" totalsRowShown="0" headerRowDxfId="25">
  <autoFilter ref="A1:E14" xr:uid="{27B07082-8FC0-4511-9D3E-A776C3E5EDC7}"/>
  <tableColumns count="5">
    <tableColumn id="6" xr3:uid="{B6EE907A-42E0-45C2-9D09-9ECFF7916D28}" uniqueName="6" name="Title" queryTableFieldId="1"/>
    <tableColumn id="7" xr3:uid="{ECAF834D-AC23-4BD4-BBEA-0945DC86CBE1}" uniqueName="7" name="PositionArea" queryTableFieldId="2"/>
    <tableColumn id="8" xr3:uid="{22B79F07-D5D9-44D8-B0A9-2F68864A6CFA}" uniqueName="8" name="Position" queryTableFieldId="3"/>
    <tableColumn id="9" xr3:uid="{D424E916-B576-43A1-B5E0-3BB7FA70265E}" uniqueName="9" name="Level" queryTableFieldId="4"/>
    <tableColumn id="10" xr3:uid="{45AA50E3-53BD-413C-939B-8814EAAC4451}"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8DAA7E3-131C-4DED-A168-AEA1CD9A7C86}" name="Resources" displayName="Resources" ref="A1:D27" tableType="queryTable" totalsRowShown="0" headerRowDxfId="21">
  <autoFilter ref="A1:D27" xr:uid="{68DAA7E3-131C-4DED-A168-AEA1CD9A7C86}"/>
  <tableColumns count="4">
    <tableColumn id="5" xr3:uid="{BFEB681A-E420-4718-80C5-15368C349FD7}" uniqueName="5" name="FirstName" queryTableFieldId="1"/>
    <tableColumn id="6" xr3:uid="{233B302C-C9F0-422E-BEDA-BDA775388657}" uniqueName="6" name="LastName" queryTableFieldId="2"/>
    <tableColumn id="7" xr3:uid="{6096744C-B19F-4359-8EAA-552548C61B43}" uniqueName="7" name="PositionTitle" queryTableFieldId="3"/>
    <tableColumn id="8" xr3:uid="{20D08491-5979-4BC5-8990-8F5370DCECD5}"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D63D086-963F-4F38-8F55-2AED1DB14F80}" name="PriorityTactical" displayName="PriorityTactical" ref="A1:D19" tableType="queryTable" totalsRowShown="0" headerRowDxfId="20">
  <autoFilter ref="A1:D19" xr:uid="{6D63D086-963F-4F38-8F55-2AED1DB14F80}"/>
  <tableColumns count="4">
    <tableColumn id="5" xr3:uid="{18ACACB0-A5CC-4715-8FD8-2C08F590A0F2}" uniqueName="5" name="Title" queryTableFieldId="1"/>
    <tableColumn id="6" xr3:uid="{3B11D613-F132-4AF8-B5AB-8ED323480585}" uniqueName="6" name="Type" queryTableFieldId="2"/>
    <tableColumn id="7" xr3:uid="{510961CE-044D-4EE8-B0F4-AD89DCBDE9F4}" uniqueName="7" name="Impact" queryTableFieldId="3"/>
    <tableColumn id="8" xr3:uid="{9097F551-0A97-4C6D-8DCD-9C8E9031B79B}"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D200B72-7A4F-4A93-947C-DF3168D00312}" name="ProblemSet" displayName="ProblemSet" ref="A1:D6" tableType="queryTable" totalsRowShown="0" headerRowDxfId="24">
  <autoFilter ref="A1:D6" xr:uid="{1D200B72-7A4F-4A93-947C-DF3168D00312}"/>
  <tableColumns count="4">
    <tableColumn id="5" xr3:uid="{BBDB5474-8A78-410E-AB01-A72E107698F0}" uniqueName="5" name="id" queryTableFieldId="1"/>
    <tableColumn id="6" xr3:uid="{19BAAA76-5762-4C42-8AFE-C48BF07885E5}" uniqueName="6" name="Title" queryTableFieldId="2"/>
    <tableColumn id="7" xr3:uid="{D1B637BF-87D8-48EF-931E-51991A66E1F7}" uniqueName="7" name="TacticalType" queryTableFieldId="3"/>
    <tableColumn id="8" xr3:uid="{130543B4-ADFC-4BC5-8C07-E2755EF67731}"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17316D0-6373-4984-803B-3B02C783667C}" name="TacticalScores" displayName="TacticalScores" ref="A1:L19" tableType="queryTable" totalsRowShown="0" headerRowDxfId="17">
  <autoFilter ref="A1:L19" xr:uid="{717316D0-6373-4984-803B-3B02C783667C}"/>
  <tableColumns count="12">
    <tableColumn id="13" xr3:uid="{4E7B10CA-3C94-467C-B727-A49A49ADF2E9}" uniqueName="13" name="PriorityReference" queryTableFieldId="1"/>
    <tableColumn id="14" xr3:uid="{4DB0C0CF-DB24-491A-9C01-0397CF7E9F98}" uniqueName="14" name="Actor" queryTableFieldId="2"/>
    <tableColumn id="15" xr3:uid="{69C28B38-A22A-4F25-96BE-F6368F5773F8}" uniqueName="15" name="ProblemSet" queryTableFieldId="3"/>
    <tableColumn id="16" xr3:uid="{76C06AAB-27A9-41CE-9239-93CBD56BBF2A}" uniqueName="16" name="Intent" queryTableFieldId="4"/>
    <tableColumn id="17" xr3:uid="{0305AD97-21C4-4B6D-B252-7C7B8326A9D1}" uniqueName="17" name="Capability" queryTableFieldId="5"/>
    <tableColumn id="18" xr3:uid="{88549A16-2E9D-4D02-ABA4-675E2F8972B8}" uniqueName="18" name="Consequence" queryTableFieldId="6"/>
    <tableColumn id="19" xr3:uid="{B8654945-FD7F-4BDE-BC0A-DA193F201C06}" uniqueName="19" name="Likelihood" queryTableFieldId="7"/>
    <tableColumn id="20" xr3:uid="{223F8C42-8438-4FC3-A341-C00B68EF7173}" uniqueName="20" name="LikelihoodLevel" queryTableFieldId="8"/>
    <tableColumn id="21" xr3:uid="{3B687B74-69E3-4FBD-88D4-D1E7584739BD}" uniqueName="21" name="RiskRaw" queryTableFieldId="9"/>
    <tableColumn id="22" xr3:uid="{83E54142-CB13-486F-942D-38BD93B86557}" uniqueName="22" name="RiskLabelId" queryTableFieldId="10"/>
    <tableColumn id="23" xr3:uid="{72FC3B69-7BAC-4DA3-B039-639CFF895683}" uniqueName="23" name="RiskLabel" queryTableFieldId="11"/>
    <tableColumn id="24" xr3:uid="{CD634CB6-24DF-4411-A8F1-00719C0F146F}"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A8E46A-1683-42C6-8E6C-EBCD48A318DD}" name="PriorityInitiative" displayName="PriorityInitiative" ref="A1:D17" tableType="queryTable" totalsRowShown="0" headerRowDxfId="19">
  <autoFilter ref="A1:D17" xr:uid="{6BA8E46A-1683-42C6-8E6C-EBCD48A318DD}"/>
  <tableColumns count="4">
    <tableColumn id="5" xr3:uid="{A6B05620-240D-47EC-B83B-4C53C591A541}" uniqueName="5" name="Title" queryTableFieldId="1"/>
    <tableColumn id="6" xr3:uid="{D5C51A29-922D-4E40-953C-7C8A466AC140}" uniqueName="6" name="Type" queryTableFieldId="2"/>
    <tableColumn id="7" xr3:uid="{BFCBCB08-22BE-40D0-B43B-8BACEB8D3B2E}" uniqueName="7" name="Impact" queryTableFieldId="3"/>
    <tableColumn id="8" xr3:uid="{CB48CF19-B518-4F98-A9FD-8BFE81251918}"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0581EA9-128F-426D-AA33-05AFD071FDF2}" name="InitiativeType" displayName="InitiativeType" ref="A1:E5" tableType="queryTable" totalsRowShown="0" headerRowDxfId="23">
  <autoFilter ref="A1:E5" xr:uid="{70581EA9-128F-426D-AA33-05AFD071FDF2}"/>
  <tableColumns count="5">
    <tableColumn id="6" xr3:uid="{18D76A55-B038-44EB-A079-B5B774AB0806}" uniqueName="6" name="id" queryTableFieldId="1"/>
    <tableColumn id="7" xr3:uid="{4FBDE4D1-5916-45B8-8437-059D960F7042}" uniqueName="7" name="Title" queryTableFieldId="2"/>
    <tableColumn id="8" xr3:uid="{031ABAEF-A678-40B7-8093-125B188DD0DB}" uniqueName="8" name="Level1" queryTableFieldId="3"/>
    <tableColumn id="9" xr3:uid="{7BA33B26-BE6A-4838-B2F3-417F56F9FD94}" uniqueName="9" name="Level2" queryTableFieldId="4"/>
    <tableColumn id="10" xr3:uid="{25316852-D668-41EA-A0DD-75E81385B76B}"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D8B6422-AAA1-4F00-8FCF-E453D90E8806}" name="InitiativeScores" displayName="InitiativeScores" ref="A1:K17" tableType="queryTable" totalsRowShown="0" headerRowDxfId="11">
  <autoFilter ref="A1:K17" xr:uid="{CD8B6422-AAA1-4F00-8FCF-E453D90E8806}"/>
  <tableColumns count="11">
    <tableColumn id="12" xr3:uid="{9E22DDC5-9C53-4895-A4D4-FB70118214DA}" uniqueName="12" name="PriorityReference" queryTableFieldId="1"/>
    <tableColumn id="13" xr3:uid="{C57B3925-1FBC-4340-8490-C5ECE87F55B7}" uniqueName="13" name="Actor" queryTableFieldId="2"/>
    <tableColumn id="14" xr3:uid="{1FB418BD-2E5A-4774-9D75-91691AD60C15}" uniqueName="14" name="InitiativeType" queryTableFieldId="3"/>
    <tableColumn id="15" xr3:uid="{AD20E0DA-CCFB-4D10-B415-5A08C17D6485}" uniqueName="15" name="InitiativeShortCode" queryTableFieldId="4"/>
    <tableColumn id="16" xr3:uid="{18FDB900-886E-4860-9E17-392208A6773D}" uniqueName="16" name="Dividend" queryTableFieldId="5"/>
    <tableColumn id="17" xr3:uid="{8779CE0E-341A-4B7F-87D1-14A68C07D2D6}" uniqueName="17" name="Feasibility" queryTableFieldId="6"/>
    <tableColumn id="18" xr3:uid="{BA6D3B9D-081B-4D50-B428-E1C17B9355D5}" uniqueName="18" name="Cost" queryTableFieldId="7"/>
    <tableColumn id="19" xr3:uid="{93A12A7C-4031-4BC0-850D-B0367883A3B4}" uniqueName="19" name="Value" queryTableFieldId="8"/>
    <tableColumn id="20" xr3:uid="{F28E2B18-91D7-4B2E-9A45-AA1E9EB256D3}" uniqueName="20" name="ValueLabelId" queryTableFieldId="9"/>
    <tableColumn id="21" xr3:uid="{424F57A5-6381-46B7-B0E2-65EA3CEB3327}" uniqueName="21" name="ValueLabel" queryTableFieldId="10"/>
    <tableColumn id="22" xr3:uid="{345E4885-CCCC-4F0E-AB71-6CFFA4A6C56A}"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C52DB33-E7A5-4B50-A37E-EFCF346AA6B7}" name="PriorityAssistance" displayName="PriorityAssistance" ref="A1:D17" tableType="queryTable" totalsRowShown="0" headerRowDxfId="18">
  <autoFilter ref="A1:D17" xr:uid="{2C52DB33-E7A5-4B50-A37E-EFCF346AA6B7}"/>
  <tableColumns count="4">
    <tableColumn id="5" xr3:uid="{CBC51C67-9823-4C2D-BC14-8F54AB461701}" uniqueName="5" name="Title" queryTableFieldId="1"/>
    <tableColumn id="6" xr3:uid="{985DDA59-AF36-4432-93EA-038918C93D74}" uniqueName="6" name="Type" queryTableFieldId="2"/>
    <tableColumn id="7" xr3:uid="{0BCC9A0E-B5A5-4C74-86BA-F18F1A2F6236}" uniqueName="7" name="Impact" queryTableFieldId="3"/>
    <tableColumn id="8" xr3:uid="{21AC8AE7-2B71-4701-ADC1-DC89FB307CAE}"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A4481F3-63A3-40DF-B214-4853498ED092}" name="AssistanceType" displayName="AssistanceType" ref="A1:E5" tableType="queryTable" totalsRowShown="0" headerRowDxfId="22">
  <autoFilter ref="A1:E5" xr:uid="{9A4481F3-63A3-40DF-B214-4853498ED092}"/>
  <tableColumns count="5">
    <tableColumn id="6" xr3:uid="{EDAF65C5-4DB9-483D-93FD-C38BFD576675}" uniqueName="6" name="id" queryTableFieldId="1"/>
    <tableColumn id="7" xr3:uid="{B2E74414-44E9-41B2-A547-B27E1A5E38BF}" uniqueName="7" name="Title" queryTableFieldId="2"/>
    <tableColumn id="8" xr3:uid="{039A68B0-C7AB-402C-A6EE-279E18E53ACE}" uniqueName="8" name="Level1" queryTableFieldId="3"/>
    <tableColumn id="9" xr3:uid="{28F2BA2C-B2A4-4869-88E8-06F1734B387D}" uniqueName="9" name="Level2" queryTableFieldId="4"/>
    <tableColumn id="10" xr3:uid="{D7A5EF86-F2AB-49FE-A9AC-DD6517A21CD6}"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5C822F6-CED2-404A-AFEA-B40F3C8480BA}" name="AssistanceScores" displayName="AssistanceScores" ref="A1:K17" tableType="queryTable" totalsRowShown="0" headerRowDxfId="5">
  <autoFilter ref="A1:K17" xr:uid="{15C822F6-CED2-404A-AFEA-B40F3C8480BA}"/>
  <tableColumns count="11">
    <tableColumn id="12" xr3:uid="{A46F46A0-F06A-4CBF-AE10-8C392C349DA0}" uniqueName="12" name="PriorityReference" queryTableFieldId="1"/>
    <tableColumn id="13" xr3:uid="{7EE89902-E7C8-40A7-8ABD-8ED3B5B00D83}" uniqueName="13" name="Actor" queryTableFieldId="2"/>
    <tableColumn id="14" xr3:uid="{46241AEB-7777-4C57-A387-4CDAFDC9B871}" uniqueName="14" name="AssistanceType" queryTableFieldId="3"/>
    <tableColumn id="15" xr3:uid="{945373B4-D765-41CC-B098-0BCA845742E5}" uniqueName="15" name="AssistanceShortCode" queryTableFieldId="4"/>
    <tableColumn id="16" xr3:uid="{05445336-D26F-4827-9BED-535388BA80C3}" uniqueName="16" name="Alignment" queryTableFieldId="5"/>
    <tableColumn id="17" xr3:uid="{3FCC069C-C22C-44D6-9FC6-561AE7F5578E}" uniqueName="17" name="Contribution" queryTableFieldId="6"/>
    <tableColumn id="18" xr3:uid="{AE84DB1B-B158-4015-8909-B9C7321761C2}" uniqueName="18" name="Capacity" queryTableFieldId="7"/>
    <tableColumn id="19" xr3:uid="{DD70C859-9F9E-45A3-B764-4E62A9FD252E}" uniqueName="19" name="Value" queryTableFieldId="8"/>
    <tableColumn id="20" xr3:uid="{707D323E-5630-4FA5-864D-3911A16E8185}" uniqueName="20" name="ValueLabelId" queryTableFieldId="9"/>
    <tableColumn id="21" xr3:uid="{AAC6F572-4A6D-4527-8D77-BC8845CCD128}" uniqueName="21" name="ValueLabel" queryTableFieldId="10"/>
    <tableColumn id="22" xr3:uid="{690CB48F-467F-4E83-9F39-1FAABF9EFC5D}"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0"/>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10" t="s">
        <v>36</v>
      </c>
    </row>
    <row r="40" spans="1:3" x14ac:dyDescent="0.25">
      <c r="A40" s="11" t="s">
        <v>37</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78</v>
      </c>
      <c r="B1" s="10" t="s">
        <v>79</v>
      </c>
      <c r="C1" s="10" t="s">
        <v>68</v>
      </c>
      <c r="D1" s="10" t="s">
        <v>80</v>
      </c>
      <c r="E1" s="10" t="s">
        <v>81</v>
      </c>
      <c r="F1" s="10" t="s">
        <v>82</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68</v>
      </c>
      <c r="B1" s="10" t="s">
        <v>83</v>
      </c>
      <c r="C1" s="10" t="s">
        <v>84</v>
      </c>
      <c r="D1" s="10" t="s">
        <v>85</v>
      </c>
      <c r="E1" s="10" t="s">
        <v>86</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78</v>
      </c>
      <c r="B1" s="10" t="s">
        <v>83</v>
      </c>
      <c r="C1" s="10" t="s">
        <v>87</v>
      </c>
      <c r="D1" s="10" t="s">
        <v>88</v>
      </c>
      <c r="E1" s="10" t="s">
        <v>89</v>
      </c>
      <c r="F1" s="10" t="s">
        <v>90</v>
      </c>
      <c r="G1" s="10" t="s">
        <v>91</v>
      </c>
      <c r="H1" s="10" t="s">
        <v>92</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93</v>
      </c>
      <c r="B1" s="10" t="s">
        <v>94</v>
      </c>
      <c r="C1" s="10" t="s">
        <v>78</v>
      </c>
      <c r="D1" s="10" t="s">
        <v>95</v>
      </c>
      <c r="E1" s="10" t="s">
        <v>96</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97</v>
      </c>
    </row>
    <row r="2" spans="1:7" x14ac:dyDescent="0.25">
      <c r="A2" s="5" t="s">
        <v>98</v>
      </c>
    </row>
    <row r="3" spans="1:7" x14ac:dyDescent="0.25">
      <c r="A3" s="27" t="str">
        <f>IF(COUNTA(Priorities[Team Name])&gt;100,"More than 100 ranked rows exist — only the first 100 are shown here. Step 3 still holds them all.","")</f>
        <v/>
      </c>
    </row>
    <row r="4" spans="1:7" ht="30" x14ac:dyDescent="0.25">
      <c r="A4" s="10" t="s">
        <v>78</v>
      </c>
      <c r="B4" s="10" t="s">
        <v>83</v>
      </c>
      <c r="C4" s="10" t="s">
        <v>99</v>
      </c>
      <c r="D4" s="10" t="s">
        <v>88</v>
      </c>
      <c r="E4" s="10" t="s">
        <v>89</v>
      </c>
      <c r="F4" s="10" t="s">
        <v>100</v>
      </c>
      <c r="G4" s="10" t="s">
        <v>101</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646E7-1094-4A0F-98DF-C106D78B1444}">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39</v>
      </c>
      <c r="B1" s="38" t="s">
        <v>102</v>
      </c>
      <c r="C1" s="38" t="s">
        <v>103</v>
      </c>
    </row>
    <row r="2" spans="1:3" x14ac:dyDescent="0.25">
      <c r="A2">
        <v>1</v>
      </c>
      <c r="B2" t="s">
        <v>104</v>
      </c>
      <c r="C2" t="s">
        <v>105</v>
      </c>
    </row>
    <row r="3" spans="1:3" x14ac:dyDescent="0.25">
      <c r="A3">
        <v>2</v>
      </c>
      <c r="B3" t="s">
        <v>106</v>
      </c>
      <c r="C3" t="s">
        <v>107</v>
      </c>
    </row>
    <row r="4" spans="1:3" x14ac:dyDescent="0.25">
      <c r="A4">
        <v>3</v>
      </c>
      <c r="B4" t="s">
        <v>33</v>
      </c>
      <c r="C4" t="s">
        <v>35</v>
      </c>
    </row>
    <row r="5" spans="1:3" x14ac:dyDescent="0.25">
      <c r="A5">
        <v>4</v>
      </c>
      <c r="B5" t="s">
        <v>108</v>
      </c>
      <c r="C5" t="s">
        <v>109</v>
      </c>
    </row>
    <row r="6" spans="1:3" x14ac:dyDescent="0.25">
      <c r="A6">
        <v>5</v>
      </c>
      <c r="B6" t="s">
        <v>110</v>
      </c>
      <c r="C6" t="s">
        <v>111</v>
      </c>
    </row>
    <row r="7" spans="1:3" x14ac:dyDescent="0.25">
      <c r="A7">
        <v>6</v>
      </c>
      <c r="B7" t="s">
        <v>112</v>
      </c>
      <c r="C7" t="s">
        <v>113</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BFAD8-5A20-4008-8A7D-2C36D58E6392}">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114</v>
      </c>
      <c r="B1" s="38" t="s">
        <v>115</v>
      </c>
      <c r="C1" s="38" t="s">
        <v>116</v>
      </c>
      <c r="D1" s="38" t="s">
        <v>117</v>
      </c>
      <c r="E1" s="38" t="s">
        <v>118</v>
      </c>
    </row>
    <row r="2" spans="1:5" x14ac:dyDescent="0.25">
      <c r="A2" t="s">
        <v>119</v>
      </c>
      <c r="B2" t="s">
        <v>120</v>
      </c>
      <c r="C2" t="s">
        <v>121</v>
      </c>
      <c r="D2" t="s">
        <v>122</v>
      </c>
      <c r="E2">
        <v>1</v>
      </c>
    </row>
    <row r="3" spans="1:5" x14ac:dyDescent="0.25">
      <c r="A3" t="s">
        <v>123</v>
      </c>
      <c r="B3" t="s">
        <v>120</v>
      </c>
      <c r="C3" t="s">
        <v>121</v>
      </c>
      <c r="D3" t="s">
        <v>124</v>
      </c>
      <c r="E3">
        <v>2</v>
      </c>
    </row>
    <row r="4" spans="1:5" x14ac:dyDescent="0.25">
      <c r="A4" t="s">
        <v>125</v>
      </c>
      <c r="B4" t="s">
        <v>120</v>
      </c>
      <c r="C4" t="s">
        <v>126</v>
      </c>
      <c r="D4" t="s">
        <v>127</v>
      </c>
      <c r="E4">
        <v>3</v>
      </c>
    </row>
    <row r="5" spans="1:5" x14ac:dyDescent="0.25">
      <c r="A5" t="s">
        <v>128</v>
      </c>
      <c r="B5" t="s">
        <v>120</v>
      </c>
      <c r="C5" t="s">
        <v>126</v>
      </c>
      <c r="D5" t="s">
        <v>129</v>
      </c>
      <c r="E5">
        <v>4</v>
      </c>
    </row>
    <row r="6" spans="1:5" x14ac:dyDescent="0.25">
      <c r="A6" t="s">
        <v>130</v>
      </c>
      <c r="B6" t="s">
        <v>120</v>
      </c>
      <c r="C6" t="s">
        <v>131</v>
      </c>
      <c r="D6" t="s">
        <v>132</v>
      </c>
      <c r="E6">
        <v>5</v>
      </c>
    </row>
    <row r="7" spans="1:5" x14ac:dyDescent="0.25">
      <c r="A7" t="s">
        <v>133</v>
      </c>
      <c r="B7" t="s">
        <v>134</v>
      </c>
      <c r="C7" t="s">
        <v>135</v>
      </c>
      <c r="D7" t="s">
        <v>122</v>
      </c>
      <c r="E7">
        <v>1</v>
      </c>
    </row>
    <row r="8" spans="1:5" x14ac:dyDescent="0.25">
      <c r="A8" t="s">
        <v>136</v>
      </c>
      <c r="B8" t="s">
        <v>134</v>
      </c>
      <c r="C8" t="s">
        <v>137</v>
      </c>
      <c r="D8" t="s">
        <v>124</v>
      </c>
      <c r="E8">
        <v>2</v>
      </c>
    </row>
    <row r="9" spans="1:5" x14ac:dyDescent="0.25">
      <c r="A9" t="s">
        <v>138</v>
      </c>
      <c r="B9" t="s">
        <v>134</v>
      </c>
      <c r="C9" t="s">
        <v>137</v>
      </c>
      <c r="D9" t="s">
        <v>127</v>
      </c>
      <c r="E9">
        <v>3</v>
      </c>
    </row>
    <row r="10" spans="1:5" x14ac:dyDescent="0.25">
      <c r="A10" t="s">
        <v>139</v>
      </c>
      <c r="B10" t="s">
        <v>134</v>
      </c>
      <c r="C10" t="s">
        <v>140</v>
      </c>
      <c r="D10" t="s">
        <v>129</v>
      </c>
      <c r="E10">
        <v>4</v>
      </c>
    </row>
    <row r="11" spans="1:5" x14ac:dyDescent="0.25">
      <c r="A11" t="s">
        <v>141</v>
      </c>
      <c r="B11" t="s">
        <v>134</v>
      </c>
      <c r="C11" t="s">
        <v>131</v>
      </c>
      <c r="D11" t="s">
        <v>132</v>
      </c>
      <c r="E11">
        <v>5</v>
      </c>
    </row>
    <row r="12" spans="1:5" x14ac:dyDescent="0.25">
      <c r="A12" t="s">
        <v>142</v>
      </c>
      <c r="B12" t="s">
        <v>143</v>
      </c>
      <c r="C12" t="s">
        <v>144</v>
      </c>
      <c r="D12" t="s">
        <v>127</v>
      </c>
      <c r="E12">
        <v>3</v>
      </c>
    </row>
    <row r="13" spans="1:5" x14ac:dyDescent="0.25">
      <c r="A13" t="s">
        <v>145</v>
      </c>
      <c r="B13" t="s">
        <v>143</v>
      </c>
      <c r="C13" t="s">
        <v>144</v>
      </c>
      <c r="D13" t="s">
        <v>129</v>
      </c>
      <c r="E13">
        <v>4</v>
      </c>
    </row>
    <row r="14" spans="1:5" x14ac:dyDescent="0.25">
      <c r="A14" t="s">
        <v>146</v>
      </c>
      <c r="B14" t="s">
        <v>143</v>
      </c>
      <c r="C14" t="s">
        <v>147</v>
      </c>
      <c r="D14" t="s">
        <v>132</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3413C-209E-4BC1-8E7D-DFEFD897EC30}">
  <sheetPr>
    <tabColor rgb="FFA6A6A6"/>
  </sheetPr>
  <dimension ref="A1:D27"/>
  <sheetViews>
    <sheetView showGridLines="0" workbookViewId="0"/>
  </sheetViews>
  <sheetFormatPr defaultRowHeight="15" x14ac:dyDescent="0.25"/>
  <cols>
    <col min="1" max="2" width="16.7109375" customWidth="1"/>
    <col min="3" max="4" width="26.7109375" customWidth="1"/>
  </cols>
  <sheetData>
    <row r="1" spans="1:4" x14ac:dyDescent="0.25">
      <c r="A1" s="38" t="s">
        <v>191</v>
      </c>
      <c r="B1" s="38" t="s">
        <v>192</v>
      </c>
      <c r="C1" s="38" t="s">
        <v>193</v>
      </c>
      <c r="D1" s="38" t="s">
        <v>194</v>
      </c>
    </row>
    <row r="2" spans="1:4" x14ac:dyDescent="0.25">
      <c r="A2" t="s">
        <v>195</v>
      </c>
      <c r="B2" t="s">
        <v>196</v>
      </c>
      <c r="C2" t="s">
        <v>141</v>
      </c>
      <c r="D2" t="s">
        <v>197</v>
      </c>
    </row>
    <row r="3" spans="1:4" x14ac:dyDescent="0.25">
      <c r="A3" t="s">
        <v>198</v>
      </c>
      <c r="B3" t="s">
        <v>199</v>
      </c>
      <c r="C3" t="s">
        <v>142</v>
      </c>
      <c r="D3" t="s">
        <v>200</v>
      </c>
    </row>
    <row r="4" spans="1:4" x14ac:dyDescent="0.25">
      <c r="A4" t="s">
        <v>198</v>
      </c>
      <c r="B4" t="s">
        <v>201</v>
      </c>
      <c r="C4" t="s">
        <v>125</v>
      </c>
      <c r="D4" t="s">
        <v>202</v>
      </c>
    </row>
    <row r="5" spans="1:4" x14ac:dyDescent="0.25">
      <c r="A5" t="s">
        <v>203</v>
      </c>
      <c r="B5" t="s">
        <v>204</v>
      </c>
      <c r="C5" t="s">
        <v>142</v>
      </c>
      <c r="D5" t="s">
        <v>205</v>
      </c>
    </row>
    <row r="6" spans="1:4" x14ac:dyDescent="0.25">
      <c r="A6" t="s">
        <v>206</v>
      </c>
      <c r="B6" t="s">
        <v>207</v>
      </c>
      <c r="C6" t="s">
        <v>123</v>
      </c>
      <c r="D6" t="s">
        <v>208</v>
      </c>
    </row>
    <row r="7" spans="1:4" x14ac:dyDescent="0.25">
      <c r="A7" t="s">
        <v>209</v>
      </c>
      <c r="B7" t="s">
        <v>210</v>
      </c>
      <c r="C7" t="s">
        <v>119</v>
      </c>
      <c r="D7" t="s">
        <v>211</v>
      </c>
    </row>
    <row r="8" spans="1:4" x14ac:dyDescent="0.25">
      <c r="A8" t="s">
        <v>212</v>
      </c>
      <c r="B8" t="s">
        <v>213</v>
      </c>
      <c r="C8" t="s">
        <v>119</v>
      </c>
      <c r="D8" t="s">
        <v>214</v>
      </c>
    </row>
    <row r="9" spans="1:4" x14ac:dyDescent="0.25">
      <c r="A9" t="s">
        <v>215</v>
      </c>
      <c r="B9" t="s">
        <v>216</v>
      </c>
      <c r="C9" t="s">
        <v>133</v>
      </c>
      <c r="D9" t="s">
        <v>217</v>
      </c>
    </row>
    <row r="10" spans="1:4" x14ac:dyDescent="0.25">
      <c r="A10" t="s">
        <v>218</v>
      </c>
      <c r="B10" t="s">
        <v>219</v>
      </c>
      <c r="C10" t="s">
        <v>145</v>
      </c>
      <c r="D10" t="s">
        <v>220</v>
      </c>
    </row>
    <row r="11" spans="1:4" x14ac:dyDescent="0.25">
      <c r="A11" t="s">
        <v>218</v>
      </c>
      <c r="B11" t="s">
        <v>201</v>
      </c>
      <c r="C11" t="s">
        <v>128</v>
      </c>
      <c r="D11" t="s">
        <v>221</v>
      </c>
    </row>
    <row r="12" spans="1:4" x14ac:dyDescent="0.25">
      <c r="A12" t="s">
        <v>222</v>
      </c>
      <c r="B12" t="s">
        <v>216</v>
      </c>
      <c r="C12" t="s">
        <v>136</v>
      </c>
      <c r="D12" t="s">
        <v>223</v>
      </c>
    </row>
    <row r="13" spans="1:4" x14ac:dyDescent="0.25">
      <c r="A13" t="s">
        <v>224</v>
      </c>
      <c r="B13" t="s">
        <v>225</v>
      </c>
      <c r="C13" t="s">
        <v>130</v>
      </c>
      <c r="D13" t="s">
        <v>226</v>
      </c>
    </row>
    <row r="14" spans="1:4" x14ac:dyDescent="0.25">
      <c r="A14" t="s">
        <v>224</v>
      </c>
      <c r="B14" t="s">
        <v>196</v>
      </c>
      <c r="C14" t="s">
        <v>119</v>
      </c>
      <c r="D14" t="s">
        <v>227</v>
      </c>
    </row>
    <row r="15" spans="1:4" x14ac:dyDescent="0.25">
      <c r="A15" t="s">
        <v>224</v>
      </c>
      <c r="B15" t="s">
        <v>219</v>
      </c>
      <c r="C15" t="s">
        <v>119</v>
      </c>
      <c r="D15" t="s">
        <v>228</v>
      </c>
    </row>
    <row r="16" spans="1:4" x14ac:dyDescent="0.25">
      <c r="A16" t="s">
        <v>229</v>
      </c>
      <c r="B16" t="s">
        <v>230</v>
      </c>
      <c r="C16" t="s">
        <v>123</v>
      </c>
      <c r="D16" t="s">
        <v>231</v>
      </c>
    </row>
    <row r="17" spans="1:4" x14ac:dyDescent="0.25">
      <c r="A17" t="s">
        <v>232</v>
      </c>
      <c r="B17" t="s">
        <v>233</v>
      </c>
      <c r="C17" t="s">
        <v>119</v>
      </c>
      <c r="D17" t="s">
        <v>234</v>
      </c>
    </row>
    <row r="18" spans="1:4" x14ac:dyDescent="0.25">
      <c r="A18" t="s">
        <v>232</v>
      </c>
      <c r="B18" t="s">
        <v>201</v>
      </c>
      <c r="C18" t="s">
        <v>133</v>
      </c>
      <c r="D18" t="s">
        <v>235</v>
      </c>
    </row>
    <row r="19" spans="1:4" x14ac:dyDescent="0.25">
      <c r="A19" t="s">
        <v>236</v>
      </c>
      <c r="B19" t="s">
        <v>207</v>
      </c>
      <c r="C19" t="s">
        <v>139</v>
      </c>
      <c r="D19" t="s">
        <v>237</v>
      </c>
    </row>
    <row r="20" spans="1:4" x14ac:dyDescent="0.25">
      <c r="A20" t="s">
        <v>238</v>
      </c>
      <c r="B20" t="s">
        <v>233</v>
      </c>
      <c r="C20" t="s">
        <v>119</v>
      </c>
      <c r="D20" t="s">
        <v>239</v>
      </c>
    </row>
    <row r="21" spans="1:4" x14ac:dyDescent="0.25">
      <c r="A21" t="s">
        <v>238</v>
      </c>
      <c r="B21" t="s">
        <v>240</v>
      </c>
      <c r="C21" t="s">
        <v>136</v>
      </c>
      <c r="D21" t="s">
        <v>241</v>
      </c>
    </row>
    <row r="22" spans="1:4" x14ac:dyDescent="0.25">
      <c r="A22" t="s">
        <v>242</v>
      </c>
      <c r="B22" t="s">
        <v>240</v>
      </c>
      <c r="C22" t="s">
        <v>142</v>
      </c>
      <c r="D22" t="s">
        <v>243</v>
      </c>
    </row>
    <row r="23" spans="1:4" x14ac:dyDescent="0.25">
      <c r="A23" t="s">
        <v>244</v>
      </c>
      <c r="B23" t="s">
        <v>219</v>
      </c>
      <c r="C23" t="s">
        <v>128</v>
      </c>
      <c r="D23" t="s">
        <v>245</v>
      </c>
    </row>
    <row r="24" spans="1:4" x14ac:dyDescent="0.25">
      <c r="A24" t="s">
        <v>246</v>
      </c>
      <c r="B24" t="s">
        <v>216</v>
      </c>
      <c r="C24" t="s">
        <v>128</v>
      </c>
      <c r="D24" t="s">
        <v>247</v>
      </c>
    </row>
    <row r="25" spans="1:4" x14ac:dyDescent="0.25">
      <c r="A25" t="s">
        <v>248</v>
      </c>
      <c r="B25" t="s">
        <v>213</v>
      </c>
      <c r="C25" t="s">
        <v>139</v>
      </c>
      <c r="D25" t="s">
        <v>249</v>
      </c>
    </row>
    <row r="26" spans="1:4" x14ac:dyDescent="0.25">
      <c r="A26" t="s">
        <v>248</v>
      </c>
      <c r="B26" t="s">
        <v>250</v>
      </c>
      <c r="C26" t="s">
        <v>136</v>
      </c>
      <c r="D26" t="s">
        <v>251</v>
      </c>
    </row>
    <row r="27" spans="1:4" x14ac:dyDescent="0.25">
      <c r="A27" t="s">
        <v>252</v>
      </c>
      <c r="B27" t="s">
        <v>253</v>
      </c>
      <c r="C27" t="s">
        <v>128</v>
      </c>
      <c r="D27" t="s">
        <v>254</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8DBE1-1ED9-4B6B-B83F-2088C3A1E78D}">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255</v>
      </c>
      <c r="D1" s="38" t="s">
        <v>256</v>
      </c>
    </row>
    <row r="2" spans="1:4" x14ac:dyDescent="0.25">
      <c r="A2" t="s">
        <v>257</v>
      </c>
      <c r="B2" t="s">
        <v>77</v>
      </c>
      <c r="C2" t="s">
        <v>56</v>
      </c>
      <c r="D2" t="s">
        <v>73</v>
      </c>
    </row>
    <row r="3" spans="1:4" x14ac:dyDescent="0.25">
      <c r="A3" t="s">
        <v>258</v>
      </c>
      <c r="B3" t="s">
        <v>77</v>
      </c>
      <c r="C3" t="s">
        <v>56</v>
      </c>
      <c r="D3" t="s">
        <v>73</v>
      </c>
    </row>
    <row r="4" spans="1:4" x14ac:dyDescent="0.25">
      <c r="A4" t="s">
        <v>259</v>
      </c>
      <c r="B4" t="s">
        <v>77</v>
      </c>
      <c r="C4" t="s">
        <v>56</v>
      </c>
      <c r="D4" t="s">
        <v>73</v>
      </c>
    </row>
    <row r="5" spans="1:4" x14ac:dyDescent="0.25">
      <c r="A5" t="s">
        <v>260</v>
      </c>
      <c r="B5" t="s">
        <v>77</v>
      </c>
      <c r="C5" t="s">
        <v>56</v>
      </c>
      <c r="D5" t="s">
        <v>73</v>
      </c>
    </row>
    <row r="6" spans="1:4" x14ac:dyDescent="0.25">
      <c r="A6" t="s">
        <v>261</v>
      </c>
      <c r="B6" t="s">
        <v>77</v>
      </c>
      <c r="C6" t="s">
        <v>56</v>
      </c>
      <c r="D6" t="s">
        <v>73</v>
      </c>
    </row>
    <row r="7" spans="1:4" x14ac:dyDescent="0.25">
      <c r="A7" t="s">
        <v>262</v>
      </c>
      <c r="B7" t="s">
        <v>77</v>
      </c>
      <c r="C7" t="s">
        <v>56</v>
      </c>
      <c r="D7" t="s">
        <v>73</v>
      </c>
    </row>
    <row r="8" spans="1:4" x14ac:dyDescent="0.25">
      <c r="A8" t="s">
        <v>263</v>
      </c>
      <c r="B8" t="s">
        <v>77</v>
      </c>
      <c r="C8" t="s">
        <v>56</v>
      </c>
      <c r="D8" t="s">
        <v>73</v>
      </c>
    </row>
    <row r="9" spans="1:4" x14ac:dyDescent="0.25">
      <c r="A9" t="s">
        <v>264</v>
      </c>
      <c r="B9" t="s">
        <v>77</v>
      </c>
      <c r="C9" t="s">
        <v>56</v>
      </c>
      <c r="D9" t="s">
        <v>73</v>
      </c>
    </row>
    <row r="10" spans="1:4" x14ac:dyDescent="0.25">
      <c r="A10" t="s">
        <v>265</v>
      </c>
      <c r="B10" t="s">
        <v>77</v>
      </c>
      <c r="C10" t="s">
        <v>56</v>
      </c>
      <c r="D10" t="s">
        <v>73</v>
      </c>
    </row>
    <row r="11" spans="1:4" x14ac:dyDescent="0.25">
      <c r="A11" t="s">
        <v>266</v>
      </c>
      <c r="B11" t="s">
        <v>77</v>
      </c>
      <c r="C11" t="s">
        <v>56</v>
      </c>
      <c r="D11" t="s">
        <v>73</v>
      </c>
    </row>
    <row r="12" spans="1:4" x14ac:dyDescent="0.25">
      <c r="A12" t="s">
        <v>267</v>
      </c>
      <c r="B12" t="s">
        <v>77</v>
      </c>
      <c r="C12" t="s">
        <v>56</v>
      </c>
      <c r="D12" t="s">
        <v>73</v>
      </c>
    </row>
    <row r="13" spans="1:4" x14ac:dyDescent="0.25">
      <c r="A13" t="s">
        <v>268</v>
      </c>
      <c r="B13" t="s">
        <v>77</v>
      </c>
      <c r="C13" t="s">
        <v>56</v>
      </c>
      <c r="D13" t="s">
        <v>73</v>
      </c>
    </row>
    <row r="14" spans="1:4" x14ac:dyDescent="0.25">
      <c r="A14" t="s">
        <v>269</v>
      </c>
      <c r="B14" t="s">
        <v>77</v>
      </c>
      <c r="C14" t="s">
        <v>56</v>
      </c>
      <c r="D14" t="s">
        <v>73</v>
      </c>
    </row>
    <row r="15" spans="1:4" x14ac:dyDescent="0.25">
      <c r="A15" t="s">
        <v>270</v>
      </c>
      <c r="B15" t="s">
        <v>77</v>
      </c>
      <c r="C15" t="s">
        <v>56</v>
      </c>
      <c r="D15" t="s">
        <v>73</v>
      </c>
    </row>
    <row r="16" spans="1:4" x14ac:dyDescent="0.25">
      <c r="A16" t="s">
        <v>271</v>
      </c>
      <c r="B16" t="s">
        <v>77</v>
      </c>
      <c r="C16" t="s">
        <v>56</v>
      </c>
      <c r="D16" t="s">
        <v>73</v>
      </c>
    </row>
    <row r="17" spans="1:4" x14ac:dyDescent="0.25">
      <c r="A17" t="s">
        <v>272</v>
      </c>
      <c r="B17" t="s">
        <v>77</v>
      </c>
      <c r="C17" t="s">
        <v>56</v>
      </c>
      <c r="D17" t="s">
        <v>73</v>
      </c>
    </row>
    <row r="18" spans="1:4" x14ac:dyDescent="0.25">
      <c r="A18" t="s">
        <v>273</v>
      </c>
      <c r="B18" t="s">
        <v>77</v>
      </c>
      <c r="C18" t="s">
        <v>56</v>
      </c>
      <c r="D18" t="s">
        <v>73</v>
      </c>
    </row>
    <row r="19" spans="1:4" x14ac:dyDescent="0.25">
      <c r="A19" t="s">
        <v>274</v>
      </c>
      <c r="B19" t="s">
        <v>77</v>
      </c>
      <c r="C19" t="s">
        <v>56</v>
      </c>
      <c r="D19" t="s">
        <v>73</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D17F8-907C-4E5B-9523-A72CA75D2BB7}">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39</v>
      </c>
      <c r="B1" s="38" t="s">
        <v>114</v>
      </c>
      <c r="C1" s="38" t="s">
        <v>148</v>
      </c>
      <c r="D1" s="38" t="s">
        <v>149</v>
      </c>
    </row>
    <row r="2" spans="1:4" x14ac:dyDescent="0.25">
      <c r="A2">
        <v>1</v>
      </c>
      <c r="B2" t="s">
        <v>150</v>
      </c>
      <c r="C2" t="s">
        <v>151</v>
      </c>
      <c r="D2" t="s">
        <v>152</v>
      </c>
    </row>
    <row r="3" spans="1:4" x14ac:dyDescent="0.25">
      <c r="A3">
        <v>2</v>
      </c>
      <c r="B3" t="s">
        <v>153</v>
      </c>
      <c r="C3" t="s">
        <v>154</v>
      </c>
      <c r="D3" t="s">
        <v>155</v>
      </c>
    </row>
    <row r="4" spans="1:4" x14ac:dyDescent="0.25">
      <c r="A4">
        <v>3</v>
      </c>
      <c r="B4" t="s">
        <v>156</v>
      </c>
      <c r="C4" t="s">
        <v>151</v>
      </c>
      <c r="D4" t="s">
        <v>157</v>
      </c>
    </row>
    <row r="5" spans="1:4" x14ac:dyDescent="0.25">
      <c r="A5">
        <v>4</v>
      </c>
      <c r="B5" t="s">
        <v>158</v>
      </c>
      <c r="C5" t="s">
        <v>154</v>
      </c>
      <c r="D5" t="s">
        <v>159</v>
      </c>
    </row>
    <row r="6" spans="1:4" x14ac:dyDescent="0.25">
      <c r="A6">
        <v>5</v>
      </c>
      <c r="B6" t="s">
        <v>160</v>
      </c>
      <c r="C6" t="s">
        <v>151</v>
      </c>
      <c r="D6" t="s">
        <v>161</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AA458-6B00-42BF-8376-306DAF1DE154}">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307</v>
      </c>
      <c r="B1" s="38" t="s">
        <v>308</v>
      </c>
      <c r="C1" s="38" t="s">
        <v>309</v>
      </c>
      <c r="D1" s="38" t="s">
        <v>310</v>
      </c>
      <c r="E1" s="38" t="s">
        <v>311</v>
      </c>
      <c r="F1" s="38" t="s">
        <v>312</v>
      </c>
      <c r="G1" s="38" t="s">
        <v>45</v>
      </c>
      <c r="H1" s="38" t="s">
        <v>313</v>
      </c>
      <c r="I1" s="38" t="s">
        <v>314</v>
      </c>
      <c r="J1" s="38" t="s">
        <v>315</v>
      </c>
      <c r="K1" s="38" t="s">
        <v>316</v>
      </c>
      <c r="L1" s="38" t="s">
        <v>317</v>
      </c>
    </row>
    <row r="2" spans="1:12" x14ac:dyDescent="0.25">
      <c r="A2" t="s">
        <v>264</v>
      </c>
      <c r="B2" t="s">
        <v>111</v>
      </c>
      <c r="C2" t="s">
        <v>160</v>
      </c>
      <c r="D2">
        <v>2</v>
      </c>
      <c r="E2">
        <v>4</v>
      </c>
      <c r="F2">
        <v>3</v>
      </c>
      <c r="G2">
        <v>8</v>
      </c>
      <c r="H2">
        <v>2</v>
      </c>
      <c r="I2">
        <v>6</v>
      </c>
      <c r="J2">
        <v>7</v>
      </c>
      <c r="K2" t="s">
        <v>48</v>
      </c>
      <c r="L2" t="s">
        <v>59</v>
      </c>
    </row>
    <row r="3" spans="1:12" x14ac:dyDescent="0.25">
      <c r="A3" t="s">
        <v>259</v>
      </c>
      <c r="B3" t="s">
        <v>113</v>
      </c>
      <c r="C3" t="s">
        <v>160</v>
      </c>
      <c r="D3">
        <v>2</v>
      </c>
      <c r="E3">
        <v>4</v>
      </c>
      <c r="F3">
        <v>2</v>
      </c>
      <c r="G3">
        <v>8</v>
      </c>
      <c r="H3">
        <v>2</v>
      </c>
      <c r="I3">
        <v>4</v>
      </c>
      <c r="J3">
        <v>6</v>
      </c>
      <c r="K3" t="s">
        <v>57</v>
      </c>
      <c r="L3" t="s">
        <v>58</v>
      </c>
    </row>
    <row r="4" spans="1:12" x14ac:dyDescent="0.25">
      <c r="A4" t="s">
        <v>271</v>
      </c>
      <c r="B4" t="s">
        <v>107</v>
      </c>
      <c r="C4" t="s">
        <v>158</v>
      </c>
      <c r="D4">
        <v>2</v>
      </c>
      <c r="E4">
        <v>4</v>
      </c>
      <c r="F4">
        <v>2</v>
      </c>
      <c r="G4">
        <v>8</v>
      </c>
      <c r="H4">
        <v>2</v>
      </c>
      <c r="I4">
        <v>4</v>
      </c>
      <c r="J4">
        <v>6</v>
      </c>
      <c r="K4" t="s">
        <v>57</v>
      </c>
      <c r="L4" t="s">
        <v>58</v>
      </c>
    </row>
    <row r="5" spans="1:12" x14ac:dyDescent="0.25">
      <c r="A5" t="s">
        <v>262</v>
      </c>
      <c r="B5" t="s">
        <v>35</v>
      </c>
      <c r="C5" t="s">
        <v>160</v>
      </c>
      <c r="D5">
        <v>2</v>
      </c>
      <c r="E5">
        <v>4</v>
      </c>
      <c r="F5">
        <v>4</v>
      </c>
      <c r="G5">
        <v>8</v>
      </c>
      <c r="H5">
        <v>2</v>
      </c>
      <c r="I5">
        <v>8</v>
      </c>
      <c r="J5">
        <v>7</v>
      </c>
      <c r="K5" t="s">
        <v>48</v>
      </c>
      <c r="L5" t="s">
        <v>59</v>
      </c>
    </row>
    <row r="6" spans="1:12" x14ac:dyDescent="0.25">
      <c r="A6" t="s">
        <v>273</v>
      </c>
      <c r="B6" t="s">
        <v>113</v>
      </c>
      <c r="C6" t="s">
        <v>156</v>
      </c>
      <c r="D6">
        <v>2</v>
      </c>
      <c r="E6">
        <v>1</v>
      </c>
      <c r="F6">
        <v>2</v>
      </c>
      <c r="G6">
        <v>2</v>
      </c>
      <c r="H6">
        <v>1</v>
      </c>
      <c r="I6">
        <v>2</v>
      </c>
      <c r="J6">
        <v>6</v>
      </c>
      <c r="K6" t="s">
        <v>57</v>
      </c>
      <c r="L6" t="s">
        <v>58</v>
      </c>
    </row>
    <row r="7" spans="1:12" x14ac:dyDescent="0.25">
      <c r="A7" t="s">
        <v>266</v>
      </c>
      <c r="B7" t="s">
        <v>105</v>
      </c>
      <c r="C7" t="s">
        <v>153</v>
      </c>
      <c r="D7">
        <v>1</v>
      </c>
      <c r="E7">
        <v>2</v>
      </c>
      <c r="F7">
        <v>4</v>
      </c>
      <c r="G7">
        <v>2</v>
      </c>
      <c r="H7">
        <v>1</v>
      </c>
      <c r="I7">
        <v>4</v>
      </c>
      <c r="J7">
        <v>6</v>
      </c>
      <c r="K7" t="s">
        <v>57</v>
      </c>
      <c r="L7" t="s">
        <v>58</v>
      </c>
    </row>
    <row r="8" spans="1:12" x14ac:dyDescent="0.25">
      <c r="A8" t="s">
        <v>257</v>
      </c>
      <c r="B8" t="s">
        <v>107</v>
      </c>
      <c r="C8" t="s">
        <v>150</v>
      </c>
      <c r="D8">
        <v>1</v>
      </c>
      <c r="E8">
        <v>2</v>
      </c>
      <c r="F8">
        <v>1</v>
      </c>
      <c r="G8">
        <v>2</v>
      </c>
      <c r="H8">
        <v>1</v>
      </c>
      <c r="I8">
        <v>1</v>
      </c>
      <c r="J8">
        <v>6</v>
      </c>
      <c r="K8" t="s">
        <v>57</v>
      </c>
      <c r="L8" t="s">
        <v>58</v>
      </c>
    </row>
    <row r="9" spans="1:12" x14ac:dyDescent="0.25">
      <c r="A9" t="s">
        <v>270</v>
      </c>
      <c r="B9" t="s">
        <v>105</v>
      </c>
      <c r="C9" t="s">
        <v>153</v>
      </c>
      <c r="D9">
        <v>2</v>
      </c>
      <c r="E9">
        <v>2</v>
      </c>
      <c r="F9">
        <v>2</v>
      </c>
      <c r="G9">
        <v>4</v>
      </c>
      <c r="H9">
        <v>1</v>
      </c>
      <c r="I9">
        <v>2</v>
      </c>
      <c r="J9">
        <v>6</v>
      </c>
      <c r="K9" t="s">
        <v>57</v>
      </c>
      <c r="L9" t="s">
        <v>58</v>
      </c>
    </row>
    <row r="10" spans="1:12" x14ac:dyDescent="0.25">
      <c r="A10" t="s">
        <v>272</v>
      </c>
      <c r="B10" t="s">
        <v>113</v>
      </c>
      <c r="C10" t="s">
        <v>150</v>
      </c>
      <c r="D10">
        <v>4</v>
      </c>
      <c r="E10">
        <v>2</v>
      </c>
      <c r="F10">
        <v>4</v>
      </c>
      <c r="G10">
        <v>8</v>
      </c>
      <c r="H10">
        <v>2</v>
      </c>
      <c r="I10">
        <v>8</v>
      </c>
      <c r="J10">
        <v>7</v>
      </c>
      <c r="K10" t="s">
        <v>48</v>
      </c>
      <c r="L10" t="s">
        <v>59</v>
      </c>
    </row>
    <row r="11" spans="1:12" x14ac:dyDescent="0.25">
      <c r="A11" t="s">
        <v>261</v>
      </c>
      <c r="B11" t="s">
        <v>105</v>
      </c>
      <c r="C11" t="s">
        <v>156</v>
      </c>
      <c r="D11">
        <v>4</v>
      </c>
      <c r="E11">
        <v>4</v>
      </c>
      <c r="F11">
        <v>2</v>
      </c>
      <c r="G11">
        <v>16</v>
      </c>
      <c r="H11">
        <v>4</v>
      </c>
      <c r="I11">
        <v>8</v>
      </c>
      <c r="J11">
        <v>7</v>
      </c>
      <c r="K11" t="s">
        <v>48</v>
      </c>
      <c r="L11" t="s">
        <v>59</v>
      </c>
    </row>
    <row r="12" spans="1:12" x14ac:dyDescent="0.25">
      <c r="A12" t="s">
        <v>260</v>
      </c>
      <c r="B12" t="s">
        <v>109</v>
      </c>
      <c r="C12" t="s">
        <v>160</v>
      </c>
      <c r="D12">
        <v>2</v>
      </c>
      <c r="E12">
        <v>2</v>
      </c>
      <c r="F12">
        <v>4</v>
      </c>
      <c r="G12">
        <v>4</v>
      </c>
      <c r="H12">
        <v>1</v>
      </c>
      <c r="I12">
        <v>4</v>
      </c>
      <c r="J12">
        <v>6</v>
      </c>
      <c r="K12" t="s">
        <v>57</v>
      </c>
      <c r="L12" t="s">
        <v>58</v>
      </c>
    </row>
    <row r="13" spans="1:12" x14ac:dyDescent="0.25">
      <c r="A13" t="s">
        <v>268</v>
      </c>
      <c r="B13" t="s">
        <v>107</v>
      </c>
      <c r="C13" t="s">
        <v>158</v>
      </c>
      <c r="D13">
        <v>3</v>
      </c>
      <c r="E13">
        <v>3</v>
      </c>
      <c r="F13">
        <v>3</v>
      </c>
      <c r="G13">
        <v>9</v>
      </c>
      <c r="H13">
        <v>2</v>
      </c>
      <c r="I13">
        <v>6</v>
      </c>
      <c r="J13">
        <v>7</v>
      </c>
      <c r="K13" t="s">
        <v>48</v>
      </c>
      <c r="L13" t="s">
        <v>59</v>
      </c>
    </row>
    <row r="14" spans="1:12" x14ac:dyDescent="0.25">
      <c r="A14" t="s">
        <v>265</v>
      </c>
      <c r="B14" t="s">
        <v>35</v>
      </c>
      <c r="C14" t="s">
        <v>158</v>
      </c>
      <c r="D14">
        <v>1</v>
      </c>
      <c r="E14">
        <v>2</v>
      </c>
      <c r="F14">
        <v>0</v>
      </c>
      <c r="G14">
        <v>2</v>
      </c>
      <c r="H14">
        <v>1</v>
      </c>
      <c r="I14">
        <v>0</v>
      </c>
      <c r="J14">
        <v>6</v>
      </c>
      <c r="K14" t="s">
        <v>57</v>
      </c>
      <c r="L14" t="s">
        <v>58</v>
      </c>
    </row>
    <row r="15" spans="1:12" x14ac:dyDescent="0.25">
      <c r="A15" t="s">
        <v>274</v>
      </c>
      <c r="B15" t="s">
        <v>111</v>
      </c>
      <c r="C15" t="s">
        <v>160</v>
      </c>
      <c r="D15">
        <v>3</v>
      </c>
      <c r="E15">
        <v>4</v>
      </c>
      <c r="F15">
        <v>4</v>
      </c>
      <c r="G15">
        <v>12</v>
      </c>
      <c r="H15">
        <v>3</v>
      </c>
      <c r="I15">
        <v>12</v>
      </c>
      <c r="J15">
        <v>8</v>
      </c>
      <c r="K15" t="s">
        <v>50</v>
      </c>
      <c r="L15" t="s">
        <v>60</v>
      </c>
    </row>
    <row r="16" spans="1:12" x14ac:dyDescent="0.25">
      <c r="A16" t="s">
        <v>258</v>
      </c>
      <c r="B16" t="s">
        <v>105</v>
      </c>
      <c r="C16" t="s">
        <v>150</v>
      </c>
      <c r="D16">
        <v>0</v>
      </c>
      <c r="E16">
        <v>2</v>
      </c>
      <c r="F16">
        <v>3</v>
      </c>
      <c r="G16">
        <v>0</v>
      </c>
      <c r="H16">
        <v>1</v>
      </c>
      <c r="I16">
        <v>3</v>
      </c>
      <c r="J16">
        <v>6</v>
      </c>
      <c r="K16" t="s">
        <v>57</v>
      </c>
      <c r="L16" t="s">
        <v>58</v>
      </c>
    </row>
    <row r="17" spans="1:12" x14ac:dyDescent="0.25">
      <c r="A17" t="s">
        <v>269</v>
      </c>
      <c r="B17" t="s">
        <v>105</v>
      </c>
      <c r="C17" t="s">
        <v>156</v>
      </c>
      <c r="D17">
        <v>3</v>
      </c>
      <c r="E17">
        <v>1</v>
      </c>
      <c r="F17">
        <v>2</v>
      </c>
      <c r="G17">
        <v>3</v>
      </c>
      <c r="H17">
        <v>1</v>
      </c>
      <c r="I17">
        <v>2</v>
      </c>
      <c r="J17">
        <v>6</v>
      </c>
      <c r="K17" t="s">
        <v>57</v>
      </c>
      <c r="L17" t="s">
        <v>58</v>
      </c>
    </row>
    <row r="18" spans="1:12" x14ac:dyDescent="0.25">
      <c r="A18" t="s">
        <v>263</v>
      </c>
      <c r="B18" t="s">
        <v>109</v>
      </c>
      <c r="C18" t="s">
        <v>156</v>
      </c>
      <c r="D18">
        <v>2</v>
      </c>
      <c r="E18">
        <v>1</v>
      </c>
      <c r="F18">
        <v>2</v>
      </c>
      <c r="G18">
        <v>2</v>
      </c>
      <c r="H18">
        <v>1</v>
      </c>
      <c r="I18">
        <v>2</v>
      </c>
      <c r="J18">
        <v>6</v>
      </c>
      <c r="K18" t="s">
        <v>57</v>
      </c>
      <c r="L18" t="s">
        <v>58</v>
      </c>
    </row>
    <row r="19" spans="1:12" x14ac:dyDescent="0.25">
      <c r="A19" t="s">
        <v>267</v>
      </c>
      <c r="B19" t="s">
        <v>105</v>
      </c>
      <c r="C19" t="s">
        <v>158</v>
      </c>
      <c r="D19">
        <v>4</v>
      </c>
      <c r="E19">
        <v>4</v>
      </c>
      <c r="F19">
        <v>2</v>
      </c>
      <c r="G19">
        <v>16</v>
      </c>
      <c r="H19">
        <v>4</v>
      </c>
      <c r="I19">
        <v>8</v>
      </c>
      <c r="J19">
        <v>7</v>
      </c>
      <c r="K19" t="s">
        <v>48</v>
      </c>
      <c r="L19" t="s">
        <v>59</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A889C-1582-4191-B28A-65D3FDFADFD7}">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255</v>
      </c>
      <c r="D1" s="38" t="s">
        <v>256</v>
      </c>
    </row>
    <row r="2" spans="1:4" x14ac:dyDescent="0.25">
      <c r="A2" t="s">
        <v>275</v>
      </c>
      <c r="B2" t="s">
        <v>74</v>
      </c>
      <c r="C2" t="s">
        <v>63</v>
      </c>
      <c r="D2" t="s">
        <v>73</v>
      </c>
    </row>
    <row r="3" spans="1:4" x14ac:dyDescent="0.25">
      <c r="A3" t="s">
        <v>276</v>
      </c>
      <c r="B3" t="s">
        <v>74</v>
      </c>
      <c r="C3" t="s">
        <v>63</v>
      </c>
      <c r="D3" t="s">
        <v>73</v>
      </c>
    </row>
    <row r="4" spans="1:4" x14ac:dyDescent="0.25">
      <c r="A4" t="s">
        <v>277</v>
      </c>
      <c r="B4" t="s">
        <v>74</v>
      </c>
      <c r="C4" t="s">
        <v>63</v>
      </c>
      <c r="D4" t="s">
        <v>73</v>
      </c>
    </row>
    <row r="5" spans="1:4" x14ac:dyDescent="0.25">
      <c r="A5" t="s">
        <v>278</v>
      </c>
      <c r="B5" t="s">
        <v>74</v>
      </c>
      <c r="C5" t="s">
        <v>63</v>
      </c>
      <c r="D5" t="s">
        <v>73</v>
      </c>
    </row>
    <row r="6" spans="1:4" x14ac:dyDescent="0.25">
      <c r="A6" t="s">
        <v>279</v>
      </c>
      <c r="B6" t="s">
        <v>74</v>
      </c>
      <c r="C6" t="s">
        <v>63</v>
      </c>
      <c r="D6" t="s">
        <v>73</v>
      </c>
    </row>
    <row r="7" spans="1:4" x14ac:dyDescent="0.25">
      <c r="A7" t="s">
        <v>280</v>
      </c>
      <c r="B7" t="s">
        <v>74</v>
      </c>
      <c r="C7" t="s">
        <v>63</v>
      </c>
      <c r="D7" t="s">
        <v>73</v>
      </c>
    </row>
    <row r="8" spans="1:4" x14ac:dyDescent="0.25">
      <c r="A8" t="s">
        <v>281</v>
      </c>
      <c r="B8" t="s">
        <v>74</v>
      </c>
      <c r="C8" t="s">
        <v>63</v>
      </c>
      <c r="D8" t="s">
        <v>73</v>
      </c>
    </row>
    <row r="9" spans="1:4" x14ac:dyDescent="0.25">
      <c r="A9" t="s">
        <v>282</v>
      </c>
      <c r="B9" t="s">
        <v>74</v>
      </c>
      <c r="C9" t="s">
        <v>63</v>
      </c>
      <c r="D9" t="s">
        <v>73</v>
      </c>
    </row>
    <row r="10" spans="1:4" x14ac:dyDescent="0.25">
      <c r="A10" t="s">
        <v>283</v>
      </c>
      <c r="B10" t="s">
        <v>74</v>
      </c>
      <c r="C10" t="s">
        <v>63</v>
      </c>
      <c r="D10" t="s">
        <v>73</v>
      </c>
    </row>
    <row r="11" spans="1:4" x14ac:dyDescent="0.25">
      <c r="A11" t="s">
        <v>284</v>
      </c>
      <c r="B11" t="s">
        <v>74</v>
      </c>
      <c r="C11" t="s">
        <v>63</v>
      </c>
      <c r="D11" t="s">
        <v>73</v>
      </c>
    </row>
    <row r="12" spans="1:4" x14ac:dyDescent="0.25">
      <c r="A12" t="s">
        <v>285</v>
      </c>
      <c r="B12" t="s">
        <v>74</v>
      </c>
      <c r="C12" t="s">
        <v>63</v>
      </c>
      <c r="D12" t="s">
        <v>73</v>
      </c>
    </row>
    <row r="13" spans="1:4" x14ac:dyDescent="0.25">
      <c r="A13" t="s">
        <v>286</v>
      </c>
      <c r="B13" t="s">
        <v>74</v>
      </c>
      <c r="C13" t="s">
        <v>63</v>
      </c>
      <c r="D13" t="s">
        <v>73</v>
      </c>
    </row>
    <row r="14" spans="1:4" x14ac:dyDescent="0.25">
      <c r="A14" t="s">
        <v>287</v>
      </c>
      <c r="B14" t="s">
        <v>74</v>
      </c>
      <c r="C14" t="s">
        <v>63</v>
      </c>
      <c r="D14" t="s">
        <v>73</v>
      </c>
    </row>
    <row r="15" spans="1:4" x14ac:dyDescent="0.25">
      <c r="A15" t="s">
        <v>288</v>
      </c>
      <c r="B15" t="s">
        <v>74</v>
      </c>
      <c r="C15" t="s">
        <v>63</v>
      </c>
      <c r="D15" t="s">
        <v>73</v>
      </c>
    </row>
    <row r="16" spans="1:4" x14ac:dyDescent="0.25">
      <c r="A16" t="s">
        <v>289</v>
      </c>
      <c r="B16" t="s">
        <v>74</v>
      </c>
      <c r="C16" t="s">
        <v>63</v>
      </c>
      <c r="D16" t="s">
        <v>73</v>
      </c>
    </row>
    <row r="17" spans="1:4" x14ac:dyDescent="0.25">
      <c r="A17" t="s">
        <v>290</v>
      </c>
      <c r="B17" t="s">
        <v>74</v>
      </c>
      <c r="C17" t="s">
        <v>63</v>
      </c>
      <c r="D17" t="s">
        <v>73</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B81C4-1977-4F30-9E1A-A18F92680076}">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39</v>
      </c>
      <c r="B1" s="38" t="s">
        <v>114</v>
      </c>
      <c r="C1" s="38" t="s">
        <v>162</v>
      </c>
      <c r="D1" s="38" t="s">
        <v>163</v>
      </c>
      <c r="E1" s="38" t="s">
        <v>164</v>
      </c>
    </row>
    <row r="2" spans="1:5" x14ac:dyDescent="0.25">
      <c r="A2">
        <v>1</v>
      </c>
      <c r="B2" t="s">
        <v>165</v>
      </c>
      <c r="C2" t="s">
        <v>166</v>
      </c>
      <c r="D2" t="s">
        <v>167</v>
      </c>
      <c r="E2" t="s">
        <v>168</v>
      </c>
    </row>
    <row r="3" spans="1:5" x14ac:dyDescent="0.25">
      <c r="A3">
        <v>2</v>
      </c>
      <c r="B3" t="s">
        <v>169</v>
      </c>
      <c r="C3" t="s">
        <v>170</v>
      </c>
      <c r="D3" t="s">
        <v>134</v>
      </c>
      <c r="E3" t="s">
        <v>171</v>
      </c>
    </row>
    <row r="4" spans="1:5" x14ac:dyDescent="0.25">
      <c r="A4">
        <v>3</v>
      </c>
      <c r="B4" t="s">
        <v>172</v>
      </c>
      <c r="C4" t="s">
        <v>173</v>
      </c>
      <c r="D4" t="s">
        <v>174</v>
      </c>
      <c r="E4" t="s">
        <v>175</v>
      </c>
    </row>
    <row r="5" spans="1:5" x14ac:dyDescent="0.25">
      <c r="A5">
        <v>4</v>
      </c>
      <c r="B5" t="s">
        <v>176</v>
      </c>
      <c r="C5" t="s">
        <v>173</v>
      </c>
      <c r="D5" t="s">
        <v>167</v>
      </c>
      <c r="E5" t="s">
        <v>177</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3F446-A810-4EAF-A983-991974006734}">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307</v>
      </c>
      <c r="B1" s="38" t="s">
        <v>308</v>
      </c>
      <c r="C1" s="38" t="s">
        <v>318</v>
      </c>
      <c r="D1" s="38" t="s">
        <v>164</v>
      </c>
      <c r="E1" s="38" t="s">
        <v>319</v>
      </c>
      <c r="F1" s="38" t="s">
        <v>320</v>
      </c>
      <c r="G1" s="38" t="s">
        <v>321</v>
      </c>
      <c r="H1" s="38" t="s">
        <v>63</v>
      </c>
      <c r="I1" s="38" t="s">
        <v>322</v>
      </c>
      <c r="J1" s="38" t="s">
        <v>323</v>
      </c>
      <c r="K1" s="38" t="s">
        <v>324</v>
      </c>
    </row>
    <row r="2" spans="1:11" x14ac:dyDescent="0.25">
      <c r="A2" t="s">
        <v>284</v>
      </c>
      <c r="B2" t="s">
        <v>35</v>
      </c>
      <c r="C2" t="s">
        <v>169</v>
      </c>
      <c r="D2" t="s">
        <v>171</v>
      </c>
      <c r="E2">
        <v>0</v>
      </c>
      <c r="F2">
        <v>3</v>
      </c>
      <c r="G2">
        <v>5</v>
      </c>
      <c r="H2">
        <v>8</v>
      </c>
      <c r="I2">
        <v>13</v>
      </c>
      <c r="J2" t="s">
        <v>50</v>
      </c>
      <c r="K2" t="s">
        <v>60</v>
      </c>
    </row>
    <row r="3" spans="1:11" x14ac:dyDescent="0.25">
      <c r="A3" t="s">
        <v>285</v>
      </c>
      <c r="B3" t="s">
        <v>105</v>
      </c>
      <c r="C3" t="s">
        <v>169</v>
      </c>
      <c r="D3" t="s">
        <v>171</v>
      </c>
      <c r="E3">
        <v>3</v>
      </c>
      <c r="F3">
        <v>4</v>
      </c>
      <c r="G3">
        <v>3</v>
      </c>
      <c r="H3">
        <v>10</v>
      </c>
      <c r="I3">
        <v>14</v>
      </c>
      <c r="J3" t="s">
        <v>65</v>
      </c>
      <c r="K3" t="s">
        <v>59</v>
      </c>
    </row>
    <row r="4" spans="1:11" x14ac:dyDescent="0.25">
      <c r="A4" t="s">
        <v>290</v>
      </c>
      <c r="B4" t="s">
        <v>107</v>
      </c>
      <c r="C4" t="s">
        <v>176</v>
      </c>
      <c r="D4" t="s">
        <v>177</v>
      </c>
      <c r="E4">
        <v>1</v>
      </c>
      <c r="F4">
        <v>0</v>
      </c>
      <c r="G4">
        <v>1</v>
      </c>
      <c r="H4">
        <v>2</v>
      </c>
      <c r="I4">
        <v>11</v>
      </c>
      <c r="J4" t="s">
        <v>57</v>
      </c>
      <c r="K4" t="s">
        <v>62</v>
      </c>
    </row>
    <row r="5" spans="1:11" x14ac:dyDescent="0.25">
      <c r="A5" t="s">
        <v>277</v>
      </c>
      <c r="B5" t="s">
        <v>113</v>
      </c>
      <c r="C5" t="s">
        <v>172</v>
      </c>
      <c r="D5" t="s">
        <v>175</v>
      </c>
      <c r="E5">
        <v>3</v>
      </c>
      <c r="F5">
        <v>3</v>
      </c>
      <c r="G5">
        <v>1</v>
      </c>
      <c r="H5">
        <v>7</v>
      </c>
      <c r="I5">
        <v>13</v>
      </c>
      <c r="J5" t="s">
        <v>50</v>
      </c>
      <c r="K5" t="s">
        <v>60</v>
      </c>
    </row>
    <row r="6" spans="1:11" x14ac:dyDescent="0.25">
      <c r="A6" t="s">
        <v>287</v>
      </c>
      <c r="B6" t="s">
        <v>113</v>
      </c>
      <c r="C6" t="s">
        <v>165</v>
      </c>
      <c r="D6" t="s">
        <v>168</v>
      </c>
      <c r="E6">
        <v>4</v>
      </c>
      <c r="F6">
        <v>1</v>
      </c>
      <c r="G6">
        <v>3</v>
      </c>
      <c r="H6">
        <v>8</v>
      </c>
      <c r="I6">
        <v>13</v>
      </c>
      <c r="J6" t="s">
        <v>50</v>
      </c>
      <c r="K6" t="s">
        <v>60</v>
      </c>
    </row>
    <row r="7" spans="1:11" x14ac:dyDescent="0.25">
      <c r="A7" t="s">
        <v>280</v>
      </c>
      <c r="B7" t="s">
        <v>111</v>
      </c>
      <c r="C7" t="s">
        <v>165</v>
      </c>
      <c r="D7" t="s">
        <v>168</v>
      </c>
      <c r="E7">
        <v>4</v>
      </c>
      <c r="F7">
        <v>1</v>
      </c>
      <c r="G7">
        <v>2</v>
      </c>
      <c r="H7">
        <v>7</v>
      </c>
      <c r="I7">
        <v>13</v>
      </c>
      <c r="J7" t="s">
        <v>50</v>
      </c>
      <c r="K7" t="s">
        <v>60</v>
      </c>
    </row>
    <row r="8" spans="1:11" x14ac:dyDescent="0.25">
      <c r="A8" t="s">
        <v>283</v>
      </c>
      <c r="B8" t="s">
        <v>109</v>
      </c>
      <c r="C8" t="s">
        <v>176</v>
      </c>
      <c r="D8" t="s">
        <v>177</v>
      </c>
      <c r="E8">
        <v>4</v>
      </c>
      <c r="F8">
        <v>3</v>
      </c>
      <c r="G8">
        <v>4</v>
      </c>
      <c r="H8">
        <v>11</v>
      </c>
      <c r="I8">
        <v>14</v>
      </c>
      <c r="J8" t="s">
        <v>65</v>
      </c>
      <c r="K8" t="s">
        <v>59</v>
      </c>
    </row>
    <row r="9" spans="1:11" x14ac:dyDescent="0.25">
      <c r="A9" t="s">
        <v>281</v>
      </c>
      <c r="B9" t="s">
        <v>113</v>
      </c>
      <c r="C9" t="s">
        <v>169</v>
      </c>
      <c r="D9" t="s">
        <v>171</v>
      </c>
      <c r="E9">
        <v>5</v>
      </c>
      <c r="F9">
        <v>1</v>
      </c>
      <c r="G9">
        <v>3</v>
      </c>
      <c r="H9">
        <v>9</v>
      </c>
      <c r="I9">
        <v>14</v>
      </c>
      <c r="J9" t="s">
        <v>65</v>
      </c>
      <c r="K9" t="s">
        <v>59</v>
      </c>
    </row>
    <row r="10" spans="1:11" x14ac:dyDescent="0.25">
      <c r="A10" t="s">
        <v>276</v>
      </c>
      <c r="B10" t="s">
        <v>111</v>
      </c>
      <c r="C10" t="s">
        <v>165</v>
      </c>
      <c r="D10" t="s">
        <v>168</v>
      </c>
      <c r="E10">
        <v>1</v>
      </c>
      <c r="F10">
        <v>4</v>
      </c>
      <c r="G10">
        <v>4</v>
      </c>
      <c r="H10">
        <v>9</v>
      </c>
      <c r="I10">
        <v>14</v>
      </c>
      <c r="J10" t="s">
        <v>65</v>
      </c>
      <c r="K10" t="s">
        <v>59</v>
      </c>
    </row>
    <row r="11" spans="1:11" x14ac:dyDescent="0.25">
      <c r="A11" t="s">
        <v>286</v>
      </c>
      <c r="B11" t="s">
        <v>111</v>
      </c>
      <c r="C11" t="s">
        <v>176</v>
      </c>
      <c r="D11" t="s">
        <v>177</v>
      </c>
      <c r="E11">
        <v>4</v>
      </c>
      <c r="F11">
        <v>3</v>
      </c>
      <c r="G11">
        <v>0</v>
      </c>
      <c r="H11">
        <v>7</v>
      </c>
      <c r="I11">
        <v>13</v>
      </c>
      <c r="J11" t="s">
        <v>50</v>
      </c>
      <c r="K11" t="s">
        <v>60</v>
      </c>
    </row>
    <row r="12" spans="1:11" x14ac:dyDescent="0.25">
      <c r="A12" t="s">
        <v>289</v>
      </c>
      <c r="B12" t="s">
        <v>105</v>
      </c>
      <c r="C12" t="s">
        <v>176</v>
      </c>
      <c r="D12" t="s">
        <v>177</v>
      </c>
      <c r="E12">
        <v>3</v>
      </c>
      <c r="F12">
        <v>1</v>
      </c>
      <c r="G12">
        <v>3</v>
      </c>
      <c r="H12">
        <v>7</v>
      </c>
      <c r="I12">
        <v>13</v>
      </c>
      <c r="J12" t="s">
        <v>50</v>
      </c>
      <c r="K12" t="s">
        <v>60</v>
      </c>
    </row>
    <row r="13" spans="1:11" x14ac:dyDescent="0.25">
      <c r="A13" t="s">
        <v>278</v>
      </c>
      <c r="B13" t="s">
        <v>113</v>
      </c>
      <c r="C13" t="s">
        <v>176</v>
      </c>
      <c r="D13" t="s">
        <v>177</v>
      </c>
      <c r="E13">
        <v>4</v>
      </c>
      <c r="F13">
        <v>1</v>
      </c>
      <c r="G13">
        <v>5</v>
      </c>
      <c r="H13">
        <v>10</v>
      </c>
      <c r="I13">
        <v>14</v>
      </c>
      <c r="J13" t="s">
        <v>65</v>
      </c>
      <c r="K13" t="s">
        <v>59</v>
      </c>
    </row>
    <row r="14" spans="1:11" x14ac:dyDescent="0.25">
      <c r="A14" t="s">
        <v>282</v>
      </c>
      <c r="B14" t="s">
        <v>113</v>
      </c>
      <c r="C14" t="s">
        <v>172</v>
      </c>
      <c r="D14" t="s">
        <v>175</v>
      </c>
      <c r="E14">
        <v>3</v>
      </c>
      <c r="F14">
        <v>2</v>
      </c>
      <c r="G14">
        <v>3</v>
      </c>
      <c r="H14">
        <v>8</v>
      </c>
      <c r="I14">
        <v>13</v>
      </c>
      <c r="J14" t="s">
        <v>50</v>
      </c>
      <c r="K14" t="s">
        <v>60</v>
      </c>
    </row>
    <row r="15" spans="1:11" x14ac:dyDescent="0.25">
      <c r="A15" t="s">
        <v>275</v>
      </c>
      <c r="B15" t="s">
        <v>109</v>
      </c>
      <c r="C15" t="s">
        <v>176</v>
      </c>
      <c r="D15" t="s">
        <v>177</v>
      </c>
      <c r="E15">
        <v>3</v>
      </c>
      <c r="F15">
        <v>4</v>
      </c>
      <c r="G15">
        <v>4</v>
      </c>
      <c r="H15">
        <v>11</v>
      </c>
      <c r="I15">
        <v>14</v>
      </c>
      <c r="J15" t="s">
        <v>65</v>
      </c>
      <c r="K15" t="s">
        <v>59</v>
      </c>
    </row>
    <row r="16" spans="1:11" x14ac:dyDescent="0.25">
      <c r="A16" t="s">
        <v>288</v>
      </c>
      <c r="B16" t="s">
        <v>107</v>
      </c>
      <c r="C16" t="s">
        <v>165</v>
      </c>
      <c r="D16" t="s">
        <v>168</v>
      </c>
      <c r="E16">
        <v>4</v>
      </c>
      <c r="F16">
        <v>3</v>
      </c>
      <c r="G16">
        <v>2</v>
      </c>
      <c r="H16">
        <v>9</v>
      </c>
      <c r="I16">
        <v>14</v>
      </c>
      <c r="J16" t="s">
        <v>65</v>
      </c>
      <c r="K16" t="s">
        <v>59</v>
      </c>
    </row>
    <row r="17" spans="1:11" x14ac:dyDescent="0.25">
      <c r="A17" t="s">
        <v>279</v>
      </c>
      <c r="B17" t="s">
        <v>111</v>
      </c>
      <c r="C17" t="s">
        <v>176</v>
      </c>
      <c r="D17" t="s">
        <v>177</v>
      </c>
      <c r="E17">
        <v>2</v>
      </c>
      <c r="F17">
        <v>2</v>
      </c>
      <c r="G17">
        <v>4</v>
      </c>
      <c r="H17">
        <v>8</v>
      </c>
      <c r="I17">
        <v>13</v>
      </c>
      <c r="J17" t="s">
        <v>50</v>
      </c>
      <c r="K17" t="s">
        <v>60</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DE9DD-7DD5-4C05-AEC1-1522CB0A995F}">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255</v>
      </c>
      <c r="D1" s="38" t="s">
        <v>256</v>
      </c>
    </row>
    <row r="2" spans="1:4" x14ac:dyDescent="0.25">
      <c r="A2" t="s">
        <v>291</v>
      </c>
      <c r="B2" t="s">
        <v>72</v>
      </c>
      <c r="C2" t="s">
        <v>63</v>
      </c>
      <c r="D2" t="s">
        <v>73</v>
      </c>
    </row>
    <row r="3" spans="1:4" x14ac:dyDescent="0.25">
      <c r="A3" t="s">
        <v>292</v>
      </c>
      <c r="B3" t="s">
        <v>72</v>
      </c>
      <c r="C3" t="s">
        <v>63</v>
      </c>
      <c r="D3" t="s">
        <v>73</v>
      </c>
    </row>
    <row r="4" spans="1:4" x14ac:dyDescent="0.25">
      <c r="A4" t="s">
        <v>293</v>
      </c>
      <c r="B4" t="s">
        <v>72</v>
      </c>
      <c r="C4" t="s">
        <v>63</v>
      </c>
      <c r="D4" t="s">
        <v>73</v>
      </c>
    </row>
    <row r="5" spans="1:4" x14ac:dyDescent="0.25">
      <c r="A5" t="s">
        <v>294</v>
      </c>
      <c r="B5" t="s">
        <v>72</v>
      </c>
      <c r="C5" t="s">
        <v>63</v>
      </c>
      <c r="D5" t="s">
        <v>73</v>
      </c>
    </row>
    <row r="6" spans="1:4" x14ac:dyDescent="0.25">
      <c r="A6" t="s">
        <v>295</v>
      </c>
      <c r="B6" t="s">
        <v>72</v>
      </c>
      <c r="C6" t="s">
        <v>63</v>
      </c>
      <c r="D6" t="s">
        <v>73</v>
      </c>
    </row>
    <row r="7" spans="1:4" x14ac:dyDescent="0.25">
      <c r="A7" t="s">
        <v>296</v>
      </c>
      <c r="B7" t="s">
        <v>72</v>
      </c>
      <c r="C7" t="s">
        <v>63</v>
      </c>
      <c r="D7" t="s">
        <v>73</v>
      </c>
    </row>
    <row r="8" spans="1:4" x14ac:dyDescent="0.25">
      <c r="A8" t="s">
        <v>297</v>
      </c>
      <c r="B8" t="s">
        <v>72</v>
      </c>
      <c r="C8" t="s">
        <v>63</v>
      </c>
      <c r="D8" t="s">
        <v>73</v>
      </c>
    </row>
    <row r="9" spans="1:4" x14ac:dyDescent="0.25">
      <c r="A9" t="s">
        <v>298</v>
      </c>
      <c r="B9" t="s">
        <v>72</v>
      </c>
      <c r="C9" t="s">
        <v>63</v>
      </c>
      <c r="D9" t="s">
        <v>73</v>
      </c>
    </row>
    <row r="10" spans="1:4" x14ac:dyDescent="0.25">
      <c r="A10" t="s">
        <v>299</v>
      </c>
      <c r="B10" t="s">
        <v>72</v>
      </c>
      <c r="C10" t="s">
        <v>63</v>
      </c>
      <c r="D10" t="s">
        <v>73</v>
      </c>
    </row>
    <row r="11" spans="1:4" x14ac:dyDescent="0.25">
      <c r="A11" t="s">
        <v>300</v>
      </c>
      <c r="B11" t="s">
        <v>72</v>
      </c>
      <c r="C11" t="s">
        <v>63</v>
      </c>
      <c r="D11" t="s">
        <v>73</v>
      </c>
    </row>
    <row r="12" spans="1:4" x14ac:dyDescent="0.25">
      <c r="A12" t="s">
        <v>301</v>
      </c>
      <c r="B12" t="s">
        <v>72</v>
      </c>
      <c r="C12" t="s">
        <v>63</v>
      </c>
      <c r="D12" t="s">
        <v>73</v>
      </c>
    </row>
    <row r="13" spans="1:4" x14ac:dyDescent="0.25">
      <c r="A13" t="s">
        <v>302</v>
      </c>
      <c r="B13" t="s">
        <v>72</v>
      </c>
      <c r="C13" t="s">
        <v>63</v>
      </c>
      <c r="D13" t="s">
        <v>73</v>
      </c>
    </row>
    <row r="14" spans="1:4" x14ac:dyDescent="0.25">
      <c r="A14" t="s">
        <v>303</v>
      </c>
      <c r="B14" t="s">
        <v>72</v>
      </c>
      <c r="C14" t="s">
        <v>63</v>
      </c>
      <c r="D14" t="s">
        <v>73</v>
      </c>
    </row>
    <row r="15" spans="1:4" x14ac:dyDescent="0.25">
      <c r="A15" t="s">
        <v>304</v>
      </c>
      <c r="B15" t="s">
        <v>72</v>
      </c>
      <c r="C15" t="s">
        <v>63</v>
      </c>
      <c r="D15" t="s">
        <v>73</v>
      </c>
    </row>
    <row r="16" spans="1:4" x14ac:dyDescent="0.25">
      <c r="A16" t="s">
        <v>305</v>
      </c>
      <c r="B16" t="s">
        <v>72</v>
      </c>
      <c r="C16" t="s">
        <v>63</v>
      </c>
      <c r="D16" t="s">
        <v>73</v>
      </c>
    </row>
    <row r="17" spans="1:4" x14ac:dyDescent="0.25">
      <c r="A17" t="s">
        <v>306</v>
      </c>
      <c r="B17" t="s">
        <v>72</v>
      </c>
      <c r="C17" t="s">
        <v>63</v>
      </c>
      <c r="D17" t="s">
        <v>73</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A188E-27BC-4622-8CE5-8E846189F0DF}">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39</v>
      </c>
      <c r="B1" s="38" t="s">
        <v>114</v>
      </c>
      <c r="C1" s="38" t="s">
        <v>162</v>
      </c>
      <c r="D1" s="38" t="s">
        <v>163</v>
      </c>
      <c r="E1" s="38" t="s">
        <v>178</v>
      </c>
    </row>
    <row r="2" spans="1:5" x14ac:dyDescent="0.25">
      <c r="A2">
        <v>1</v>
      </c>
      <c r="B2" t="s">
        <v>179</v>
      </c>
      <c r="C2" t="s">
        <v>180</v>
      </c>
      <c r="D2" t="s">
        <v>181</v>
      </c>
      <c r="E2" t="s">
        <v>182</v>
      </c>
    </row>
    <row r="3" spans="1:5" x14ac:dyDescent="0.25">
      <c r="A3">
        <v>2</v>
      </c>
      <c r="B3" t="s">
        <v>183</v>
      </c>
      <c r="C3" t="s">
        <v>180</v>
      </c>
      <c r="D3" t="s">
        <v>134</v>
      </c>
      <c r="E3" t="s">
        <v>184</v>
      </c>
    </row>
    <row r="4" spans="1:5" x14ac:dyDescent="0.25">
      <c r="A4">
        <v>3</v>
      </c>
      <c r="B4" t="s">
        <v>185</v>
      </c>
      <c r="C4" t="s">
        <v>186</v>
      </c>
      <c r="D4" t="s">
        <v>187</v>
      </c>
      <c r="E4" t="s">
        <v>188</v>
      </c>
    </row>
    <row r="5" spans="1:5" x14ac:dyDescent="0.25">
      <c r="A5">
        <v>4</v>
      </c>
      <c r="B5" t="s">
        <v>189</v>
      </c>
      <c r="C5" t="s">
        <v>186</v>
      </c>
      <c r="D5" t="s">
        <v>174</v>
      </c>
      <c r="E5" t="s">
        <v>190</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38ABC-869D-4A84-9DF3-DB1C02E4167C}">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307</v>
      </c>
      <c r="B1" s="38" t="s">
        <v>308</v>
      </c>
      <c r="C1" s="38" t="s">
        <v>325</v>
      </c>
      <c r="D1" s="38" t="s">
        <v>178</v>
      </c>
      <c r="E1" s="38" t="s">
        <v>326</v>
      </c>
      <c r="F1" s="38" t="s">
        <v>327</v>
      </c>
      <c r="G1" s="38" t="s">
        <v>328</v>
      </c>
      <c r="H1" s="38" t="s">
        <v>63</v>
      </c>
      <c r="I1" s="38" t="s">
        <v>322</v>
      </c>
      <c r="J1" s="38" t="s">
        <v>323</v>
      </c>
      <c r="K1" s="38" t="s">
        <v>324</v>
      </c>
    </row>
    <row r="2" spans="1:11" x14ac:dyDescent="0.25">
      <c r="A2" t="s">
        <v>295</v>
      </c>
      <c r="B2" t="s">
        <v>109</v>
      </c>
      <c r="C2" t="s">
        <v>183</v>
      </c>
      <c r="D2" t="s">
        <v>184</v>
      </c>
      <c r="E2">
        <v>2</v>
      </c>
      <c r="F2">
        <v>2</v>
      </c>
      <c r="G2">
        <v>2</v>
      </c>
      <c r="H2">
        <v>6</v>
      </c>
      <c r="I2">
        <v>13</v>
      </c>
      <c r="J2" t="s">
        <v>50</v>
      </c>
      <c r="K2" t="s">
        <v>60</v>
      </c>
    </row>
    <row r="3" spans="1:11" x14ac:dyDescent="0.25">
      <c r="A3" t="s">
        <v>302</v>
      </c>
      <c r="B3" t="s">
        <v>111</v>
      </c>
      <c r="C3" t="s">
        <v>185</v>
      </c>
      <c r="D3" t="s">
        <v>188</v>
      </c>
      <c r="E3">
        <v>2</v>
      </c>
      <c r="F3">
        <v>2</v>
      </c>
      <c r="G3">
        <v>2</v>
      </c>
      <c r="H3">
        <v>6</v>
      </c>
      <c r="I3">
        <v>13</v>
      </c>
      <c r="J3" t="s">
        <v>50</v>
      </c>
      <c r="K3" t="s">
        <v>60</v>
      </c>
    </row>
    <row r="4" spans="1:11" x14ac:dyDescent="0.25">
      <c r="A4" t="s">
        <v>305</v>
      </c>
      <c r="B4" t="s">
        <v>107</v>
      </c>
      <c r="C4" t="s">
        <v>189</v>
      </c>
      <c r="D4" t="s">
        <v>190</v>
      </c>
      <c r="E4">
        <v>3</v>
      </c>
      <c r="F4">
        <v>3</v>
      </c>
      <c r="G4">
        <v>1</v>
      </c>
      <c r="H4">
        <v>7</v>
      </c>
      <c r="I4">
        <v>13</v>
      </c>
      <c r="J4" t="s">
        <v>50</v>
      </c>
      <c r="K4" t="s">
        <v>60</v>
      </c>
    </row>
    <row r="5" spans="1:11" x14ac:dyDescent="0.25">
      <c r="A5" t="s">
        <v>296</v>
      </c>
      <c r="B5" t="s">
        <v>113</v>
      </c>
      <c r="C5" t="s">
        <v>189</v>
      </c>
      <c r="D5" t="s">
        <v>190</v>
      </c>
      <c r="E5">
        <v>2</v>
      </c>
      <c r="F5">
        <v>4</v>
      </c>
      <c r="G5">
        <v>3</v>
      </c>
      <c r="H5">
        <v>9</v>
      </c>
      <c r="I5">
        <v>14</v>
      </c>
      <c r="J5" t="s">
        <v>65</v>
      </c>
      <c r="K5" t="s">
        <v>59</v>
      </c>
    </row>
    <row r="6" spans="1:11" x14ac:dyDescent="0.25">
      <c r="A6" t="s">
        <v>293</v>
      </c>
      <c r="B6" t="s">
        <v>109</v>
      </c>
      <c r="C6" t="s">
        <v>183</v>
      </c>
      <c r="D6" t="s">
        <v>184</v>
      </c>
      <c r="E6">
        <v>2</v>
      </c>
      <c r="F6">
        <v>0</v>
      </c>
      <c r="G6">
        <v>2</v>
      </c>
      <c r="H6">
        <v>4</v>
      </c>
      <c r="I6">
        <v>12</v>
      </c>
      <c r="J6" t="s">
        <v>64</v>
      </c>
      <c r="K6" t="s">
        <v>61</v>
      </c>
    </row>
    <row r="7" spans="1:11" x14ac:dyDescent="0.25">
      <c r="A7" t="s">
        <v>299</v>
      </c>
      <c r="B7" t="s">
        <v>111</v>
      </c>
      <c r="C7" t="s">
        <v>185</v>
      </c>
      <c r="D7" t="s">
        <v>188</v>
      </c>
      <c r="E7">
        <v>2</v>
      </c>
      <c r="F7">
        <v>3</v>
      </c>
      <c r="G7">
        <v>2</v>
      </c>
      <c r="H7">
        <v>7</v>
      </c>
      <c r="I7">
        <v>13</v>
      </c>
      <c r="J7" t="s">
        <v>50</v>
      </c>
      <c r="K7" t="s">
        <v>60</v>
      </c>
    </row>
    <row r="8" spans="1:11" x14ac:dyDescent="0.25">
      <c r="A8" t="s">
        <v>304</v>
      </c>
      <c r="B8" t="s">
        <v>113</v>
      </c>
      <c r="C8" t="s">
        <v>189</v>
      </c>
      <c r="D8" t="s">
        <v>190</v>
      </c>
      <c r="E8">
        <v>2</v>
      </c>
      <c r="F8">
        <v>3</v>
      </c>
      <c r="G8">
        <v>2</v>
      </c>
      <c r="H8">
        <v>7</v>
      </c>
      <c r="I8">
        <v>13</v>
      </c>
      <c r="J8" t="s">
        <v>50</v>
      </c>
      <c r="K8" t="s">
        <v>60</v>
      </c>
    </row>
    <row r="9" spans="1:11" x14ac:dyDescent="0.25">
      <c r="A9" t="s">
        <v>294</v>
      </c>
      <c r="B9" t="s">
        <v>107</v>
      </c>
      <c r="C9" t="s">
        <v>185</v>
      </c>
      <c r="D9" t="s">
        <v>188</v>
      </c>
      <c r="E9">
        <v>2</v>
      </c>
      <c r="F9">
        <v>2</v>
      </c>
      <c r="G9">
        <v>1</v>
      </c>
      <c r="H9">
        <v>5</v>
      </c>
      <c r="I9">
        <v>12</v>
      </c>
      <c r="J9" t="s">
        <v>64</v>
      </c>
      <c r="K9" t="s">
        <v>61</v>
      </c>
    </row>
    <row r="10" spans="1:11" x14ac:dyDescent="0.25">
      <c r="A10" t="s">
        <v>291</v>
      </c>
      <c r="B10" t="s">
        <v>107</v>
      </c>
      <c r="C10" t="s">
        <v>183</v>
      </c>
      <c r="D10" t="s">
        <v>184</v>
      </c>
      <c r="E10">
        <v>1</v>
      </c>
      <c r="F10">
        <v>3</v>
      </c>
      <c r="G10">
        <v>4</v>
      </c>
      <c r="H10">
        <v>8</v>
      </c>
      <c r="I10">
        <v>13</v>
      </c>
      <c r="J10" t="s">
        <v>50</v>
      </c>
      <c r="K10" t="s">
        <v>60</v>
      </c>
    </row>
    <row r="11" spans="1:11" x14ac:dyDescent="0.25">
      <c r="A11" t="s">
        <v>297</v>
      </c>
      <c r="B11" t="s">
        <v>111</v>
      </c>
      <c r="C11" t="s">
        <v>185</v>
      </c>
      <c r="D11" t="s">
        <v>188</v>
      </c>
      <c r="E11">
        <v>1</v>
      </c>
      <c r="F11">
        <v>2</v>
      </c>
      <c r="G11">
        <v>3</v>
      </c>
      <c r="H11">
        <v>6</v>
      </c>
      <c r="I11">
        <v>13</v>
      </c>
      <c r="J11" t="s">
        <v>50</v>
      </c>
      <c r="K11" t="s">
        <v>60</v>
      </c>
    </row>
    <row r="12" spans="1:11" x14ac:dyDescent="0.25">
      <c r="A12" t="s">
        <v>303</v>
      </c>
      <c r="B12" t="s">
        <v>35</v>
      </c>
      <c r="C12" t="s">
        <v>183</v>
      </c>
      <c r="D12" t="s">
        <v>184</v>
      </c>
      <c r="E12">
        <v>5</v>
      </c>
      <c r="F12">
        <v>4</v>
      </c>
      <c r="G12">
        <v>2</v>
      </c>
      <c r="H12">
        <v>11</v>
      </c>
      <c r="I12">
        <v>14</v>
      </c>
      <c r="J12" t="s">
        <v>65</v>
      </c>
      <c r="K12" t="s">
        <v>59</v>
      </c>
    </row>
    <row r="13" spans="1:11" x14ac:dyDescent="0.25">
      <c r="A13" t="s">
        <v>301</v>
      </c>
      <c r="B13" t="s">
        <v>105</v>
      </c>
      <c r="C13" t="s">
        <v>179</v>
      </c>
      <c r="D13" t="s">
        <v>182</v>
      </c>
      <c r="E13">
        <v>2</v>
      </c>
      <c r="F13">
        <v>3</v>
      </c>
      <c r="G13">
        <v>1</v>
      </c>
      <c r="H13">
        <v>6</v>
      </c>
      <c r="I13">
        <v>13</v>
      </c>
      <c r="J13" t="s">
        <v>50</v>
      </c>
      <c r="K13" t="s">
        <v>60</v>
      </c>
    </row>
    <row r="14" spans="1:11" x14ac:dyDescent="0.25">
      <c r="A14" t="s">
        <v>292</v>
      </c>
      <c r="B14" t="s">
        <v>109</v>
      </c>
      <c r="C14" t="s">
        <v>179</v>
      </c>
      <c r="D14" t="s">
        <v>182</v>
      </c>
      <c r="E14">
        <v>3</v>
      </c>
      <c r="F14">
        <v>3</v>
      </c>
      <c r="G14">
        <v>1</v>
      </c>
      <c r="H14">
        <v>7</v>
      </c>
      <c r="I14">
        <v>13</v>
      </c>
      <c r="J14" t="s">
        <v>50</v>
      </c>
      <c r="K14" t="s">
        <v>60</v>
      </c>
    </row>
    <row r="15" spans="1:11" x14ac:dyDescent="0.25">
      <c r="A15" t="s">
        <v>300</v>
      </c>
      <c r="B15" t="s">
        <v>109</v>
      </c>
      <c r="C15" t="s">
        <v>185</v>
      </c>
      <c r="D15" t="s">
        <v>188</v>
      </c>
      <c r="E15">
        <v>4</v>
      </c>
      <c r="F15">
        <v>3</v>
      </c>
      <c r="G15">
        <v>2</v>
      </c>
      <c r="H15">
        <v>9</v>
      </c>
      <c r="I15">
        <v>14</v>
      </c>
      <c r="J15" t="s">
        <v>65</v>
      </c>
      <c r="K15" t="s">
        <v>59</v>
      </c>
    </row>
    <row r="16" spans="1:11" x14ac:dyDescent="0.25">
      <c r="A16" t="s">
        <v>306</v>
      </c>
      <c r="B16" t="s">
        <v>109</v>
      </c>
      <c r="C16" t="s">
        <v>179</v>
      </c>
      <c r="D16" t="s">
        <v>182</v>
      </c>
      <c r="E16">
        <v>1</v>
      </c>
      <c r="F16">
        <v>0</v>
      </c>
      <c r="G16">
        <v>5</v>
      </c>
      <c r="H16">
        <v>6</v>
      </c>
      <c r="I16">
        <v>13</v>
      </c>
      <c r="J16" t="s">
        <v>50</v>
      </c>
      <c r="K16" t="s">
        <v>60</v>
      </c>
    </row>
    <row r="17" spans="1:11" x14ac:dyDescent="0.25">
      <c r="A17" t="s">
        <v>298</v>
      </c>
      <c r="B17" t="s">
        <v>113</v>
      </c>
      <c r="C17" t="s">
        <v>179</v>
      </c>
      <c r="D17" t="s">
        <v>182</v>
      </c>
      <c r="E17">
        <v>4</v>
      </c>
      <c r="F17">
        <v>2</v>
      </c>
      <c r="G17">
        <v>1</v>
      </c>
      <c r="H17">
        <v>7</v>
      </c>
      <c r="I17">
        <v>13</v>
      </c>
      <c r="J17" t="s">
        <v>50</v>
      </c>
      <c r="K17" t="s">
        <v>60</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38</v>
      </c>
      <c r="B1" s="12" t="s">
        <v>39</v>
      </c>
      <c r="C1" s="12" t="s">
        <v>40</v>
      </c>
      <c r="D1" s="12" t="s">
        <v>41</v>
      </c>
      <c r="E1" s="12" t="s">
        <v>42</v>
      </c>
      <c r="F1" s="12" t="s">
        <v>43</v>
      </c>
      <c r="I1" s="29" t="s">
        <v>44</v>
      </c>
      <c r="J1" s="30"/>
      <c r="K1" s="30"/>
      <c r="L1" s="30"/>
      <c r="M1" s="31"/>
    </row>
    <row r="2" spans="1:13" x14ac:dyDescent="0.25">
      <c r="A2" s="13">
        <v>0</v>
      </c>
      <c r="B2" s="13">
        <v>1</v>
      </c>
      <c r="C2" s="13" t="s">
        <v>45</v>
      </c>
      <c r="D2" s="13">
        <v>5</v>
      </c>
      <c r="E2" s="13" t="s">
        <v>46</v>
      </c>
      <c r="F2" s="13" t="s">
        <v>47</v>
      </c>
      <c r="G2" s="14"/>
      <c r="I2" s="32"/>
      <c r="J2" s="33"/>
      <c r="K2" s="33"/>
      <c r="L2" s="33"/>
      <c r="M2" s="34"/>
    </row>
    <row r="3" spans="1:13" x14ac:dyDescent="0.25">
      <c r="A3" s="13">
        <v>5</v>
      </c>
      <c r="B3" s="13">
        <v>2</v>
      </c>
      <c r="C3" s="13" t="s">
        <v>45</v>
      </c>
      <c r="D3" s="13">
        <v>10</v>
      </c>
      <c r="E3" s="13" t="s">
        <v>48</v>
      </c>
      <c r="F3" s="13" t="s">
        <v>49</v>
      </c>
      <c r="G3" s="15"/>
      <c r="I3" s="32"/>
      <c r="J3" s="33"/>
      <c r="K3" s="33"/>
      <c r="L3" s="33"/>
      <c r="M3" s="34"/>
    </row>
    <row r="4" spans="1:13" x14ac:dyDescent="0.25">
      <c r="A4" s="13">
        <v>10</v>
      </c>
      <c r="B4" s="13">
        <v>3</v>
      </c>
      <c r="C4" s="13" t="s">
        <v>45</v>
      </c>
      <c r="D4" s="13">
        <v>15</v>
      </c>
      <c r="E4" s="13" t="s">
        <v>50</v>
      </c>
      <c r="F4" s="13" t="s">
        <v>51</v>
      </c>
      <c r="G4" s="16"/>
      <c r="I4" s="35"/>
      <c r="J4" s="36"/>
      <c r="K4" s="36"/>
      <c r="L4" s="36"/>
      <c r="M4" s="37"/>
    </row>
    <row r="5" spans="1:13" x14ac:dyDescent="0.25">
      <c r="A5" s="13">
        <v>15</v>
      </c>
      <c r="B5" s="13">
        <v>4</v>
      </c>
      <c r="C5" s="13" t="s">
        <v>45</v>
      </c>
      <c r="D5" s="13">
        <v>20</v>
      </c>
      <c r="E5" s="13" t="s">
        <v>52</v>
      </c>
      <c r="F5" s="13" t="s">
        <v>53</v>
      </c>
      <c r="G5" s="17"/>
    </row>
    <row r="6" spans="1:13" x14ac:dyDescent="0.25">
      <c r="A6" s="13">
        <v>20</v>
      </c>
      <c r="B6" s="13">
        <v>5</v>
      </c>
      <c r="C6" s="13" t="s">
        <v>45</v>
      </c>
      <c r="D6" s="13">
        <v>25</v>
      </c>
      <c r="E6" s="13" t="s">
        <v>54</v>
      </c>
      <c r="F6" s="13" t="s">
        <v>55</v>
      </c>
      <c r="G6" s="18"/>
    </row>
    <row r="7" spans="1:13" x14ac:dyDescent="0.25">
      <c r="A7" s="13">
        <v>0</v>
      </c>
      <c r="B7" s="13">
        <v>6</v>
      </c>
      <c r="C7" s="13" t="s">
        <v>56</v>
      </c>
      <c r="D7" s="13">
        <v>5</v>
      </c>
      <c r="E7" s="13" t="s">
        <v>57</v>
      </c>
      <c r="F7" s="13" t="s">
        <v>58</v>
      </c>
      <c r="G7" s="19"/>
    </row>
    <row r="8" spans="1:13" x14ac:dyDescent="0.25">
      <c r="A8" s="13">
        <v>5</v>
      </c>
      <c r="B8" s="13">
        <v>7</v>
      </c>
      <c r="C8" s="13" t="s">
        <v>56</v>
      </c>
      <c r="D8" s="13">
        <v>10</v>
      </c>
      <c r="E8" s="13" t="s">
        <v>48</v>
      </c>
      <c r="F8" s="13" t="s">
        <v>59</v>
      </c>
      <c r="G8" s="20"/>
    </row>
    <row r="9" spans="1:13" x14ac:dyDescent="0.25">
      <c r="A9" s="13">
        <v>10</v>
      </c>
      <c r="B9" s="13">
        <v>8</v>
      </c>
      <c r="C9" s="13" t="s">
        <v>56</v>
      </c>
      <c r="D9" s="13">
        <v>15</v>
      </c>
      <c r="E9" s="13" t="s">
        <v>50</v>
      </c>
      <c r="F9" s="13" t="s">
        <v>60</v>
      </c>
      <c r="G9" s="21"/>
    </row>
    <row r="10" spans="1:13" x14ac:dyDescent="0.25">
      <c r="A10" s="13">
        <v>15</v>
      </c>
      <c r="B10" s="13">
        <v>9</v>
      </c>
      <c r="C10" s="13" t="s">
        <v>56</v>
      </c>
      <c r="D10" s="13">
        <v>20</v>
      </c>
      <c r="E10" s="13" t="s">
        <v>52</v>
      </c>
      <c r="F10" s="13" t="s">
        <v>61</v>
      </c>
      <c r="G10" s="22"/>
    </row>
    <row r="11" spans="1:13" x14ac:dyDescent="0.25">
      <c r="A11" s="13">
        <v>20</v>
      </c>
      <c r="B11" s="13">
        <v>10</v>
      </c>
      <c r="C11" s="13" t="s">
        <v>56</v>
      </c>
      <c r="D11" s="13">
        <v>25</v>
      </c>
      <c r="E11" s="13" t="s">
        <v>54</v>
      </c>
      <c r="F11" s="13" t="s">
        <v>62</v>
      </c>
      <c r="G11" s="23"/>
    </row>
    <row r="12" spans="1:13" x14ac:dyDescent="0.25">
      <c r="A12" s="13">
        <v>0</v>
      </c>
      <c r="B12" s="13">
        <v>11</v>
      </c>
      <c r="C12" s="13" t="s">
        <v>63</v>
      </c>
      <c r="D12" s="13">
        <v>3</v>
      </c>
      <c r="E12" s="13" t="s">
        <v>57</v>
      </c>
      <c r="F12" s="13" t="s">
        <v>62</v>
      </c>
      <c r="G12" s="23"/>
    </row>
    <row r="13" spans="1:13" x14ac:dyDescent="0.25">
      <c r="A13" s="13">
        <v>3</v>
      </c>
      <c r="B13" s="13">
        <v>12</v>
      </c>
      <c r="C13" s="13" t="s">
        <v>63</v>
      </c>
      <c r="D13" s="13">
        <v>6</v>
      </c>
      <c r="E13" s="13" t="s">
        <v>64</v>
      </c>
      <c r="F13" s="13" t="s">
        <v>61</v>
      </c>
      <c r="G13" s="22"/>
    </row>
    <row r="14" spans="1:13" x14ac:dyDescent="0.25">
      <c r="A14" s="13">
        <v>6</v>
      </c>
      <c r="B14" s="13">
        <v>13</v>
      </c>
      <c r="C14" s="13" t="s">
        <v>63</v>
      </c>
      <c r="D14" s="13">
        <v>9</v>
      </c>
      <c r="E14" s="13" t="s">
        <v>50</v>
      </c>
      <c r="F14" s="13" t="s">
        <v>60</v>
      </c>
      <c r="G14" s="21"/>
    </row>
    <row r="15" spans="1:13" x14ac:dyDescent="0.25">
      <c r="A15" s="13">
        <v>9</v>
      </c>
      <c r="B15" s="13">
        <v>14</v>
      </c>
      <c r="C15" s="13" t="s">
        <v>63</v>
      </c>
      <c r="D15" s="13">
        <v>12</v>
      </c>
      <c r="E15" s="13" t="s">
        <v>65</v>
      </c>
      <c r="F15" s="13" t="s">
        <v>59</v>
      </c>
      <c r="G15" s="20"/>
    </row>
    <row r="16" spans="1:13" x14ac:dyDescent="0.25">
      <c r="A16" s="13">
        <v>12</v>
      </c>
      <c r="B16" s="13">
        <v>15</v>
      </c>
      <c r="C16" s="13" t="s">
        <v>63</v>
      </c>
      <c r="D16" s="13">
        <v>15</v>
      </c>
      <c r="E16" s="13" t="s">
        <v>66</v>
      </c>
      <c r="F16" s="13" t="s">
        <v>58</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67</v>
      </c>
    </row>
    <row r="3" spans="1:7" x14ac:dyDescent="0.25">
      <c r="A3" s="8" t="s">
        <v>68</v>
      </c>
      <c r="C3" s="8" t="s">
        <v>69</v>
      </c>
      <c r="E3" s="8" t="s">
        <v>70</v>
      </c>
      <c r="G3" s="8" t="s">
        <v>71</v>
      </c>
    </row>
    <row r="4" spans="1:7" x14ac:dyDescent="0.25">
      <c r="A4" s="6" t="s">
        <v>72</v>
      </c>
      <c r="C4" s="6" t="s">
        <v>73</v>
      </c>
      <c r="E4" s="6" t="s">
        <v>73</v>
      </c>
      <c r="G4" s="24">
        <v>0</v>
      </c>
    </row>
    <row r="5" spans="1:7" x14ac:dyDescent="0.25">
      <c r="A5" s="6" t="s">
        <v>74</v>
      </c>
      <c r="C5" s="6" t="s">
        <v>75</v>
      </c>
      <c r="E5" s="6" t="s">
        <v>76</v>
      </c>
      <c r="G5" s="24">
        <v>0.05</v>
      </c>
    </row>
    <row r="6" spans="1:7" x14ac:dyDescent="0.25">
      <c r="A6" s="6" t="s">
        <v>77</v>
      </c>
      <c r="C6" s="6" t="s">
        <v>76</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33E905F-A793-4471-A887-0F1BB7F5D0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14</vt:i4>
      </vt:variant>
    </vt:vector>
  </HeadingPairs>
  <TitlesOfParts>
    <vt:vector size="34"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2026-09-04T17:28:29Z</dcterms:created>
  <dcterms:modified xsi:type="dcterms:W3CDTF">2026-09-04T17:31:55Z</dcterms:modified>
</cp:coreProperties>
</file>