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management\centres\"/>
    </mc:Choice>
  </mc:AlternateContent>
  <xr:revisionPtr revIDLastSave="0" documentId="13_ncr:1_{22BA9355-17AB-47ED-8EB7-2F8BDED9E82E}"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Centres" sheetId="8" r:id="rId2"/>
    <sheet name="Position" sheetId="9" r:id="rId3"/>
    <sheet name="Resources" sheetId="13" r:id="rId4"/>
    <sheet name="Priority - Tactical" sheetId="14" r:id="rId5"/>
    <sheet name="ProblemSet" sheetId="10" r:id="rId6"/>
    <sheet name="Tactical" sheetId="17" r:id="rId7"/>
    <sheet name="Priority - Initiative" sheetId="15" r:id="rId8"/>
    <sheet name="InitiativeType" sheetId="11" r:id="rId9"/>
    <sheet name="Initiative" sheetId="18" r:id="rId10"/>
    <sheet name="Priority - Assistance" sheetId="16" r:id="rId11"/>
    <sheet name="AssistanceType" sheetId="12" r:id="rId12"/>
    <sheet name="Assistance" sheetId="19" r:id="rId13"/>
    <sheet name="RatingLookup" sheetId="2" r:id="rId14"/>
    <sheet name="Lookups" sheetId="3" r:id="rId15"/>
    <sheet name="Step 1 - Teams" sheetId="4" r:id="rId16"/>
    <sheet name="Step 2 - Select Priorities" sheetId="5" r:id="rId17"/>
    <sheet name="Step 3 - Priorities &amp; Ranking" sheetId="6" r:id="rId18"/>
    <sheet name="Step 4 - Resource Allocation" sheetId="7" r:id="rId19"/>
  </sheets>
  <definedNames>
    <definedName name="_xlcn.WorksheetConnection_CentreECO.xlsxAssistanceScores" hidden="1">AssistanceScores[]</definedName>
    <definedName name="_xlcn.WorksheetConnection_CentreECO.xlsxAssistanceType" hidden="1">AssistanceType[]</definedName>
    <definedName name="_xlcn.WorksheetConnection_CentreECO.xlsxCentres" hidden="1">Centres[]</definedName>
    <definedName name="_xlcn.WorksheetConnection_CentreECO.xlsxInitiativeScores" hidden="1">InitiativeScores[]</definedName>
    <definedName name="_xlcn.WorksheetConnection_CentreECO.xlsxInitiativeType" hidden="1">InitiativeType[]</definedName>
    <definedName name="_xlcn.WorksheetConnection_CentreECO.xlsxPosition" hidden="1">Position[]</definedName>
    <definedName name="_xlcn.WorksheetConnection_CentreECO.xlsxPriorities" hidden="1">Priorities[]</definedName>
    <definedName name="_xlcn.WorksheetConnection_CentreECO.xlsxPriorityAssistance" hidden="1">PriorityAssistance[]</definedName>
    <definedName name="_xlcn.WorksheetConnection_CentreECO.xlsxPriorityInitiative" hidden="1">PriorityInitiative[]</definedName>
    <definedName name="_xlcn.WorksheetConnection_CentreECO.xlsxPriorityTactical" hidden="1">PriorityTactical[]</definedName>
    <definedName name="_xlcn.WorksheetConnection_CentreECO.xlsxProblemSet" hidden="1">ProblemSet[]</definedName>
    <definedName name="_xlcn.WorksheetConnection_CentreECO.xlsxRatingLookup" hidden="1">RatingLookup[]</definedName>
    <definedName name="_xlcn.WorksheetConnection_CentreECO.xlsxResourceAllocation" hidden="1">ResourceAllocation[]</definedName>
    <definedName name="_xlcn.WorksheetConnection_CentreECO.xlsxResources" hidden="1">Resources[]</definedName>
    <definedName name="_xlcn.WorksheetConnection_CentreECO.xlsxTacticalScores" hidden="1">TacticalScores[]</definedName>
    <definedName name="_xlcn.WorksheetConnection_CentreECO.xlsxTeams" hidden="1">Teams[]</definedName>
    <definedName name="Assistance">PriorityAssistance[Title]</definedName>
    <definedName name="CentreCode">Instructions!$B$31</definedName>
    <definedName name="CentreName">Instructions!$B$30</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'Resources'!$A$1:$D$33</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ECO.xlsx!Centres"/>
          <x15:modelTable id="Position" name="Position" connection="WorksheetConnection_Centre-ECO.xlsx!Position"/>
          <x15:modelTable id="ProblemSet" name="ProblemSet" connection="WorksheetConnection_Centre-ECO.xlsx!ProblemSet"/>
          <x15:modelTable id="InitiativeType" name="InitiativeType" connection="WorksheetConnection_Centre-ECO.xlsx!InitiativeType"/>
          <x15:modelTable id="AssistanceType" name="AssistanceType" connection="WorksheetConnection_Centre-ECO.xlsx!AssistanceType"/>
          <x15:modelTable id="RatingLookup" name="RatingLookup" connection="WorksheetConnection_Centre-ECO.xlsx!RatingLookup"/>
          <x15:modelTable id="Resources" name="Resources" connection="WorksheetConnection_Centre-ECO.xlsx!Resources"/>
          <x15:modelTable id="PriorityTactical" name="PriorityTactical" connection="WorksheetConnection_Centre-ECO.xlsx!PriorityTactical"/>
          <x15:modelTable id="PriorityInitiative" name="PriorityInitiative" connection="WorksheetConnection_Centre-ECO.xlsx!PriorityInitiative"/>
          <x15:modelTable id="PriorityAssistance" name="PriorityAssistance" connection="WorksheetConnection_Centre-ECO.xlsx!PriorityAssistance"/>
          <x15:modelTable id="TacticalScores" name="TacticalScores" connection="WorksheetConnection_Centre-ECO.xlsx!TacticalScores"/>
          <x15:modelTable id="InitiativeScores" name="InitiativeScores" connection="WorksheetConnection_Centre-ECO.xlsx!InitiativeScores"/>
          <x15:modelTable id="AssistanceScores" name="AssistanceScores" connection="WorksheetConnection_Centre-ECO.xlsx!AssistanceScores"/>
          <x15:modelTable id="Teams" name="Teams" connection="WorksheetConnection_Centre-ECO.xlsx!Teams"/>
          <x15:modelTable id="Priorities" name="Priorities" connection="WorksheetConnection_Centre-ECO.xlsx!Priorities"/>
          <x15:modelTable id="ResourceAllocation" name="ResourceAllocation" connection="WorksheetConnection_Centre-ECO.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C201" i="6"/>
  <c r="C200" i="6"/>
  <c r="C199" i="6"/>
  <c r="C198" i="6"/>
  <c r="C197" i="6"/>
  <c r="C196" i="6"/>
  <c r="C195" i="6"/>
  <c r="C194" i="6"/>
  <c r="C193" i="6"/>
  <c r="C192" i="6"/>
  <c r="C191" i="6"/>
  <c r="C190" i="6"/>
  <c r="C189" i="6"/>
  <c r="C188" i="6"/>
  <c r="C187" i="6"/>
  <c r="C186" i="6"/>
  <c r="C185" i="6"/>
  <c r="C184" i="6"/>
  <c r="C183" i="6"/>
  <c r="C182" i="6"/>
  <c r="C181" i="6"/>
  <c r="C180" i="6"/>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288792D-0D75-45C8-88F9-B9722A033CB6}" keepAlive="1" name="Connection" type="5" refreshedVersion="8" saveData="1">
    <dbPr connection="Provider=Microsoft.Mashup.OleDb.1;Data Source=$Workbook$;Location=Centres;Extended Properties=&quot;&quot;" command="SELECT * FROM [Centres]"/>
  </connection>
  <connection id="2" xr16:uid="{54091B54-7C27-488D-B03B-75C1CEB16DB8}" keepAlive="1" name="Connection1" type="5" refreshedVersion="8" saveData="1">
    <dbPr connection="Provider=Microsoft.Mashup.OleDb.1;Data Source=$Workbook$;Location=Position;Extended Properties=&quot;&quot;" command="SELECT * FROM [Position]"/>
  </connection>
  <connection id="3" xr16:uid="{1E867CBC-BE96-4932-B4EA-5F5E274B07BA}" keepAlive="1" name="Connection10" type="5" refreshedVersion="8" saveData="1">
    <dbPr connection="Provider=Microsoft.Mashup.OleDb.1;Data Source=$Workbook$;Location=InitiativeScores;Extended Properties=&quot;&quot;" command="SELECT * FROM [InitiativeScores]"/>
  </connection>
  <connection id="4" xr16:uid="{0F821338-8EE3-410F-BAA8-4C1FF7EE5EBA}" keepAlive="1" name="Connection11" type="5" refreshedVersion="8" saveData="1">
    <dbPr connection="Provider=Microsoft.Mashup.OleDb.1;Data Source=$Workbook$;Location=AssistanceScores;Extended Properties=&quot;&quot;" command="SELECT * FROM [AssistanceScores]"/>
  </connection>
  <connection id="5" xr16:uid="{448A7B4E-47A2-420A-AA71-698B6BA1FA39}" keepAlive="1" name="Connection2" type="5" refreshedVersion="8" saveData="1">
    <dbPr connection="Provider=Microsoft.Mashup.OleDb.1;Data Source=$Workbook$;Location=ProblemSet;Extended Properties=&quot;&quot;" command="SELECT * FROM [ProblemSet]"/>
  </connection>
  <connection id="6" xr16:uid="{FF43202C-9224-486F-B694-A7913790665C}" keepAlive="1" name="Connection3" type="5" refreshedVersion="8" saveData="1">
    <dbPr connection="Provider=Microsoft.Mashup.OleDb.1;Data Source=$Workbook$;Location=InitiativeType;Extended Properties=&quot;&quot;" command="SELECT * FROM [InitiativeType]"/>
  </connection>
  <connection id="7" xr16:uid="{DDA47E61-651D-4C7F-8658-8956CCFA0972}" keepAlive="1" name="Connection4" type="5" refreshedVersion="8" saveData="1">
    <dbPr connection="Provider=Microsoft.Mashup.OleDb.1;Data Source=$Workbook$;Location=AssistanceType;Extended Properties=&quot;&quot;" command="SELECT * FROM [AssistanceType]"/>
  </connection>
  <connection id="8" xr16:uid="{60C2CA3F-4D97-4A55-82B6-E8EEF6DFBF78}" keepAlive="1" name="Connection5" type="5" refreshedVersion="8" saveData="1">
    <dbPr connection="Provider=Microsoft.Mashup.OleDb.1;Data Source=$Workbook$;Location=Resources;Extended Properties=&quot;&quot;" command="SELECT * FROM [Resources]"/>
  </connection>
  <connection id="9" xr16:uid="{A1D08307-DF31-42CD-A099-E47225C37894}" keepAlive="1" name="Connection6" type="5" refreshedVersion="8" saveData="1">
    <dbPr connection="Provider=Microsoft.Mashup.OleDb.1;Data Source=$Workbook$;Location=PriorityTactical;Extended Properties=&quot;&quot;" command="SELECT * FROM [PriorityTactical]"/>
  </connection>
  <connection id="10" xr16:uid="{DD5AAAEC-D4AA-43D7-8177-6AAB6BD5B59E}" keepAlive="1" name="Connection7" type="5" refreshedVersion="8" saveData="1">
    <dbPr connection="Provider=Microsoft.Mashup.OleDb.1;Data Source=$Workbook$;Location=PriorityInitiative;Extended Properties=&quot;&quot;" command="SELECT * FROM [PriorityInitiative]"/>
  </connection>
  <connection id="11" xr16:uid="{DBFF8E99-8834-4985-944B-F7AF0A03B585}" keepAlive="1" name="Connection8" type="5" refreshedVersion="8" saveData="1">
    <dbPr connection="Provider=Microsoft.Mashup.OleDb.1;Data Source=$Workbook$;Location=PriorityAssistance;Extended Properties=&quot;&quot;" command="SELECT * FROM [PriorityAssistance]"/>
  </connection>
  <connection id="12" xr16:uid="{B26E1E03-CE27-4360-99A9-5275DF01BAC1}" keepAlive="1" name="Connection9" type="5" refreshedVersion="8" saveData="1">
    <dbPr connection="Provider=Microsoft.Mashup.OleDb.1;Data Source=$Workbook$;Location=TacticalScores;Extended Properties=&quot;&quot;" command="SELECT * FROM [TacticalScores]"/>
  </connection>
  <connection id="13" xr16:uid="{634761AA-F5F3-4387-9F2A-E5D51FEF369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CFAD3393-5CC2-4554-9EB2-B4471EBE6F21}" name="WorksheetConnection_Centre-ECO.xlsx!AssistanceScores" type="102" refreshedVersion="8" minRefreshableVersion="5">
    <extLst>
      <ext xmlns:x15="http://schemas.microsoft.com/office/spreadsheetml/2010/11/main" uri="{DE250136-89BD-433C-8126-D09CA5730AF9}">
        <x15:connection id="AssistanceScores">
          <x15:rangePr sourceName="_xlcn.WorksheetConnection_CentreECO.xlsxAssistanceScores"/>
        </x15:connection>
      </ext>
    </extLst>
  </connection>
  <connection id="15" xr16:uid="{DF475B69-F58C-4EBC-9CE2-B87D604A4814}" name="WorksheetConnection_Centre-ECO.xlsx!AssistanceType" type="102" refreshedVersion="8" minRefreshableVersion="5">
    <extLst>
      <ext xmlns:x15="http://schemas.microsoft.com/office/spreadsheetml/2010/11/main" uri="{DE250136-89BD-433C-8126-D09CA5730AF9}">
        <x15:connection id="AssistanceType">
          <x15:rangePr sourceName="_xlcn.WorksheetConnection_CentreECO.xlsxAssistanceType"/>
        </x15:connection>
      </ext>
    </extLst>
  </connection>
  <connection id="16" xr16:uid="{D51374CD-5D1B-46CF-9527-499C96B4E812}" name="WorksheetConnection_Centre-ECO.xlsx!Centres" type="102" refreshedVersion="8" minRefreshableVersion="5">
    <extLst>
      <ext xmlns:x15="http://schemas.microsoft.com/office/spreadsheetml/2010/11/main" uri="{DE250136-89BD-433C-8126-D09CA5730AF9}">
        <x15:connection id="Centres">
          <x15:rangePr sourceName="_xlcn.WorksheetConnection_CentreECO.xlsxCentres"/>
        </x15:connection>
      </ext>
    </extLst>
  </connection>
  <connection id="17" xr16:uid="{C477C736-FC9C-47FF-9ABC-CDB84315212E}" name="WorksheetConnection_Centre-ECO.xlsx!InitiativeScores" type="102" refreshedVersion="8" minRefreshableVersion="5">
    <extLst>
      <ext xmlns:x15="http://schemas.microsoft.com/office/spreadsheetml/2010/11/main" uri="{DE250136-89BD-433C-8126-D09CA5730AF9}">
        <x15:connection id="InitiativeScores">
          <x15:rangePr sourceName="_xlcn.WorksheetConnection_CentreECO.xlsxInitiativeScores"/>
        </x15:connection>
      </ext>
    </extLst>
  </connection>
  <connection id="18" xr16:uid="{A8A30600-ED72-4688-A241-FAD618945B64}" name="WorksheetConnection_Centre-ECO.xlsx!InitiativeType" type="102" refreshedVersion="8" minRefreshableVersion="5">
    <extLst>
      <ext xmlns:x15="http://schemas.microsoft.com/office/spreadsheetml/2010/11/main" uri="{DE250136-89BD-433C-8126-D09CA5730AF9}">
        <x15:connection id="InitiativeType">
          <x15:rangePr sourceName="_xlcn.WorksheetConnection_CentreECO.xlsxInitiativeType"/>
        </x15:connection>
      </ext>
    </extLst>
  </connection>
  <connection id="19" xr16:uid="{BC589127-08E5-4D70-AD88-A19322269D99}" name="WorksheetConnection_Centre-ECO.xlsx!Position" type="102" refreshedVersion="8" minRefreshableVersion="5">
    <extLst>
      <ext xmlns:x15="http://schemas.microsoft.com/office/spreadsheetml/2010/11/main" uri="{DE250136-89BD-433C-8126-D09CA5730AF9}">
        <x15:connection id="Position">
          <x15:rangePr sourceName="_xlcn.WorksheetConnection_CentreECO.xlsxPosition"/>
        </x15:connection>
      </ext>
    </extLst>
  </connection>
  <connection id="20" xr16:uid="{1DBBD5C0-0483-4308-8BEA-F4BF37F6B5F1}" name="WorksheetConnection_Centre-ECO.xlsx!Priorities" type="102" refreshedVersion="8" minRefreshableVersion="5">
    <extLst>
      <ext xmlns:x15="http://schemas.microsoft.com/office/spreadsheetml/2010/11/main" uri="{DE250136-89BD-433C-8126-D09CA5730AF9}">
        <x15:connection id="Priorities">
          <x15:rangePr sourceName="_xlcn.WorksheetConnection_CentreECO.xlsxPriorities"/>
        </x15:connection>
      </ext>
    </extLst>
  </connection>
  <connection id="21" xr16:uid="{7B6620D5-CF1B-4A33-BE2B-77837FCA4552}" name="WorksheetConnection_Centre-ECO.xlsx!PriorityAssistance" type="102" refreshedVersion="8" minRefreshableVersion="5">
    <extLst>
      <ext xmlns:x15="http://schemas.microsoft.com/office/spreadsheetml/2010/11/main" uri="{DE250136-89BD-433C-8126-D09CA5730AF9}">
        <x15:connection id="PriorityAssistance">
          <x15:rangePr sourceName="_xlcn.WorksheetConnection_CentreECO.xlsxPriorityAssistance"/>
        </x15:connection>
      </ext>
    </extLst>
  </connection>
  <connection id="22" xr16:uid="{D5D04D10-4AE1-43C0-8CF4-14FCE617476A}" name="WorksheetConnection_Centre-ECO.xlsx!PriorityInitiative" type="102" refreshedVersion="8" minRefreshableVersion="5">
    <extLst>
      <ext xmlns:x15="http://schemas.microsoft.com/office/spreadsheetml/2010/11/main" uri="{DE250136-89BD-433C-8126-D09CA5730AF9}">
        <x15:connection id="PriorityInitiative">
          <x15:rangePr sourceName="_xlcn.WorksheetConnection_CentreECO.xlsxPriorityInitiative"/>
        </x15:connection>
      </ext>
    </extLst>
  </connection>
  <connection id="23" xr16:uid="{2FA4C8D7-F345-4224-B6C7-55EEB89D4FBC}" name="WorksheetConnection_Centre-ECO.xlsx!PriorityTactical" type="102" refreshedVersion="8" minRefreshableVersion="5">
    <extLst>
      <ext xmlns:x15="http://schemas.microsoft.com/office/spreadsheetml/2010/11/main" uri="{DE250136-89BD-433C-8126-D09CA5730AF9}">
        <x15:connection id="PriorityTactical">
          <x15:rangePr sourceName="_xlcn.WorksheetConnection_CentreECO.xlsxPriorityTactical"/>
        </x15:connection>
      </ext>
    </extLst>
  </connection>
  <connection id="24" xr16:uid="{CB241A25-F2E3-4072-A6D0-C2B683190E9C}" name="WorksheetConnection_Centre-ECO.xlsx!ProblemSet" type="102" refreshedVersion="8" minRefreshableVersion="5">
    <extLst>
      <ext xmlns:x15="http://schemas.microsoft.com/office/spreadsheetml/2010/11/main" uri="{DE250136-89BD-433C-8126-D09CA5730AF9}">
        <x15:connection id="ProblemSet">
          <x15:rangePr sourceName="_xlcn.WorksheetConnection_CentreECO.xlsxProblemSet"/>
        </x15:connection>
      </ext>
    </extLst>
  </connection>
  <connection id="25" xr16:uid="{5E5617BD-1B5E-456A-A785-B004723CCF94}" name="WorksheetConnection_Centre-ECO.xlsx!RatingLookup" type="102" refreshedVersion="8" minRefreshableVersion="5">
    <extLst>
      <ext xmlns:x15="http://schemas.microsoft.com/office/spreadsheetml/2010/11/main" uri="{DE250136-89BD-433C-8126-D09CA5730AF9}">
        <x15:connection id="RatingLookup">
          <x15:rangePr sourceName="_xlcn.WorksheetConnection_CentreECO.xlsxRatingLookup"/>
        </x15:connection>
      </ext>
    </extLst>
  </connection>
  <connection id="26" xr16:uid="{F2C04E93-382E-4F6D-90A3-71182308E6DF}" name="WorksheetConnection_Centre-ECO.xlsx!ResourceAllocation" type="102" refreshedVersion="8" minRefreshableVersion="5">
    <extLst>
      <ext xmlns:x15="http://schemas.microsoft.com/office/spreadsheetml/2010/11/main" uri="{DE250136-89BD-433C-8126-D09CA5730AF9}">
        <x15:connection id="ResourceAllocation">
          <x15:rangePr sourceName="_xlcn.WorksheetConnection_CentreECO.xlsxResourceAllocation"/>
        </x15:connection>
      </ext>
    </extLst>
  </connection>
  <connection id="27" xr16:uid="{DAF7629B-84DD-48FE-9440-572A0574BD18}" name="WorksheetConnection_Centre-ECO.xlsx!Resources" type="102" refreshedVersion="8" minRefreshableVersion="5">
    <extLst>
      <ext xmlns:x15="http://schemas.microsoft.com/office/spreadsheetml/2010/11/main" uri="{DE250136-89BD-433C-8126-D09CA5730AF9}">
        <x15:connection id="Resources">
          <x15:rangePr sourceName="_xlcn.WorksheetConnection_CentreECO.xlsxResources"/>
        </x15:connection>
      </ext>
    </extLst>
  </connection>
  <connection id="28" xr16:uid="{BFE112FF-1181-4C62-B9CE-7A90C0EA4575}" name="WorksheetConnection_Centre-ECO.xlsx!TacticalScores" type="102" refreshedVersion="8" minRefreshableVersion="5">
    <extLst>
      <ext xmlns:x15="http://schemas.microsoft.com/office/spreadsheetml/2010/11/main" uri="{DE250136-89BD-433C-8126-D09CA5730AF9}">
        <x15:connection id="TacticalScores">
          <x15:rangePr sourceName="_xlcn.WorksheetConnection_CentreECO.xlsxTacticalScores"/>
        </x15:connection>
      </ext>
    </extLst>
  </connection>
  <connection id="29" xr16:uid="{EBBB01DE-868A-4EB0-9EDB-EC5A7ABB86F7}" name="WorksheetConnection_Centre-ECO.xlsx!Teams" type="102" refreshedVersion="8" minRefreshableVersion="5">
    <extLst>
      <ext xmlns:x15="http://schemas.microsoft.com/office/spreadsheetml/2010/11/main" uri="{DE250136-89BD-433C-8126-D09CA5730AF9}">
        <x15:connection id="Teams">
          <x15:rangePr sourceName="_xlcn.WorksheetConnection_CentreECO.xlsxTeams"/>
        </x15:connection>
      </ext>
    </extLst>
  </connection>
</connections>
</file>

<file path=xl/sharedStrings.xml><?xml version="1.0" encoding="utf-8"?>
<sst xmlns="http://schemas.openxmlformats.org/spreadsheetml/2006/main" count="907" uniqueCount="325">
  <si>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</si>
  <si>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</si>
  <si>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</si>
  <si>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</si>
  <si>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</si>
  <si>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</si>
  <si>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</si>
  <si>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</si>
  <si>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</si>
  <si>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</si>
  <si>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</si>
  <si>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</si>
  <si>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</si>
  <si>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</si>
  <si>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</si>
  <si>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</si>
  <si>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</si>
  <si>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</si>
  <si>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</si>
  <si>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</si>
  <si>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</si>
  <si>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</si>
  <si>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</si>
  <si>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Economic Centre</t>
  </si>
  <si>
    <t>Centre Code:</t>
  </si>
  <si>
    <t>ECO</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</si>
  <si>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</si>
  <si>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</si>
  <si>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</si>
  <si>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</si>
  <si>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</si>
  <si>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</si>
  <si>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</si>
  <si>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</si>
  <si>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</si>
  <si>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</si>
  <si>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</si>
  <si>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</si>
  <si>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</si>
  <si>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</si>
  <si>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</si>
  <si>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</si>
  <si>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</si>
  <si>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</si>
  <si>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</si>
  <si>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</si>
  <si>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</si>
  <si>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</si>
  <si>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</si>
  <si>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</si>
  <si>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</si>
  <si>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</si>
  <si>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</si>
  <si>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</si>
  <si>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</si>
  <si>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</si>
  <si>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</si>
  <si>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</si>
  <si>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</si>
  <si>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</si>
  <si>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</si>
  <si>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</si>
  <si>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</si>
  <si>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</si>
  <si>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</si>
  <si>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</si>
  <si>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</si>
  <si>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</si>
  <si>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</si>
  <si>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</si>
  <si>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</si>
  <si>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</si>
  <si>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Tactical Helper</t>
  </si>
  <si>
    <t>Initiative Helper</t>
  </si>
  <si>
    <t>Assistance Helper</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</si>
  <si>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</si>
  <si>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</si>
  <si>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</si>
  <si>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</si>
  <si>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</si>
  <si>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</si>
  <si>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</si>
  <si>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</si>
  <si>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</si>
  <si>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</si>
  <si>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</si>
  <si>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</si>
  <si>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</si>
  <si>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</si>
  <si>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</si>
  <si>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</si>
  <si>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</si>
  <si>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</si>
  <si>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</si>
  <si>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</si>
  <si>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</si>
  <si>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</si>
  <si>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</si>
  <si>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</si>
  <si>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</si>
  <si>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</si>
  <si>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</si>
  <si>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</si>
  <si>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</si>
  <si>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</si>
  <si>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</si>
  <si>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</si>
  <si>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</si>
  <si>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</si>
  <si>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</si>
  <si>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</si>
  <si>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</si>
  <si>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</si>
  <si>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</si>
  <si>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</si>
  <si>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</si>
  <si>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</si>
  <si>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</si>
  <si>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</si>
  <si>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</si>
  <si>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</si>
  <si>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</si>
  <si>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</si>
  <si>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</si>
  <si>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</si>
  <si>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</si>
  <si>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</si>
  <si>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</si>
  <si>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</si>
  <si>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</si>
  <si>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</si>
  <si>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</si>
  <si>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</si>
  <si>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</si>
  <si>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</si>
  <si>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</si>
  <si>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</si>
  <si>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</si>
  <si>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</si>
  <si>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</si>
  <si>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</si>
  <si>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</si>
  <si>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</si>
  <si>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</si>
  <si>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</si>
  <si>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</si>
  <si>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</si>
  <si>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</si>
  <si>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</si>
  <si>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</si>
  <si>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</si>
  <si>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</si>
  <si>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</si>
  <si>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</si>
  <si>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</si>
  <si>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</si>
  <si>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</si>
  <si>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</si>
  <si>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</si>
  <si>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</si>
  <si>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</si>
  <si>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</si>
  <si>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</si>
  <si>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</si>
  <si>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</si>
  <si>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</si>
  <si>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</si>
  <si>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</si>
  <si>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</si>
  <si>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</si>
  <si>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</si>
  <si>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</si>
  <si>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</si>
  <si>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</si>
  <si>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</si>
  <si>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</si>
  <si>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</si>
  <si>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Chen</t>
  </si>
  <si>
    <t>Johnson</t>
  </si>
  <si>
    <t>Chen Johnson</t>
  </si>
  <si>
    <t>Thomas</t>
  </si>
  <si>
    <t>Kowalski</t>
  </si>
  <si>
    <t>Thomas Kowalski</t>
  </si>
  <si>
    <t>Kevin</t>
  </si>
  <si>
    <t>Haddad</t>
  </si>
  <si>
    <t>Kevin Haddad</t>
  </si>
  <si>
    <t>Fatima</t>
  </si>
  <si>
    <t>Dubois</t>
  </si>
  <si>
    <t>Fatima Dubois</t>
  </si>
  <si>
    <t>Carlos</t>
  </si>
  <si>
    <t>Singh</t>
  </si>
  <si>
    <t>Carlos Singh</t>
  </si>
  <si>
    <t>Aisha</t>
  </si>
  <si>
    <t>Novak</t>
  </si>
  <si>
    <t>Aisha Novak</t>
  </si>
  <si>
    <t>Maria</t>
  </si>
  <si>
    <t>Ivanov</t>
  </si>
  <si>
    <t>Maria Ivanov</t>
  </si>
  <si>
    <t>Omar</t>
  </si>
  <si>
    <t>Nguyen</t>
  </si>
  <si>
    <t>Omar Nguyen</t>
  </si>
  <si>
    <t>Murphy</t>
  </si>
  <si>
    <t>Maria Murphy</t>
  </si>
  <si>
    <t>Anna</t>
  </si>
  <si>
    <t>Patel</t>
  </si>
  <si>
    <t>Anna Patel</t>
  </si>
  <si>
    <t>Kim</t>
  </si>
  <si>
    <t>Kevin Kim</t>
  </si>
  <si>
    <t>John</t>
  </si>
  <si>
    <t>Fischer</t>
  </si>
  <si>
    <t>John Fischer</t>
  </si>
  <si>
    <t>Yuki</t>
  </si>
  <si>
    <t>Brown</t>
  </si>
  <si>
    <t>Yuki Brown</t>
  </si>
  <si>
    <t>Marc</t>
  </si>
  <si>
    <t>Costa</t>
  </si>
  <si>
    <t>Marc Costa</t>
  </si>
  <si>
    <t>Thomas Haddad</t>
  </si>
  <si>
    <t>Andersson</t>
  </si>
  <si>
    <t>Kevin Andersson</t>
  </si>
  <si>
    <t>Robert</t>
  </si>
  <si>
    <t>Khan</t>
  </si>
  <si>
    <t>Robert Khan</t>
  </si>
  <si>
    <t>Michael</t>
  </si>
  <si>
    <t>Cohen</t>
  </si>
  <si>
    <t>Michael Cohen</t>
  </si>
  <si>
    <t>Ahmed</t>
  </si>
  <si>
    <t>Silva</t>
  </si>
  <si>
    <t>Ahmed Silva</t>
  </si>
  <si>
    <t>Osei</t>
  </si>
  <si>
    <t>Yuki Osei</t>
  </si>
  <si>
    <t>Ibrahim</t>
  </si>
  <si>
    <t>Ibrahim Singh</t>
  </si>
  <si>
    <t>Tanaka</t>
  </si>
  <si>
    <t>Chen Tanaka</t>
  </si>
  <si>
    <t>Elena</t>
  </si>
  <si>
    <t>Elena Johnson</t>
  </si>
  <si>
    <t>James</t>
  </si>
  <si>
    <t>James Johnson</t>
  </si>
  <si>
    <t>Ibrahim Kowalski</t>
  </si>
  <si>
    <t>Leila</t>
  </si>
  <si>
    <t>Leila Novak</t>
  </si>
  <si>
    <t>Omar Brown</t>
  </si>
  <si>
    <t>David</t>
  </si>
  <si>
    <t>David Tanaka</t>
  </si>
  <si>
    <t>John Murphy</t>
  </si>
  <si>
    <t>Rossi</t>
  </si>
  <si>
    <t>Aisha Rossi</t>
  </si>
  <si>
    <t>Robert Ivanov</t>
  </si>
  <si>
    <t>Fatima Nguyen</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</si>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</sst>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amily val="2"/>
    </font>
    <font>
      <sz val="11"/>
      <name val="Arial"/>
      <family val="2"/>
    </font>
    <font>
      <b/>
      <sz val="12"/>
      <name val="Arial"/>
      <family val="2"/>
    </font>
    <font>
      <b/>
      <sz val="11"/>
      <name val="Arial"/>
      <family val="2"/>
    </font>
    <font>
      <sz val="11"/>
      <name val="Arial"/>
      <family val="2"/>
    </font>
    <font>
      <b/>
      <sz val="11"/>
      <color rgb="FFFFFFFF"/>
      <name val="Arial"/>
      <family val="2"/>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67E833CD-8035-43F5-90CD-88D2A74825E7}"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934A8B22-458D-43B0-A76F-A2E6F80FC4A0}"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10A73E94-1DA5-4889-80FB-1D65979D8435}"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712D544B-D15A-4FA1-919D-015B5FB87C87}"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FF5F9B1E-D5B3-444B-839B-C41B0246A6F6}"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4CE24B91-59C0-4E4A-A93D-1F31BF8AF817}"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CE8D5145-0A2D-4D81-BE31-C7A115CA4701}"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2C7F8676-27EA-48A9-96D0-CF382A140743}"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BF00038F-6C07-4122-8B88-7205D52F7BDA}"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DAC5AFE8-676A-45B1-8805-39570C0634FB}"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326C0C93-DCC2-43C7-A6D9-A98E375C0604}"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63E44412-082F-44B0-92E7-1922F31C8206}"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2:A33">
  <autoFilter ref="A32:A3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C401CD8-9F6B-4AC5-BCE0-0DFBC1E7E4AF}" name="Centres" displayName="Centres" ref="A1:C7" tableType="queryTable" totalsRowShown="0" headerRowDxfId="26">
  <autoFilter ref="A1:C7" xr:uid="{BC401CD8-9F6B-4AC5-BCE0-0DFBC1E7E4AF}"/>
  <tableColumns count="3">
    <tableColumn id="4" xr3:uid="{3AF7DD30-DE1D-4051-83C1-FB93E6A6637E}" uniqueName="4" name="id" queryTableFieldId="1"/>
    <tableColumn id="5" xr3:uid="{A20A27B3-98CB-411A-97DC-3CE3CEF36E3E}" uniqueName="5" name="Centre" queryTableFieldId="2"/>
    <tableColumn id="6" xr3:uid="{03AF990E-119B-48A9-B908-3B3B3B5648E6}"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04DEF47-61FA-4DA4-A7C2-24C940F31F1A}" name="Position" displayName="Position" ref="A1:E14" tableType="queryTable" totalsRowShown="0" headerRowDxfId="25">
  <autoFilter ref="A1:E14" xr:uid="{704DEF47-61FA-4DA4-A7C2-24C940F31F1A}"/>
  <tableColumns count="5">
    <tableColumn id="6" xr3:uid="{04E6A0F0-971D-4DA2-A6A0-89671A26E49F}" uniqueName="6" name="Title" queryTableFieldId="1"/>
    <tableColumn id="7" xr3:uid="{5186492F-254C-40E3-B924-17D0919D3363}" uniqueName="7" name="PositionArea" queryTableFieldId="2"/>
    <tableColumn id="8" xr3:uid="{3CF4E7BC-E4DA-4A51-81D8-DF3E015EAC18}" uniqueName="8" name="Position" queryTableFieldId="3"/>
    <tableColumn id="9" xr3:uid="{7012BF1A-052D-463A-A9E8-D0F566DD71FD}" uniqueName="9" name="Level" queryTableFieldId="4"/>
    <tableColumn id="10" xr3:uid="{70B4414C-5949-49A7-80E6-8E3AC643F73F}"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9009C71-C72C-4A90-9196-C0F532C14767}" name="Resources" displayName="Resources" ref="A1:D33" tableType="queryTable" totalsRowShown="0" headerRowDxfId="21">
  <autoFilter ref="A1:D33" xr:uid="{D9009C71-C72C-4A90-9196-C0F532C14767}"/>
  <tableColumns count="4">
    <tableColumn id="5" xr3:uid="{01CE13AA-72AA-4A2C-8BBE-34B90C6CBCCF}" uniqueName="5" name="FirstName" queryTableFieldId="1"/>
    <tableColumn id="6" xr3:uid="{16464CA7-6532-426C-B0E1-F2F1E4DFAC89}" uniqueName="6" name="LastName" queryTableFieldId="2"/>
    <tableColumn id="7" xr3:uid="{18C0FC50-3535-4327-896A-0E96CCEDAD40}" uniqueName="7" name="PositionTitle" queryTableFieldId="3"/>
    <tableColumn id="8" xr3:uid="{208E0FA4-98E6-4774-99EB-2D1441788335}"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F461B8A1-9824-4192-833D-6E957649BABD}" name="PriorityTactical" displayName="PriorityTactical" ref="A1:D19" tableType="queryTable" totalsRowShown="0" headerRowDxfId="20">
  <autoFilter ref="A1:D19" xr:uid="{F461B8A1-9824-4192-833D-6E957649BABD}"/>
  <tableColumns count="4">
    <tableColumn id="5" xr3:uid="{5A3FC0CD-5FC6-417C-996E-2DBADE4B886D}" uniqueName="5" name="Title" queryTableFieldId="1"/>
    <tableColumn id="6" xr3:uid="{937BE40B-2447-431B-9FC0-B9739B19969A}" uniqueName="6" name="Type" queryTableFieldId="2"/>
    <tableColumn id="7" xr3:uid="{87EFBA52-27F7-445D-8963-8C9C37848B92}" uniqueName="7" name="Impact" queryTableFieldId="3"/>
    <tableColumn id="8" xr3:uid="{EE7B0105-25D0-4064-ACEB-51FD3B572829}"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698E04E-3D04-4E3C-BDBC-8CEBF1CAD933}" name="ProblemSet" displayName="ProblemSet" ref="A1:D6" tableType="queryTable" totalsRowShown="0" headerRowDxfId="24">
  <autoFilter ref="A1:D6" xr:uid="{8698E04E-3D04-4E3C-BDBC-8CEBF1CAD933}"/>
  <tableColumns count="4">
    <tableColumn id="5" xr3:uid="{E5DF15BF-8CC4-4AA2-97C4-0005A40DC622}" uniqueName="5" name="id" queryTableFieldId="1"/>
    <tableColumn id="6" xr3:uid="{43C99141-A20C-4A82-B8F5-328C7ABA4319}" uniqueName="6" name="Title" queryTableFieldId="2"/>
    <tableColumn id="7" xr3:uid="{C342EF03-A300-40F7-8F22-D935A4ED7762}" uniqueName="7" name="TacticalType" queryTableFieldId="3"/>
    <tableColumn id="8" xr3:uid="{0F07D526-880F-4DFB-BA7E-4A3B94A43124}"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74D4C5-C75A-42F1-A3D6-8622881F9D53}" name="TacticalScores" displayName="TacticalScores" ref="A1:L19" tableType="queryTable" totalsRowShown="0" headerRowDxfId="17">
  <autoFilter ref="A1:L19" xr:uid="{5974D4C5-C75A-42F1-A3D6-8622881F9D53}"/>
  <tableColumns count="12">
    <tableColumn id="13" xr3:uid="{485C60D7-B5A5-4A31-B188-BB4A89C1E92E}" uniqueName="13" name="PriorityReference" queryTableFieldId="1"/>
    <tableColumn id="14" xr3:uid="{1FE2577B-7662-45AF-A597-2C853E293040}" uniqueName="14" name="Actor" queryTableFieldId="2"/>
    <tableColumn id="15" xr3:uid="{ABD8FAC7-1C20-4622-BD9D-572214BFB93A}" uniqueName="15" name="ProblemSet" queryTableFieldId="3"/>
    <tableColumn id="16" xr3:uid="{852EAA46-338E-4B74-878C-7AD9FB1B8B60}" uniqueName="16" name="Intent" queryTableFieldId="4"/>
    <tableColumn id="17" xr3:uid="{81905337-1DB2-46EC-B4A2-0C8E00B918FD}" uniqueName="17" name="Capability" queryTableFieldId="5"/>
    <tableColumn id="18" xr3:uid="{23F0F746-8D79-45A4-B02A-F6C755B8E7C9}" uniqueName="18" name="Consequence" queryTableFieldId="6"/>
    <tableColumn id="19" xr3:uid="{42AF803D-5208-491D-892A-0323049B0370}" uniqueName="19" name="Likelihood" queryTableFieldId="7"/>
    <tableColumn id="20" xr3:uid="{23675278-7D5B-4C20-BD1B-5A9013DDB9D1}" uniqueName="20" name="LikelihoodLevel" queryTableFieldId="8"/>
    <tableColumn id="21" xr3:uid="{E04D6BA9-1CB6-4D56-A92C-ABCEAE9E13EF}" uniqueName="21" name="RiskRaw" queryTableFieldId="9"/>
    <tableColumn id="22" xr3:uid="{7D3E2AA6-EC45-48E3-BD44-E8700E418DC0}" uniqueName="22" name="RiskLabelId" queryTableFieldId="10"/>
    <tableColumn id="23" xr3:uid="{8277EDD3-6DD1-441B-80AE-EE4BAAB365EA}" uniqueName="23" name="RiskLabel" queryTableFieldId="11"/>
    <tableColumn id="24" xr3:uid="{0A23834C-1AF8-4148-B9A1-32A7B001BD41}"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E0D8BBF0-486B-43D9-B9A6-96FBC854B0EF}" name="PriorityInitiative" displayName="PriorityInitiative" ref="A1:D17" tableType="queryTable" totalsRowShown="0" headerRowDxfId="19">
  <autoFilter ref="A1:D17" xr:uid="{E0D8BBF0-486B-43D9-B9A6-96FBC854B0EF}"/>
  <tableColumns count="4">
    <tableColumn id="5" xr3:uid="{862A79BB-6338-40BA-B5C6-E30B36509DF6}" uniqueName="5" name="Title" queryTableFieldId="1"/>
    <tableColumn id="6" xr3:uid="{E255EDBE-22F5-42E5-B783-2BF832D99B74}" uniqueName="6" name="Type" queryTableFieldId="2"/>
    <tableColumn id="7" xr3:uid="{FDFF7A78-0CF7-48E6-A3FF-6C9CD399483A}" uniqueName="7" name="Impact" queryTableFieldId="3"/>
    <tableColumn id="8" xr3:uid="{483A067E-72C4-49CE-90FC-5106F13EA2B3}"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B9F24A2-846F-4761-9C90-DA6ACD5AF017}" name="InitiativeType" displayName="InitiativeType" ref="A1:E5" tableType="queryTable" totalsRowShown="0" headerRowDxfId="23">
  <autoFilter ref="A1:E5" xr:uid="{9B9F24A2-846F-4761-9C90-DA6ACD5AF017}"/>
  <tableColumns count="5">
    <tableColumn id="6" xr3:uid="{0B5179E0-06D3-4636-89B9-D2DC36023E87}" uniqueName="6" name="id" queryTableFieldId="1"/>
    <tableColumn id="7" xr3:uid="{CBC01A0C-8713-41E7-8485-CA412DAB6671}" uniqueName="7" name="Title" queryTableFieldId="2"/>
    <tableColumn id="8" xr3:uid="{D62AD0FD-0723-4506-9822-3D3CBF59E57C}" uniqueName="8" name="Level1" queryTableFieldId="3"/>
    <tableColumn id="9" xr3:uid="{FBE772FE-CEB5-4C9D-9546-A0E828C17140}" uniqueName="9" name="Level2" queryTableFieldId="4"/>
    <tableColumn id="10" xr3:uid="{FF407535-FBE9-46B0-AE12-AE52BF6B97D1}"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614C86B9-1E6C-43D5-9542-90BE92DF650D}" name="InitiativeScores" displayName="InitiativeScores" ref="A1:K17" tableType="queryTable" totalsRowShown="0" headerRowDxfId="11">
  <autoFilter ref="A1:K17" xr:uid="{614C86B9-1E6C-43D5-9542-90BE92DF650D}"/>
  <tableColumns count="11">
    <tableColumn id="12" xr3:uid="{1FAF475C-E1D3-46FD-AA7D-87B17479A521}" uniqueName="12" name="PriorityReference" queryTableFieldId="1"/>
    <tableColumn id="13" xr3:uid="{B52567AC-20E7-4469-95D1-D4E006E0F200}" uniqueName="13" name="Actor" queryTableFieldId="2"/>
    <tableColumn id="14" xr3:uid="{56594626-3224-4A0E-879C-CADB5BB24C0A}" uniqueName="14" name="InitiativeType" queryTableFieldId="3"/>
    <tableColumn id="15" xr3:uid="{E6E0529E-5F1F-4DA4-B43B-971DF0890C1E}" uniqueName="15" name="InitiativeShortCode" queryTableFieldId="4"/>
    <tableColumn id="16" xr3:uid="{DB5C54A2-1186-48B7-9AA9-D195BD9A412D}" uniqueName="16" name="Dividend" queryTableFieldId="5"/>
    <tableColumn id="17" xr3:uid="{0FFF6267-D5D4-4DED-A552-5B0C61845887}" uniqueName="17" name="Feasibility" queryTableFieldId="6"/>
    <tableColumn id="18" xr3:uid="{05958037-3FC9-4399-B54E-6E99460626B7}" uniqueName="18" name="Cost" queryTableFieldId="7"/>
    <tableColumn id="19" xr3:uid="{1342199F-1318-4D4B-B3CB-22F42A704AA9}" uniqueName="19" name="Value" queryTableFieldId="8"/>
    <tableColumn id="20" xr3:uid="{60288E79-0478-4B0F-AAC0-2889C1F1AF35}" uniqueName="20" name="ValueLabelId" queryTableFieldId="9"/>
    <tableColumn id="21" xr3:uid="{0BE7CBD8-E30C-407B-BA01-D831A140AE93}" uniqueName="21" name="ValueLabel" queryTableFieldId="10"/>
    <tableColumn id="22" xr3:uid="{55DAECCC-22BC-49B3-926A-7FA1524A50F4}"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CF7136C-BE9E-48AB-AF0B-8BA597A2A234}" name="PriorityAssistance" displayName="PriorityAssistance" ref="A1:D17" tableType="queryTable" totalsRowShown="0" headerRowDxfId="18">
  <autoFilter ref="A1:D17" xr:uid="{CCF7136C-BE9E-48AB-AF0B-8BA597A2A234}"/>
  <tableColumns count="4">
    <tableColumn id="5" xr3:uid="{555BC712-1562-4A25-8714-A8CDD9FF6B6B}" uniqueName="5" name="Title" queryTableFieldId="1"/>
    <tableColumn id="6" xr3:uid="{F8CB45CC-0754-4E4C-9BB8-55874B723C86}" uniqueName="6" name="Type" queryTableFieldId="2"/>
    <tableColumn id="7" xr3:uid="{375EF86A-089A-4364-9FDB-A193EFDB9096}" uniqueName="7" name="Impact" queryTableFieldId="3"/>
    <tableColumn id="8" xr3:uid="{9F5F22AF-0D7F-449C-A4BF-72F56D27B5E4}"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7223784-F529-484D-BEC2-9FB0C231E1BE}" name="AssistanceType" displayName="AssistanceType" ref="A1:E5" tableType="queryTable" totalsRowShown="0" headerRowDxfId="22">
  <autoFilter ref="A1:E5" xr:uid="{87223784-F529-484D-BEC2-9FB0C231E1BE}"/>
  <tableColumns count="5">
    <tableColumn id="6" xr3:uid="{637F24C4-6B84-456C-8495-B852CB2966D7}" uniqueName="6" name="id" queryTableFieldId="1"/>
    <tableColumn id="7" xr3:uid="{A6E511AA-FE11-4493-9554-FE7F76FE0C72}" uniqueName="7" name="Title" queryTableFieldId="2"/>
    <tableColumn id="8" xr3:uid="{DC71CB76-DAAF-4318-A0BA-E2516324B9DD}" uniqueName="8" name="Level1" queryTableFieldId="3"/>
    <tableColumn id="9" xr3:uid="{F9DB6AEF-B359-4D44-922A-9DBBBF991DFF}" uniqueName="9" name="Level2" queryTableFieldId="4"/>
    <tableColumn id="10" xr3:uid="{1FA7905E-33AF-4441-8009-1158744DE7DA}"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594014D-FE28-4BE5-A6C2-7F6C4762E1CB}" name="AssistanceScores" displayName="AssistanceScores" ref="A1:K17" tableType="queryTable" totalsRowShown="0" headerRowDxfId="5">
  <autoFilter ref="A1:K17" xr:uid="{A594014D-FE28-4BE5-A6C2-7F6C4762E1CB}"/>
  <tableColumns count="11">
    <tableColumn id="12" xr3:uid="{E066ACD0-42AA-43EF-97C1-2E2FFE2EE772}" uniqueName="12" name="PriorityReference" queryTableFieldId="1"/>
    <tableColumn id="13" xr3:uid="{6C041925-E72B-4F6D-9D3E-076CD7BA56C3}" uniqueName="13" name="Actor" queryTableFieldId="2"/>
    <tableColumn id="14" xr3:uid="{894BB35D-D693-46BE-B61E-0E410F4CBE1E}" uniqueName="14" name="AssistanceType" queryTableFieldId="3"/>
    <tableColumn id="15" xr3:uid="{646ACD23-BF60-454A-8AD7-0132DFE7EA58}" uniqueName="15" name="AssistanceShortCode" queryTableFieldId="4"/>
    <tableColumn id="16" xr3:uid="{8D817677-27FF-42E1-8826-522B68FF75CF}" uniqueName="16" name="Alignment" queryTableFieldId="5"/>
    <tableColumn id="17" xr3:uid="{4972CF4E-A5FB-431D-9441-D3D439CDF607}" uniqueName="17" name="Contribution" queryTableFieldId="6"/>
    <tableColumn id="18" xr3:uid="{1B7AF59F-62B6-4488-8853-5A57EA52289E}" uniqueName="18" name="Capacity" queryTableFieldId="7"/>
    <tableColumn id="19" xr3:uid="{25179432-9EE5-479C-8589-138EEF77A8BA}" uniqueName="19" name="Value" queryTableFieldId="8"/>
    <tableColumn id="20" xr3:uid="{1C19D604-F085-4458-83C7-8EC17457CE05}" uniqueName="20" name="ValueLabelId" queryTableFieldId="9"/>
    <tableColumn id="21" xr3:uid="{867448EE-B625-4D46-BEC5-77DCF1892B36}" uniqueName="21" name="ValueLabel" queryTableFieldId="10"/>
    <tableColumn id="22" xr3:uid="{F852319B-A1F2-45DB-A84E-136DE48FDD83}"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G201">
  <autoFilter ref="A1:G201" xr:uid="{00000000-0009-0000-0100-000005000000}"/>
  <tableColumns count="7">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2" ht="15.75" x14ac:dyDescent="0.25">
      <c r="A17" s="3" t="s">
        <v>11</v>
      </c>
    </row>
    <row r="18" spans="1:2" ht="30" customHeight="1" x14ac:dyDescent="0.25">
      <c r="A18" s="4" t="s">
        <v>12</v>
      </c>
    </row>
    <row r="19" spans="1:2" ht="30" customHeight="1" x14ac:dyDescent="0.25">
      <c r="A19" s="4" t="s">
        <v>13</v>
      </c>
    </row>
    <row r="20" spans="1:2" ht="30" customHeight="1" x14ac:dyDescent="0.25">
      <c r="A20" s="4" t="s">
        <v>14</v>
      </c>
    </row>
    <row r="21" spans="1:2" x14ac:dyDescent="0.25">
      <c r="A21" s="2"/>
    </row>
    <row r="22" spans="1:2" ht="15.75" x14ac:dyDescent="0.25">
      <c r="A22" s="3"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ht="30" customHeight="1" x14ac:dyDescent="0.25">
      <c r="A27" s="4" t="s">
        <v>20</v>
      </c>
    </row>
    <row r="28" spans="1:2" x14ac:dyDescent="0.25">
      <c r="A28" s="2"/>
    </row>
    <row r="29" spans="1:2" ht="15.75" x14ac:dyDescent="0.25">
      <c r="A29" s="3" t="s">
        <v>21</v>
      </c>
    </row>
    <row r="30" spans="1:2" x14ac:dyDescent="0.25">
      <c r="A30" s="5" t="s">
        <v>22</v>
      </c>
      <c r="B30" s="6" t="s">
        <v>23</v>
      </c>
    </row>
    <row r="31" spans="1:2" x14ac:dyDescent="0.25">
      <c r="A31" s="5" t="s">
        <v>24</v>
      </c>
      <c r="B31" s="6" t="s">
        <v>25</v>
      </c>
    </row>
    <row r="32" spans="1:2" x14ac:dyDescent="0.25">
      <c r="A32" s="7" t="s">
        <v>26</v>
      </c>
    </row>
    <row r="33" spans="1:1" x14ac:dyDescent="0.25">
      <c r="A33" s="8" t="s">
        <v>27</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FD1A05-651E-4348-AFBD-8C228D9CF33D}">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29</v>
      </c>
      <c r="B1" s="25" t="s">
        <v>84</v>
      </c>
      <c r="C1" s="25" t="s">
        <v>85</v>
      </c>
    </row>
    <row r="2" spans="1:3" x14ac:dyDescent="0.25">
      <c r="A2">
        <v>1</v>
      </c>
      <c r="B2" t="s">
        <v>86</v>
      </c>
      <c r="C2" t="s">
        <v>87</v>
      </c>
    </row>
    <row r="3" spans="1:3" x14ac:dyDescent="0.25">
      <c r="A3">
        <v>2</v>
      </c>
      <c r="B3" t="s">
        <v>23</v>
      </c>
      <c r="C3" t="s">
        <v>25</v>
      </c>
    </row>
    <row r="4" spans="1:3" x14ac:dyDescent="0.25">
      <c r="A4">
        <v>3</v>
      </c>
      <c r="B4" t="s">
        <v>88</v>
      </c>
      <c r="C4" t="s">
        <v>89</v>
      </c>
    </row>
    <row r="5" spans="1:3" x14ac:dyDescent="0.25">
      <c r="A5">
        <v>4</v>
      </c>
      <c r="B5" t="s">
        <v>90</v>
      </c>
      <c r="C5" t="s">
        <v>91</v>
      </c>
    </row>
    <row r="6" spans="1:3" x14ac:dyDescent="0.25">
      <c r="A6">
        <v>5</v>
      </c>
      <c r="B6" t="s">
        <v>92</v>
      </c>
      <c r="C6" t="s">
        <v>93</v>
      </c>
    </row>
    <row r="7" spans="1:3" x14ac:dyDescent="0.25">
      <c r="A7">
        <v>6</v>
      </c>
      <c r="B7" t="s">
        <v>94</v>
      </c>
      <c r="C7" t="s">
        <v>95</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A43E1-14E9-4164-9095-04997891499B}">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96</v>
      </c>
      <c r="B1" s="25" t="s">
        <v>97</v>
      </c>
      <c r="C1" s="25" t="s">
        <v>98</v>
      </c>
      <c r="D1" s="25" t="s">
        <v>99</v>
      </c>
      <c r="E1" s="25" t="s">
        <v>100</v>
      </c>
    </row>
    <row r="2" spans="1:5" x14ac:dyDescent="0.25">
      <c r="A2" t="s">
        <v>101</v>
      </c>
      <c r="B2" t="s">
        <v>102</v>
      </c>
      <c r="C2" t="s">
        <v>103</v>
      </c>
      <c r="D2" t="s">
        <v>104</v>
      </c>
      <c r="E2">
        <v>1</v>
      </c>
    </row>
    <row r="3" spans="1:5" x14ac:dyDescent="0.25">
      <c r="A3" t="s">
        <v>105</v>
      </c>
      <c r="B3" t="s">
        <v>102</v>
      </c>
      <c r="C3" t="s">
        <v>103</v>
      </c>
      <c r="D3" t="s">
        <v>106</v>
      </c>
      <c r="E3">
        <v>2</v>
      </c>
    </row>
    <row r="4" spans="1:5" x14ac:dyDescent="0.25">
      <c r="A4" t="s">
        <v>107</v>
      </c>
      <c r="B4" t="s">
        <v>102</v>
      </c>
      <c r="C4" t="s">
        <v>108</v>
      </c>
      <c r="D4" t="s">
        <v>109</v>
      </c>
      <c r="E4">
        <v>3</v>
      </c>
    </row>
    <row r="5" spans="1:5" x14ac:dyDescent="0.25">
      <c r="A5" t="s">
        <v>110</v>
      </c>
      <c r="B5" t="s">
        <v>102</v>
      </c>
      <c r="C5" t="s">
        <v>108</v>
      </c>
      <c r="D5" t="s">
        <v>111</v>
      </c>
      <c r="E5">
        <v>4</v>
      </c>
    </row>
    <row r="6" spans="1:5" x14ac:dyDescent="0.25">
      <c r="A6" t="s">
        <v>112</v>
      </c>
      <c r="B6" t="s">
        <v>102</v>
      </c>
      <c r="C6" t="s">
        <v>113</v>
      </c>
      <c r="D6" t="s">
        <v>114</v>
      </c>
      <c r="E6">
        <v>5</v>
      </c>
    </row>
    <row r="7" spans="1:5" x14ac:dyDescent="0.25">
      <c r="A7" t="s">
        <v>115</v>
      </c>
      <c r="B7" t="s">
        <v>116</v>
      </c>
      <c r="C7" t="s">
        <v>117</v>
      </c>
      <c r="D7" t="s">
        <v>104</v>
      </c>
      <c r="E7">
        <v>1</v>
      </c>
    </row>
    <row r="8" spans="1:5" x14ac:dyDescent="0.25">
      <c r="A8" t="s">
        <v>118</v>
      </c>
      <c r="B8" t="s">
        <v>116</v>
      </c>
      <c r="C8" t="s">
        <v>119</v>
      </c>
      <c r="D8" t="s">
        <v>106</v>
      </c>
      <c r="E8">
        <v>2</v>
      </c>
    </row>
    <row r="9" spans="1:5" x14ac:dyDescent="0.25">
      <c r="A9" t="s">
        <v>120</v>
      </c>
      <c r="B9" t="s">
        <v>116</v>
      </c>
      <c r="C9" t="s">
        <v>119</v>
      </c>
      <c r="D9" t="s">
        <v>109</v>
      </c>
      <c r="E9">
        <v>3</v>
      </c>
    </row>
    <row r="10" spans="1:5" x14ac:dyDescent="0.25">
      <c r="A10" t="s">
        <v>121</v>
      </c>
      <c r="B10" t="s">
        <v>116</v>
      </c>
      <c r="C10" t="s">
        <v>122</v>
      </c>
      <c r="D10" t="s">
        <v>111</v>
      </c>
      <c r="E10">
        <v>4</v>
      </c>
    </row>
    <row r="11" spans="1:5" x14ac:dyDescent="0.25">
      <c r="A11" t="s">
        <v>123</v>
      </c>
      <c r="B11" t="s">
        <v>116</v>
      </c>
      <c r="C11" t="s">
        <v>113</v>
      </c>
      <c r="D11" t="s">
        <v>114</v>
      </c>
      <c r="E11">
        <v>5</v>
      </c>
    </row>
    <row r="12" spans="1:5" x14ac:dyDescent="0.25">
      <c r="A12" t="s">
        <v>124</v>
      </c>
      <c r="B12" t="s">
        <v>125</v>
      </c>
      <c r="C12" t="s">
        <v>126</v>
      </c>
      <c r="D12" t="s">
        <v>109</v>
      </c>
      <c r="E12">
        <v>3</v>
      </c>
    </row>
    <row r="13" spans="1:5" x14ac:dyDescent="0.25">
      <c r="A13" t="s">
        <v>127</v>
      </c>
      <c r="B13" t="s">
        <v>125</v>
      </c>
      <c r="C13" t="s">
        <v>126</v>
      </c>
      <c r="D13" t="s">
        <v>111</v>
      </c>
      <c r="E13">
        <v>4</v>
      </c>
    </row>
    <row r="14" spans="1:5" x14ac:dyDescent="0.25">
      <c r="A14" t="s">
        <v>128</v>
      </c>
      <c r="B14" t="s">
        <v>125</v>
      </c>
      <c r="C14" t="s">
        <v>129</v>
      </c>
      <c r="D14" t="s">
        <v>114</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6CA72-035C-4F68-94CB-6524BE767E5F}">
  <dimension ref="A1:D33"/>
  <sheetViews>
    <sheetView showGridLines="0" workbookViewId="0"/>
  </sheetViews>
  <sheetFormatPr defaultRowHeight="15" x14ac:dyDescent="0.25"/>
  <cols>
    <col min="1" max="2" width="16.7109375" customWidth="1"/>
    <col min="3" max="4" width="26.7109375" customWidth="1"/>
  </cols>
  <sheetData>
    <row r="1" spans="1:4" x14ac:dyDescent="0.25">
      <c r="A1" s="25" t="s">
        <v>173</v>
      </c>
      <c r="B1" s="25" t="s">
        <v>174</v>
      </c>
      <c r="C1" s="25" t="s">
        <v>175</v>
      </c>
      <c r="D1" s="25" t="s">
        <v>176</v>
      </c>
    </row>
    <row r="2" spans="1:4" x14ac:dyDescent="0.25">
      <c r="A2" t="s">
        <v>177</v>
      </c>
      <c r="B2" t="s">
        <v>178</v>
      </c>
      <c r="C2" t="s">
        <v>120</v>
      </c>
      <c r="D2" t="s">
        <v>179</v>
      </c>
    </row>
    <row r="3" spans="1:4" x14ac:dyDescent="0.25">
      <c r="A3" t="s">
        <v>180</v>
      </c>
      <c r="B3" t="s">
        <v>181</v>
      </c>
      <c r="C3" t="s">
        <v>101</v>
      </c>
      <c r="D3" t="s">
        <v>182</v>
      </c>
    </row>
    <row r="4" spans="1:4" x14ac:dyDescent="0.25">
      <c r="A4" t="s">
        <v>183</v>
      </c>
      <c r="B4" t="s">
        <v>184</v>
      </c>
      <c r="C4" t="s">
        <v>118</v>
      </c>
      <c r="D4" t="s">
        <v>185</v>
      </c>
    </row>
    <row r="5" spans="1:4" x14ac:dyDescent="0.25">
      <c r="A5" t="s">
        <v>186</v>
      </c>
      <c r="B5" t="s">
        <v>187</v>
      </c>
      <c r="C5" t="s">
        <v>118</v>
      </c>
      <c r="D5" t="s">
        <v>188</v>
      </c>
    </row>
    <row r="6" spans="1:4" x14ac:dyDescent="0.25">
      <c r="A6" t="s">
        <v>189</v>
      </c>
      <c r="B6" t="s">
        <v>190</v>
      </c>
      <c r="C6" t="s">
        <v>105</v>
      </c>
      <c r="D6" t="s">
        <v>191</v>
      </c>
    </row>
    <row r="7" spans="1:4" x14ac:dyDescent="0.25">
      <c r="A7" t="s">
        <v>192</v>
      </c>
      <c r="B7" t="s">
        <v>193</v>
      </c>
      <c r="C7" t="s">
        <v>107</v>
      </c>
      <c r="D7" t="s">
        <v>194</v>
      </c>
    </row>
    <row r="8" spans="1:4" x14ac:dyDescent="0.25">
      <c r="A8" t="s">
        <v>195</v>
      </c>
      <c r="B8" t="s">
        <v>196</v>
      </c>
      <c r="C8" t="s">
        <v>115</v>
      </c>
      <c r="D8" t="s">
        <v>197</v>
      </c>
    </row>
    <row r="9" spans="1:4" x14ac:dyDescent="0.25">
      <c r="A9" t="s">
        <v>198</v>
      </c>
      <c r="B9" t="s">
        <v>199</v>
      </c>
      <c r="C9" t="s">
        <v>120</v>
      </c>
      <c r="D9" t="s">
        <v>200</v>
      </c>
    </row>
    <row r="10" spans="1:4" x14ac:dyDescent="0.25">
      <c r="A10" t="s">
        <v>195</v>
      </c>
      <c r="B10" t="s">
        <v>201</v>
      </c>
      <c r="C10" t="s">
        <v>107</v>
      </c>
      <c r="D10" t="s">
        <v>202</v>
      </c>
    </row>
    <row r="11" spans="1:4" x14ac:dyDescent="0.25">
      <c r="A11" t="s">
        <v>203</v>
      </c>
      <c r="B11" t="s">
        <v>204</v>
      </c>
      <c r="C11" t="s">
        <v>124</v>
      </c>
      <c r="D11" t="s">
        <v>205</v>
      </c>
    </row>
    <row r="12" spans="1:4" x14ac:dyDescent="0.25">
      <c r="A12" t="s">
        <v>183</v>
      </c>
      <c r="B12" t="s">
        <v>206</v>
      </c>
      <c r="C12" t="s">
        <v>115</v>
      </c>
      <c r="D12" t="s">
        <v>207</v>
      </c>
    </row>
    <row r="13" spans="1:4" x14ac:dyDescent="0.25">
      <c r="A13" t="s">
        <v>208</v>
      </c>
      <c r="B13" t="s">
        <v>209</v>
      </c>
      <c r="C13" t="s">
        <v>118</v>
      </c>
      <c r="D13" t="s">
        <v>210</v>
      </c>
    </row>
    <row r="14" spans="1:4" x14ac:dyDescent="0.25">
      <c r="A14" t="s">
        <v>211</v>
      </c>
      <c r="B14" t="s">
        <v>212</v>
      </c>
      <c r="C14" t="s">
        <v>120</v>
      </c>
      <c r="D14" t="s">
        <v>213</v>
      </c>
    </row>
    <row r="15" spans="1:4" x14ac:dyDescent="0.25">
      <c r="A15" t="s">
        <v>214</v>
      </c>
      <c r="B15" t="s">
        <v>215</v>
      </c>
      <c r="C15" t="s">
        <v>121</v>
      </c>
      <c r="D15" t="s">
        <v>216</v>
      </c>
    </row>
    <row r="16" spans="1:4" x14ac:dyDescent="0.25">
      <c r="A16" t="s">
        <v>180</v>
      </c>
      <c r="B16" t="s">
        <v>184</v>
      </c>
      <c r="C16" t="s">
        <v>110</v>
      </c>
      <c r="D16" t="s">
        <v>217</v>
      </c>
    </row>
    <row r="17" spans="1:4" x14ac:dyDescent="0.25">
      <c r="A17" t="s">
        <v>183</v>
      </c>
      <c r="B17" t="s">
        <v>218</v>
      </c>
      <c r="C17" t="s">
        <v>112</v>
      </c>
      <c r="D17" t="s">
        <v>219</v>
      </c>
    </row>
    <row r="18" spans="1:4" x14ac:dyDescent="0.25">
      <c r="A18" t="s">
        <v>220</v>
      </c>
      <c r="B18" t="s">
        <v>221</v>
      </c>
      <c r="C18" t="s">
        <v>107</v>
      </c>
      <c r="D18" t="s">
        <v>222</v>
      </c>
    </row>
    <row r="19" spans="1:4" x14ac:dyDescent="0.25">
      <c r="A19" t="s">
        <v>223</v>
      </c>
      <c r="B19" t="s">
        <v>224</v>
      </c>
      <c r="C19" t="s">
        <v>105</v>
      </c>
      <c r="D19" t="s">
        <v>225</v>
      </c>
    </row>
    <row r="20" spans="1:4" x14ac:dyDescent="0.25">
      <c r="A20" t="s">
        <v>226</v>
      </c>
      <c r="B20" t="s">
        <v>227</v>
      </c>
      <c r="C20" t="s">
        <v>107</v>
      </c>
      <c r="D20" t="s">
        <v>228</v>
      </c>
    </row>
    <row r="21" spans="1:4" x14ac:dyDescent="0.25">
      <c r="A21" t="s">
        <v>211</v>
      </c>
      <c r="B21" t="s">
        <v>229</v>
      </c>
      <c r="C21" t="s">
        <v>127</v>
      </c>
      <c r="D21" t="s">
        <v>230</v>
      </c>
    </row>
    <row r="22" spans="1:4" x14ac:dyDescent="0.25">
      <c r="A22" t="s">
        <v>231</v>
      </c>
      <c r="B22" t="s">
        <v>190</v>
      </c>
      <c r="C22" t="s">
        <v>121</v>
      </c>
      <c r="D22" t="s">
        <v>232</v>
      </c>
    </row>
    <row r="23" spans="1:4" x14ac:dyDescent="0.25">
      <c r="A23" t="s">
        <v>177</v>
      </c>
      <c r="B23" t="s">
        <v>233</v>
      </c>
      <c r="C23" t="s">
        <v>120</v>
      </c>
      <c r="D23" t="s">
        <v>234</v>
      </c>
    </row>
    <row r="24" spans="1:4" x14ac:dyDescent="0.25">
      <c r="A24" t="s">
        <v>235</v>
      </c>
      <c r="B24" t="s">
        <v>178</v>
      </c>
      <c r="C24" t="s">
        <v>124</v>
      </c>
      <c r="D24" t="s">
        <v>236</v>
      </c>
    </row>
    <row r="25" spans="1:4" x14ac:dyDescent="0.25">
      <c r="A25" t="s">
        <v>237</v>
      </c>
      <c r="B25" t="s">
        <v>178</v>
      </c>
      <c r="C25" t="s">
        <v>127</v>
      </c>
      <c r="D25" t="s">
        <v>238</v>
      </c>
    </row>
    <row r="26" spans="1:4" x14ac:dyDescent="0.25">
      <c r="A26" t="s">
        <v>231</v>
      </c>
      <c r="B26" t="s">
        <v>181</v>
      </c>
      <c r="C26" t="s">
        <v>121</v>
      </c>
      <c r="D26" t="s">
        <v>239</v>
      </c>
    </row>
    <row r="27" spans="1:4" x14ac:dyDescent="0.25">
      <c r="A27" t="s">
        <v>240</v>
      </c>
      <c r="B27" t="s">
        <v>193</v>
      </c>
      <c r="C27" t="s">
        <v>115</v>
      </c>
      <c r="D27" t="s">
        <v>241</v>
      </c>
    </row>
    <row r="28" spans="1:4" x14ac:dyDescent="0.25">
      <c r="A28" t="s">
        <v>198</v>
      </c>
      <c r="B28" t="s">
        <v>212</v>
      </c>
      <c r="C28" t="s">
        <v>101</v>
      </c>
      <c r="D28" t="s">
        <v>242</v>
      </c>
    </row>
    <row r="29" spans="1:4" x14ac:dyDescent="0.25">
      <c r="A29" t="s">
        <v>243</v>
      </c>
      <c r="B29" t="s">
        <v>233</v>
      </c>
      <c r="C29" t="s">
        <v>101</v>
      </c>
      <c r="D29" t="s">
        <v>244</v>
      </c>
    </row>
    <row r="30" spans="1:4" x14ac:dyDescent="0.25">
      <c r="A30" t="s">
        <v>208</v>
      </c>
      <c r="B30" t="s">
        <v>201</v>
      </c>
      <c r="C30" t="s">
        <v>115</v>
      </c>
      <c r="D30" t="s">
        <v>245</v>
      </c>
    </row>
    <row r="31" spans="1:4" x14ac:dyDescent="0.25">
      <c r="A31" t="s">
        <v>192</v>
      </c>
      <c r="B31" t="s">
        <v>246</v>
      </c>
      <c r="C31" t="s">
        <v>112</v>
      </c>
      <c r="D31" t="s">
        <v>247</v>
      </c>
    </row>
    <row r="32" spans="1:4" x14ac:dyDescent="0.25">
      <c r="A32" t="s">
        <v>220</v>
      </c>
      <c r="B32" t="s">
        <v>196</v>
      </c>
      <c r="C32" t="s">
        <v>110</v>
      </c>
      <c r="D32" t="s">
        <v>248</v>
      </c>
    </row>
    <row r="33" spans="1:4" x14ac:dyDescent="0.25">
      <c r="A33" t="s">
        <v>186</v>
      </c>
      <c r="B33" t="s">
        <v>199</v>
      </c>
      <c r="C33" t="s">
        <v>105</v>
      </c>
      <c r="D33" t="s">
        <v>249</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4D243-8375-4B5D-ACA0-79B05971715E}">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96</v>
      </c>
      <c r="B1" s="25" t="s">
        <v>250</v>
      </c>
      <c r="C1" s="25" t="s">
        <v>251</v>
      </c>
      <c r="D1" s="25" t="s">
        <v>252</v>
      </c>
    </row>
    <row r="2" spans="1:4" x14ac:dyDescent="0.25">
      <c r="A2" t="s">
        <v>253</v>
      </c>
      <c r="B2" t="s">
        <v>61</v>
      </c>
      <c r="C2" t="s">
        <v>45</v>
      </c>
      <c r="D2" t="s">
        <v>64</v>
      </c>
    </row>
    <row r="3" spans="1:4" x14ac:dyDescent="0.25">
      <c r="A3" t="s">
        <v>254</v>
      </c>
      <c r="B3" t="s">
        <v>61</v>
      </c>
      <c r="C3" t="s">
        <v>45</v>
      </c>
      <c r="D3" t="s">
        <v>64</v>
      </c>
    </row>
    <row r="4" spans="1:4" x14ac:dyDescent="0.25">
      <c r="A4" t="s">
        <v>255</v>
      </c>
      <c r="B4" t="s">
        <v>61</v>
      </c>
      <c r="C4" t="s">
        <v>45</v>
      </c>
      <c r="D4" t="s">
        <v>64</v>
      </c>
    </row>
    <row r="5" spans="1:4" x14ac:dyDescent="0.25">
      <c r="A5" t="s">
        <v>256</v>
      </c>
      <c r="B5" t="s">
        <v>61</v>
      </c>
      <c r="C5" t="s">
        <v>45</v>
      </c>
      <c r="D5" t="s">
        <v>64</v>
      </c>
    </row>
    <row r="6" spans="1:4" x14ac:dyDescent="0.25">
      <c r="A6" t="s">
        <v>257</v>
      </c>
      <c r="B6" t="s">
        <v>61</v>
      </c>
      <c r="C6" t="s">
        <v>45</v>
      </c>
      <c r="D6" t="s">
        <v>64</v>
      </c>
    </row>
    <row r="7" spans="1:4" x14ac:dyDescent="0.25">
      <c r="A7" t="s">
        <v>258</v>
      </c>
      <c r="B7" t="s">
        <v>61</v>
      </c>
      <c r="C7" t="s">
        <v>45</v>
      </c>
      <c r="D7" t="s">
        <v>64</v>
      </c>
    </row>
    <row r="8" spans="1:4" x14ac:dyDescent="0.25">
      <c r="A8" t="s">
        <v>259</v>
      </c>
      <c r="B8" t="s">
        <v>61</v>
      </c>
      <c r="C8" t="s">
        <v>45</v>
      </c>
      <c r="D8" t="s">
        <v>64</v>
      </c>
    </row>
    <row r="9" spans="1:4" x14ac:dyDescent="0.25">
      <c r="A9" t="s">
        <v>260</v>
      </c>
      <c r="B9" t="s">
        <v>61</v>
      </c>
      <c r="C9" t="s">
        <v>45</v>
      </c>
      <c r="D9" t="s">
        <v>64</v>
      </c>
    </row>
    <row r="10" spans="1:4" x14ac:dyDescent="0.25">
      <c r="A10" t="s">
        <v>261</v>
      </c>
      <c r="B10" t="s">
        <v>61</v>
      </c>
      <c r="C10" t="s">
        <v>45</v>
      </c>
      <c r="D10" t="s">
        <v>64</v>
      </c>
    </row>
    <row r="11" spans="1:4" x14ac:dyDescent="0.25">
      <c r="A11" t="s">
        <v>262</v>
      </c>
      <c r="B11" t="s">
        <v>61</v>
      </c>
      <c r="C11" t="s">
        <v>45</v>
      </c>
      <c r="D11" t="s">
        <v>64</v>
      </c>
    </row>
    <row r="12" spans="1:4" x14ac:dyDescent="0.25">
      <c r="A12" t="s">
        <v>263</v>
      </c>
      <c r="B12" t="s">
        <v>61</v>
      </c>
      <c r="C12" t="s">
        <v>45</v>
      </c>
      <c r="D12" t="s">
        <v>64</v>
      </c>
    </row>
    <row r="13" spans="1:4" x14ac:dyDescent="0.25">
      <c r="A13" t="s">
        <v>264</v>
      </c>
      <c r="B13" t="s">
        <v>61</v>
      </c>
      <c r="C13" t="s">
        <v>45</v>
      </c>
      <c r="D13" t="s">
        <v>64</v>
      </c>
    </row>
    <row r="14" spans="1:4" x14ac:dyDescent="0.25">
      <c r="A14" t="s">
        <v>265</v>
      </c>
      <c r="B14" t="s">
        <v>61</v>
      </c>
      <c r="C14" t="s">
        <v>45</v>
      </c>
      <c r="D14" t="s">
        <v>64</v>
      </c>
    </row>
    <row r="15" spans="1:4" x14ac:dyDescent="0.25">
      <c r="A15" t="s">
        <v>266</v>
      </c>
      <c r="B15" t="s">
        <v>61</v>
      </c>
      <c r="C15" t="s">
        <v>45</v>
      </c>
      <c r="D15" t="s">
        <v>64</v>
      </c>
    </row>
    <row r="16" spans="1:4" x14ac:dyDescent="0.25">
      <c r="A16" t="s">
        <v>267</v>
      </c>
      <c r="B16" t="s">
        <v>61</v>
      </c>
      <c r="C16" t="s">
        <v>45</v>
      </c>
      <c r="D16" t="s">
        <v>64</v>
      </c>
    </row>
    <row r="17" spans="1:4" x14ac:dyDescent="0.25">
      <c r="A17" t="s">
        <v>268</v>
      </c>
      <c r="B17" t="s">
        <v>61</v>
      </c>
      <c r="C17" t="s">
        <v>45</v>
      </c>
      <c r="D17" t="s">
        <v>64</v>
      </c>
    </row>
    <row r="18" spans="1:4" x14ac:dyDescent="0.25">
      <c r="A18" t="s">
        <v>269</v>
      </c>
      <c r="B18" t="s">
        <v>61</v>
      </c>
      <c r="C18" t="s">
        <v>45</v>
      </c>
      <c r="D18" t="s">
        <v>64</v>
      </c>
    </row>
    <row r="19" spans="1:4" x14ac:dyDescent="0.25">
      <c r="A19" t="s">
        <v>270</v>
      </c>
      <c r="B19" t="s">
        <v>61</v>
      </c>
      <c r="C19" t="s">
        <v>45</v>
      </c>
      <c r="D19" t="s">
        <v>64</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54471-888F-41AD-BE0A-05D0ECBF20FE}">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29</v>
      </c>
      <c r="B1" s="25" t="s">
        <v>96</v>
      </c>
      <c r="C1" s="25" t="s">
        <v>130</v>
      </c>
      <c r="D1" s="25" t="s">
        <v>131</v>
      </c>
    </row>
    <row r="2" spans="1:4" x14ac:dyDescent="0.25">
      <c r="A2">
        <v>1</v>
      </c>
      <c r="B2" t="s">
        <v>132</v>
      </c>
      <c r="C2" t="s">
        <v>133</v>
      </c>
      <c r="D2" t="s">
        <v>134</v>
      </c>
    </row>
    <row r="3" spans="1:4" x14ac:dyDescent="0.25">
      <c r="A3">
        <v>2</v>
      </c>
      <c r="B3" t="s">
        <v>135</v>
      </c>
      <c r="C3" t="s">
        <v>136</v>
      </c>
      <c r="D3" t="s">
        <v>137</v>
      </c>
    </row>
    <row r="4" spans="1:4" x14ac:dyDescent="0.25">
      <c r="A4">
        <v>3</v>
      </c>
      <c r="B4" t="s">
        <v>138</v>
      </c>
      <c r="C4" t="s">
        <v>133</v>
      </c>
      <c r="D4" t="s">
        <v>139</v>
      </c>
    </row>
    <row r="5" spans="1:4" x14ac:dyDescent="0.25">
      <c r="A5">
        <v>4</v>
      </c>
      <c r="B5" t="s">
        <v>140</v>
      </c>
      <c r="C5" t="s">
        <v>136</v>
      </c>
      <c r="D5" t="s">
        <v>141</v>
      </c>
    </row>
    <row r="6" spans="1:4" x14ac:dyDescent="0.25">
      <c r="A6">
        <v>5</v>
      </c>
      <c r="B6" t="s">
        <v>142</v>
      </c>
      <c r="C6" t="s">
        <v>133</v>
      </c>
      <c r="D6" t="s">
        <v>143</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17DA2C-086F-4924-B73B-7860D276EB11}">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303</v>
      </c>
      <c r="B1" s="25" t="s">
        <v>304</v>
      </c>
      <c r="C1" s="25" t="s">
        <v>305</v>
      </c>
      <c r="D1" s="25" t="s">
        <v>306</v>
      </c>
      <c r="E1" s="25" t="s">
        <v>307</v>
      </c>
      <c r="F1" s="25" t="s">
        <v>308</v>
      </c>
      <c r="G1" s="25" t="s">
        <v>34</v>
      </c>
      <c r="H1" s="25" t="s">
        <v>309</v>
      </c>
      <c r="I1" s="25" t="s">
        <v>310</v>
      </c>
      <c r="J1" s="25" t="s">
        <v>311</v>
      </c>
      <c r="K1" s="25" t="s">
        <v>312</v>
      </c>
      <c r="L1" s="25" t="s">
        <v>313</v>
      </c>
    </row>
    <row r="2" spans="1:12" x14ac:dyDescent="0.25">
      <c r="A2" t="s">
        <v>253</v>
      </c>
      <c r="B2" t="s">
        <v>93</v>
      </c>
      <c r="C2" t="s">
        <v>142</v>
      </c>
      <c r="D2">
        <v>2</v>
      </c>
      <c r="E2">
        <v>4</v>
      </c>
      <c r="F2">
        <v>3</v>
      </c>
      <c r="G2">
        <v>8</v>
      </c>
      <c r="H2">
        <v>2</v>
      </c>
      <c r="I2">
        <v>6</v>
      </c>
      <c r="J2">
        <v>7</v>
      </c>
      <c r="K2" t="s">
        <v>37</v>
      </c>
      <c r="L2" t="s">
        <v>48</v>
      </c>
    </row>
    <row r="3" spans="1:12" x14ac:dyDescent="0.25">
      <c r="A3" t="s">
        <v>254</v>
      </c>
      <c r="B3" t="s">
        <v>95</v>
      </c>
      <c r="C3" t="s">
        <v>142</v>
      </c>
      <c r="D3">
        <v>2</v>
      </c>
      <c r="E3">
        <v>4</v>
      </c>
      <c r="F3">
        <v>2</v>
      </c>
      <c r="G3">
        <v>8</v>
      </c>
      <c r="H3">
        <v>2</v>
      </c>
      <c r="I3">
        <v>4</v>
      </c>
      <c r="J3">
        <v>6</v>
      </c>
      <c r="K3" t="s">
        <v>46</v>
      </c>
      <c r="L3" t="s">
        <v>47</v>
      </c>
    </row>
    <row r="4" spans="1:12" x14ac:dyDescent="0.25">
      <c r="A4" t="s">
        <v>255</v>
      </c>
      <c r="B4" t="s">
        <v>25</v>
      </c>
      <c r="C4" t="s">
        <v>140</v>
      </c>
      <c r="D4">
        <v>2</v>
      </c>
      <c r="E4">
        <v>4</v>
      </c>
      <c r="F4">
        <v>2</v>
      </c>
      <c r="G4">
        <v>8</v>
      </c>
      <c r="H4">
        <v>2</v>
      </c>
      <c r="I4">
        <v>4</v>
      </c>
      <c r="J4">
        <v>6</v>
      </c>
      <c r="K4" t="s">
        <v>46</v>
      </c>
      <c r="L4" t="s">
        <v>47</v>
      </c>
    </row>
    <row r="5" spans="1:12" x14ac:dyDescent="0.25">
      <c r="A5" t="s">
        <v>256</v>
      </c>
      <c r="B5" t="s">
        <v>89</v>
      </c>
      <c r="C5" t="s">
        <v>142</v>
      </c>
      <c r="D5">
        <v>2</v>
      </c>
      <c r="E5">
        <v>4</v>
      </c>
      <c r="F5">
        <v>4</v>
      </c>
      <c r="G5">
        <v>8</v>
      </c>
      <c r="H5">
        <v>2</v>
      </c>
      <c r="I5">
        <v>8</v>
      </c>
      <c r="J5">
        <v>7</v>
      </c>
      <c r="K5" t="s">
        <v>37</v>
      </c>
      <c r="L5" t="s">
        <v>48</v>
      </c>
    </row>
    <row r="6" spans="1:12" x14ac:dyDescent="0.25">
      <c r="A6" t="s">
        <v>257</v>
      </c>
      <c r="B6" t="s">
        <v>95</v>
      </c>
      <c r="C6" t="s">
        <v>138</v>
      </c>
      <c r="D6">
        <v>2</v>
      </c>
      <c r="E6">
        <v>1</v>
      </c>
      <c r="F6">
        <v>2</v>
      </c>
      <c r="G6">
        <v>2</v>
      </c>
      <c r="H6">
        <v>1</v>
      </c>
      <c r="I6">
        <v>2</v>
      </c>
      <c r="J6">
        <v>6</v>
      </c>
      <c r="K6" t="s">
        <v>46</v>
      </c>
      <c r="L6" t="s">
        <v>47</v>
      </c>
    </row>
    <row r="7" spans="1:12" x14ac:dyDescent="0.25">
      <c r="A7" t="s">
        <v>258</v>
      </c>
      <c r="B7" t="s">
        <v>87</v>
      </c>
      <c r="C7" t="s">
        <v>135</v>
      </c>
      <c r="D7">
        <v>1</v>
      </c>
      <c r="E7">
        <v>2</v>
      </c>
      <c r="F7">
        <v>4</v>
      </c>
      <c r="G7">
        <v>2</v>
      </c>
      <c r="H7">
        <v>1</v>
      </c>
      <c r="I7">
        <v>4</v>
      </c>
      <c r="J7">
        <v>6</v>
      </c>
      <c r="K7" t="s">
        <v>46</v>
      </c>
      <c r="L7" t="s">
        <v>47</v>
      </c>
    </row>
    <row r="8" spans="1:12" x14ac:dyDescent="0.25">
      <c r="A8" t="s">
        <v>259</v>
      </c>
      <c r="B8" t="s">
        <v>25</v>
      </c>
      <c r="C8" t="s">
        <v>132</v>
      </c>
      <c r="D8">
        <v>1</v>
      </c>
      <c r="E8">
        <v>2</v>
      </c>
      <c r="F8">
        <v>1</v>
      </c>
      <c r="G8">
        <v>2</v>
      </c>
      <c r="H8">
        <v>1</v>
      </c>
      <c r="I8">
        <v>1</v>
      </c>
      <c r="J8">
        <v>6</v>
      </c>
      <c r="K8" t="s">
        <v>46</v>
      </c>
      <c r="L8" t="s">
        <v>47</v>
      </c>
    </row>
    <row r="9" spans="1:12" x14ac:dyDescent="0.25">
      <c r="A9" t="s">
        <v>260</v>
      </c>
      <c r="B9" t="s">
        <v>87</v>
      </c>
      <c r="C9" t="s">
        <v>135</v>
      </c>
      <c r="D9">
        <v>2</v>
      </c>
      <c r="E9">
        <v>2</v>
      </c>
      <c r="F9">
        <v>2</v>
      </c>
      <c r="G9">
        <v>4</v>
      </c>
      <c r="H9">
        <v>1</v>
      </c>
      <c r="I9">
        <v>2</v>
      </c>
      <c r="J9">
        <v>6</v>
      </c>
      <c r="K9" t="s">
        <v>46</v>
      </c>
      <c r="L9" t="s">
        <v>47</v>
      </c>
    </row>
    <row r="10" spans="1:12" x14ac:dyDescent="0.25">
      <c r="A10" t="s">
        <v>261</v>
      </c>
      <c r="B10" t="s">
        <v>95</v>
      </c>
      <c r="C10" t="s">
        <v>132</v>
      </c>
      <c r="D10">
        <v>4</v>
      </c>
      <c r="E10">
        <v>2</v>
      </c>
      <c r="F10">
        <v>4</v>
      </c>
      <c r="G10">
        <v>8</v>
      </c>
      <c r="H10">
        <v>2</v>
      </c>
      <c r="I10">
        <v>8</v>
      </c>
      <c r="J10">
        <v>7</v>
      </c>
      <c r="K10" t="s">
        <v>37</v>
      </c>
      <c r="L10" t="s">
        <v>48</v>
      </c>
    </row>
    <row r="11" spans="1:12" x14ac:dyDescent="0.25">
      <c r="A11" t="s">
        <v>262</v>
      </c>
      <c r="B11" t="s">
        <v>87</v>
      </c>
      <c r="C11" t="s">
        <v>138</v>
      </c>
      <c r="D11">
        <v>4</v>
      </c>
      <c r="E11">
        <v>4</v>
      </c>
      <c r="F11">
        <v>2</v>
      </c>
      <c r="G11">
        <v>16</v>
      </c>
      <c r="H11">
        <v>4</v>
      </c>
      <c r="I11">
        <v>8</v>
      </c>
      <c r="J11">
        <v>7</v>
      </c>
      <c r="K11" t="s">
        <v>37</v>
      </c>
      <c r="L11" t="s">
        <v>48</v>
      </c>
    </row>
    <row r="12" spans="1:12" x14ac:dyDescent="0.25">
      <c r="A12" t="s">
        <v>263</v>
      </c>
      <c r="B12" t="s">
        <v>91</v>
      </c>
      <c r="C12" t="s">
        <v>142</v>
      </c>
      <c r="D12">
        <v>2</v>
      </c>
      <c r="E12">
        <v>2</v>
      </c>
      <c r="F12">
        <v>4</v>
      </c>
      <c r="G12">
        <v>4</v>
      </c>
      <c r="H12">
        <v>1</v>
      </c>
      <c r="I12">
        <v>4</v>
      </c>
      <c r="J12">
        <v>6</v>
      </c>
      <c r="K12" t="s">
        <v>46</v>
      </c>
      <c r="L12" t="s">
        <v>47</v>
      </c>
    </row>
    <row r="13" spans="1:12" x14ac:dyDescent="0.25">
      <c r="A13" t="s">
        <v>264</v>
      </c>
      <c r="B13" t="s">
        <v>25</v>
      </c>
      <c r="C13" t="s">
        <v>140</v>
      </c>
      <c r="D13">
        <v>3</v>
      </c>
      <c r="E13">
        <v>3</v>
      </c>
      <c r="F13">
        <v>3</v>
      </c>
      <c r="G13">
        <v>9</v>
      </c>
      <c r="H13">
        <v>2</v>
      </c>
      <c r="I13">
        <v>6</v>
      </c>
      <c r="J13">
        <v>7</v>
      </c>
      <c r="K13" t="s">
        <v>37</v>
      </c>
      <c r="L13" t="s">
        <v>48</v>
      </c>
    </row>
    <row r="14" spans="1:12" x14ac:dyDescent="0.25">
      <c r="A14" t="s">
        <v>265</v>
      </c>
      <c r="B14" t="s">
        <v>89</v>
      </c>
      <c r="C14" t="s">
        <v>140</v>
      </c>
      <c r="D14">
        <v>1</v>
      </c>
      <c r="E14">
        <v>2</v>
      </c>
      <c r="F14">
        <v>0</v>
      </c>
      <c r="G14">
        <v>2</v>
      </c>
      <c r="H14">
        <v>1</v>
      </c>
      <c r="I14">
        <v>0</v>
      </c>
      <c r="J14">
        <v>6</v>
      </c>
      <c r="K14" t="s">
        <v>46</v>
      </c>
      <c r="L14" t="s">
        <v>47</v>
      </c>
    </row>
    <row r="15" spans="1:12" x14ac:dyDescent="0.25">
      <c r="A15" t="s">
        <v>266</v>
      </c>
      <c r="B15" t="s">
        <v>93</v>
      </c>
      <c r="C15" t="s">
        <v>142</v>
      </c>
      <c r="D15">
        <v>3</v>
      </c>
      <c r="E15">
        <v>4</v>
      </c>
      <c r="F15">
        <v>4</v>
      </c>
      <c r="G15">
        <v>12</v>
      </c>
      <c r="H15">
        <v>3</v>
      </c>
      <c r="I15">
        <v>12</v>
      </c>
      <c r="J15">
        <v>8</v>
      </c>
      <c r="K15" t="s">
        <v>39</v>
      </c>
      <c r="L15" t="s">
        <v>49</v>
      </c>
    </row>
    <row r="16" spans="1:12" x14ac:dyDescent="0.25">
      <c r="A16" t="s">
        <v>267</v>
      </c>
      <c r="B16" t="s">
        <v>87</v>
      </c>
      <c r="C16" t="s">
        <v>132</v>
      </c>
      <c r="D16">
        <v>0</v>
      </c>
      <c r="E16">
        <v>2</v>
      </c>
      <c r="F16">
        <v>3</v>
      </c>
      <c r="G16">
        <v>0</v>
      </c>
      <c r="H16">
        <v>1</v>
      </c>
      <c r="I16">
        <v>3</v>
      </c>
      <c r="J16">
        <v>6</v>
      </c>
      <c r="K16" t="s">
        <v>46</v>
      </c>
      <c r="L16" t="s">
        <v>47</v>
      </c>
    </row>
    <row r="17" spans="1:12" x14ac:dyDescent="0.25">
      <c r="A17" t="s">
        <v>268</v>
      </c>
      <c r="B17" t="s">
        <v>87</v>
      </c>
      <c r="C17" t="s">
        <v>138</v>
      </c>
      <c r="D17">
        <v>3</v>
      </c>
      <c r="E17">
        <v>1</v>
      </c>
      <c r="F17">
        <v>2</v>
      </c>
      <c r="G17">
        <v>3</v>
      </c>
      <c r="H17">
        <v>1</v>
      </c>
      <c r="I17">
        <v>2</v>
      </c>
      <c r="J17">
        <v>6</v>
      </c>
      <c r="K17" t="s">
        <v>46</v>
      </c>
      <c r="L17" t="s">
        <v>47</v>
      </c>
    </row>
    <row r="18" spans="1:12" x14ac:dyDescent="0.25">
      <c r="A18" t="s">
        <v>269</v>
      </c>
      <c r="B18" t="s">
        <v>91</v>
      </c>
      <c r="C18" t="s">
        <v>138</v>
      </c>
      <c r="D18">
        <v>2</v>
      </c>
      <c r="E18">
        <v>1</v>
      </c>
      <c r="F18">
        <v>2</v>
      </c>
      <c r="G18">
        <v>2</v>
      </c>
      <c r="H18">
        <v>1</v>
      </c>
      <c r="I18">
        <v>2</v>
      </c>
      <c r="J18">
        <v>6</v>
      </c>
      <c r="K18" t="s">
        <v>46</v>
      </c>
      <c r="L18" t="s">
        <v>47</v>
      </c>
    </row>
    <row r="19" spans="1:12" x14ac:dyDescent="0.25">
      <c r="A19" t="s">
        <v>270</v>
      </c>
      <c r="B19" t="s">
        <v>87</v>
      </c>
      <c r="C19" t="s">
        <v>140</v>
      </c>
      <c r="D19">
        <v>4</v>
      </c>
      <c r="E19">
        <v>4</v>
      </c>
      <c r="F19">
        <v>2</v>
      </c>
      <c r="G19">
        <v>16</v>
      </c>
      <c r="H19">
        <v>4</v>
      </c>
      <c r="I19">
        <v>8</v>
      </c>
      <c r="J19">
        <v>7</v>
      </c>
      <c r="K19" t="s">
        <v>37</v>
      </c>
      <c r="L19" t="s">
        <v>48</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E454C-5C1C-4F4B-8D35-CD4CC7EADAD9}">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96</v>
      </c>
      <c r="B1" s="25" t="s">
        <v>250</v>
      </c>
      <c r="C1" s="25" t="s">
        <v>251</v>
      </c>
      <c r="D1" s="25" t="s">
        <v>252</v>
      </c>
    </row>
    <row r="2" spans="1:4" x14ac:dyDescent="0.25">
      <c r="A2" t="s">
        <v>271</v>
      </c>
      <c r="B2" t="s">
        <v>63</v>
      </c>
      <c r="C2" t="s">
        <v>52</v>
      </c>
      <c r="D2" t="s">
        <v>64</v>
      </c>
    </row>
    <row r="3" spans="1:4" x14ac:dyDescent="0.25">
      <c r="A3" t="s">
        <v>272</v>
      </c>
      <c r="B3" t="s">
        <v>63</v>
      </c>
      <c r="C3" t="s">
        <v>52</v>
      </c>
      <c r="D3" t="s">
        <v>64</v>
      </c>
    </row>
    <row r="4" spans="1:4" x14ac:dyDescent="0.25">
      <c r="A4" t="s">
        <v>273</v>
      </c>
      <c r="B4" t="s">
        <v>63</v>
      </c>
      <c r="C4" t="s">
        <v>52</v>
      </c>
      <c r="D4" t="s">
        <v>64</v>
      </c>
    </row>
    <row r="5" spans="1:4" x14ac:dyDescent="0.25">
      <c r="A5" t="s">
        <v>274</v>
      </c>
      <c r="B5" t="s">
        <v>63</v>
      </c>
      <c r="C5" t="s">
        <v>52</v>
      </c>
      <c r="D5" t="s">
        <v>64</v>
      </c>
    </row>
    <row r="6" spans="1:4" x14ac:dyDescent="0.25">
      <c r="A6" t="s">
        <v>275</v>
      </c>
      <c r="B6" t="s">
        <v>63</v>
      </c>
      <c r="C6" t="s">
        <v>52</v>
      </c>
      <c r="D6" t="s">
        <v>64</v>
      </c>
    </row>
    <row r="7" spans="1:4" x14ac:dyDescent="0.25">
      <c r="A7" t="s">
        <v>276</v>
      </c>
      <c r="B7" t="s">
        <v>63</v>
      </c>
      <c r="C7" t="s">
        <v>52</v>
      </c>
      <c r="D7" t="s">
        <v>64</v>
      </c>
    </row>
    <row r="8" spans="1:4" x14ac:dyDescent="0.25">
      <c r="A8" t="s">
        <v>277</v>
      </c>
      <c r="B8" t="s">
        <v>63</v>
      </c>
      <c r="C8" t="s">
        <v>52</v>
      </c>
      <c r="D8" t="s">
        <v>64</v>
      </c>
    </row>
    <row r="9" spans="1:4" x14ac:dyDescent="0.25">
      <c r="A9" t="s">
        <v>278</v>
      </c>
      <c r="B9" t="s">
        <v>63</v>
      </c>
      <c r="C9" t="s">
        <v>52</v>
      </c>
      <c r="D9" t="s">
        <v>64</v>
      </c>
    </row>
    <row r="10" spans="1:4" x14ac:dyDescent="0.25">
      <c r="A10" t="s">
        <v>279</v>
      </c>
      <c r="B10" t="s">
        <v>63</v>
      </c>
      <c r="C10" t="s">
        <v>52</v>
      </c>
      <c r="D10" t="s">
        <v>64</v>
      </c>
    </row>
    <row r="11" spans="1:4" x14ac:dyDescent="0.25">
      <c r="A11" t="s">
        <v>280</v>
      </c>
      <c r="B11" t="s">
        <v>63</v>
      </c>
      <c r="C11" t="s">
        <v>52</v>
      </c>
      <c r="D11" t="s">
        <v>64</v>
      </c>
    </row>
    <row r="12" spans="1:4" x14ac:dyDescent="0.25">
      <c r="A12" t="s">
        <v>281</v>
      </c>
      <c r="B12" t="s">
        <v>63</v>
      </c>
      <c r="C12" t="s">
        <v>52</v>
      </c>
      <c r="D12" t="s">
        <v>64</v>
      </c>
    </row>
    <row r="13" spans="1:4" x14ac:dyDescent="0.25">
      <c r="A13" t="s">
        <v>282</v>
      </c>
      <c r="B13" t="s">
        <v>63</v>
      </c>
      <c r="C13" t="s">
        <v>52</v>
      </c>
      <c r="D13" t="s">
        <v>64</v>
      </c>
    </row>
    <row r="14" spans="1:4" x14ac:dyDescent="0.25">
      <c r="A14" t="s">
        <v>283</v>
      </c>
      <c r="B14" t="s">
        <v>63</v>
      </c>
      <c r="C14" t="s">
        <v>52</v>
      </c>
      <c r="D14" t="s">
        <v>64</v>
      </c>
    </row>
    <row r="15" spans="1:4" x14ac:dyDescent="0.25">
      <c r="A15" t="s">
        <v>284</v>
      </c>
      <c r="B15" t="s">
        <v>63</v>
      </c>
      <c r="C15" t="s">
        <v>52</v>
      </c>
      <c r="D15" t="s">
        <v>64</v>
      </c>
    </row>
    <row r="16" spans="1:4" x14ac:dyDescent="0.25">
      <c r="A16" t="s">
        <v>285</v>
      </c>
      <c r="B16" t="s">
        <v>63</v>
      </c>
      <c r="C16" t="s">
        <v>52</v>
      </c>
      <c r="D16" t="s">
        <v>64</v>
      </c>
    </row>
    <row r="17" spans="1:4" x14ac:dyDescent="0.25">
      <c r="A17" t="s">
        <v>286</v>
      </c>
      <c r="B17" t="s">
        <v>63</v>
      </c>
      <c r="C17" t="s">
        <v>52</v>
      </c>
      <c r="D17" t="s">
        <v>64</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CA38E-10AC-4CF7-A5A7-9B376EA4BB44}">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29</v>
      </c>
      <c r="B1" s="25" t="s">
        <v>96</v>
      </c>
      <c r="C1" s="25" t="s">
        <v>144</v>
      </c>
      <c r="D1" s="25" t="s">
        <v>145</v>
      </c>
      <c r="E1" s="25" t="s">
        <v>146</v>
      </c>
    </row>
    <row r="2" spans="1:5" x14ac:dyDescent="0.25">
      <c r="A2">
        <v>1</v>
      </c>
      <c r="B2" t="s">
        <v>147</v>
      </c>
      <c r="C2" t="s">
        <v>148</v>
      </c>
      <c r="D2" t="s">
        <v>149</v>
      </c>
      <c r="E2" t="s">
        <v>150</v>
      </c>
    </row>
    <row r="3" spans="1:5" x14ac:dyDescent="0.25">
      <c r="A3">
        <v>2</v>
      </c>
      <c r="B3" t="s">
        <v>151</v>
      </c>
      <c r="C3" t="s">
        <v>152</v>
      </c>
      <c r="D3" t="s">
        <v>116</v>
      </c>
      <c r="E3" t="s">
        <v>153</v>
      </c>
    </row>
    <row r="4" spans="1:5" x14ac:dyDescent="0.25">
      <c r="A4">
        <v>3</v>
      </c>
      <c r="B4" t="s">
        <v>154</v>
      </c>
      <c r="C4" t="s">
        <v>155</v>
      </c>
      <c r="D4" t="s">
        <v>156</v>
      </c>
      <c r="E4" t="s">
        <v>157</v>
      </c>
    </row>
    <row r="5" spans="1:5" x14ac:dyDescent="0.25">
      <c r="A5">
        <v>4</v>
      </c>
      <c r="B5" t="s">
        <v>158</v>
      </c>
      <c r="C5" t="s">
        <v>155</v>
      </c>
      <c r="D5" t="s">
        <v>149</v>
      </c>
      <c r="E5" t="s">
        <v>159</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399F8-1BDC-4CE0-BE26-8084CD4972C8}">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303</v>
      </c>
      <c r="B1" s="25" t="s">
        <v>304</v>
      </c>
      <c r="C1" s="25" t="s">
        <v>314</v>
      </c>
      <c r="D1" s="25" t="s">
        <v>146</v>
      </c>
      <c r="E1" s="25" t="s">
        <v>315</v>
      </c>
      <c r="F1" s="25" t="s">
        <v>316</v>
      </c>
      <c r="G1" s="25" t="s">
        <v>317</v>
      </c>
      <c r="H1" s="25" t="s">
        <v>52</v>
      </c>
      <c r="I1" s="25" t="s">
        <v>318</v>
      </c>
      <c r="J1" s="25" t="s">
        <v>319</v>
      </c>
      <c r="K1" s="25" t="s">
        <v>320</v>
      </c>
    </row>
    <row r="2" spans="1:11" x14ac:dyDescent="0.25">
      <c r="A2" t="s">
        <v>271</v>
      </c>
      <c r="B2" t="s">
        <v>89</v>
      </c>
      <c r="C2" t="s">
        <v>151</v>
      </c>
      <c r="D2" t="s">
        <v>153</v>
      </c>
      <c r="E2">
        <v>0</v>
      </c>
      <c r="F2">
        <v>3</v>
      </c>
      <c r="G2">
        <v>5</v>
      </c>
      <c r="H2">
        <v>8</v>
      </c>
      <c r="I2">
        <v>13</v>
      </c>
      <c r="J2" t="s">
        <v>39</v>
      </c>
      <c r="K2" t="s">
        <v>49</v>
      </c>
    </row>
    <row r="3" spans="1:11" x14ac:dyDescent="0.25">
      <c r="A3" t="s">
        <v>272</v>
      </c>
      <c r="B3" t="s">
        <v>87</v>
      </c>
      <c r="C3" t="s">
        <v>151</v>
      </c>
      <c r="D3" t="s">
        <v>153</v>
      </c>
      <c r="E3">
        <v>3</v>
      </c>
      <c r="F3">
        <v>4</v>
      </c>
      <c r="G3">
        <v>3</v>
      </c>
      <c r="H3">
        <v>10</v>
      </c>
      <c r="I3">
        <v>14</v>
      </c>
      <c r="J3" t="s">
        <v>54</v>
      </c>
      <c r="K3" t="s">
        <v>48</v>
      </c>
    </row>
    <row r="4" spans="1:11" x14ac:dyDescent="0.25">
      <c r="A4" t="s">
        <v>273</v>
      </c>
      <c r="B4" t="s">
        <v>25</v>
      </c>
      <c r="C4" t="s">
        <v>158</v>
      </c>
      <c r="D4" t="s">
        <v>159</v>
      </c>
      <c r="E4">
        <v>1</v>
      </c>
      <c r="F4">
        <v>0</v>
      </c>
      <c r="G4">
        <v>1</v>
      </c>
      <c r="H4">
        <v>2</v>
      </c>
      <c r="I4">
        <v>11</v>
      </c>
      <c r="J4" t="s">
        <v>46</v>
      </c>
      <c r="K4" t="s">
        <v>51</v>
      </c>
    </row>
    <row r="5" spans="1:11" x14ac:dyDescent="0.25">
      <c r="A5" t="s">
        <v>274</v>
      </c>
      <c r="B5" t="s">
        <v>95</v>
      </c>
      <c r="C5" t="s">
        <v>154</v>
      </c>
      <c r="D5" t="s">
        <v>157</v>
      </c>
      <c r="E5">
        <v>3</v>
      </c>
      <c r="F5">
        <v>3</v>
      </c>
      <c r="G5">
        <v>1</v>
      </c>
      <c r="H5">
        <v>7</v>
      </c>
      <c r="I5">
        <v>13</v>
      </c>
      <c r="J5" t="s">
        <v>39</v>
      </c>
      <c r="K5" t="s">
        <v>49</v>
      </c>
    </row>
    <row r="6" spans="1:11" x14ac:dyDescent="0.25">
      <c r="A6" t="s">
        <v>275</v>
      </c>
      <c r="B6" t="s">
        <v>95</v>
      </c>
      <c r="C6" t="s">
        <v>147</v>
      </c>
      <c r="D6" t="s">
        <v>150</v>
      </c>
      <c r="E6">
        <v>4</v>
      </c>
      <c r="F6">
        <v>1</v>
      </c>
      <c r="G6">
        <v>3</v>
      </c>
      <c r="H6">
        <v>8</v>
      </c>
      <c r="I6">
        <v>13</v>
      </c>
      <c r="J6" t="s">
        <v>39</v>
      </c>
      <c r="K6" t="s">
        <v>49</v>
      </c>
    </row>
    <row r="7" spans="1:11" x14ac:dyDescent="0.25">
      <c r="A7" t="s">
        <v>276</v>
      </c>
      <c r="B7" t="s">
        <v>93</v>
      </c>
      <c r="C7" t="s">
        <v>147</v>
      </c>
      <c r="D7" t="s">
        <v>150</v>
      </c>
      <c r="E7">
        <v>4</v>
      </c>
      <c r="F7">
        <v>1</v>
      </c>
      <c r="G7">
        <v>2</v>
      </c>
      <c r="H7">
        <v>7</v>
      </c>
      <c r="I7">
        <v>13</v>
      </c>
      <c r="J7" t="s">
        <v>39</v>
      </c>
      <c r="K7" t="s">
        <v>49</v>
      </c>
    </row>
    <row r="8" spans="1:11" x14ac:dyDescent="0.25">
      <c r="A8" t="s">
        <v>277</v>
      </c>
      <c r="B8" t="s">
        <v>91</v>
      </c>
      <c r="C8" t="s">
        <v>158</v>
      </c>
      <c r="D8" t="s">
        <v>159</v>
      </c>
      <c r="E8">
        <v>4</v>
      </c>
      <c r="F8">
        <v>3</v>
      </c>
      <c r="G8">
        <v>4</v>
      </c>
      <c r="H8">
        <v>11</v>
      </c>
      <c r="I8">
        <v>14</v>
      </c>
      <c r="J8" t="s">
        <v>54</v>
      </c>
      <c r="K8" t="s">
        <v>48</v>
      </c>
    </row>
    <row r="9" spans="1:11" x14ac:dyDescent="0.25">
      <c r="A9" t="s">
        <v>278</v>
      </c>
      <c r="B9" t="s">
        <v>95</v>
      </c>
      <c r="C9" t="s">
        <v>151</v>
      </c>
      <c r="D9" t="s">
        <v>153</v>
      </c>
      <c r="E9">
        <v>5</v>
      </c>
      <c r="F9">
        <v>1</v>
      </c>
      <c r="G9">
        <v>3</v>
      </c>
      <c r="H9">
        <v>9</v>
      </c>
      <c r="I9">
        <v>14</v>
      </c>
      <c r="J9" t="s">
        <v>54</v>
      </c>
      <c r="K9" t="s">
        <v>48</v>
      </c>
    </row>
    <row r="10" spans="1:11" x14ac:dyDescent="0.25">
      <c r="A10" t="s">
        <v>279</v>
      </c>
      <c r="B10" t="s">
        <v>93</v>
      </c>
      <c r="C10" t="s">
        <v>147</v>
      </c>
      <c r="D10" t="s">
        <v>150</v>
      </c>
      <c r="E10">
        <v>1</v>
      </c>
      <c r="F10">
        <v>4</v>
      </c>
      <c r="G10">
        <v>4</v>
      </c>
      <c r="H10">
        <v>9</v>
      </c>
      <c r="I10">
        <v>14</v>
      </c>
      <c r="J10" t="s">
        <v>54</v>
      </c>
      <c r="K10" t="s">
        <v>48</v>
      </c>
    </row>
    <row r="11" spans="1:11" x14ac:dyDescent="0.25">
      <c r="A11" t="s">
        <v>280</v>
      </c>
      <c r="B11" t="s">
        <v>93</v>
      </c>
      <c r="C11" t="s">
        <v>158</v>
      </c>
      <c r="D11" t="s">
        <v>159</v>
      </c>
      <c r="E11">
        <v>4</v>
      </c>
      <c r="F11">
        <v>3</v>
      </c>
      <c r="G11">
        <v>0</v>
      </c>
      <c r="H11">
        <v>7</v>
      </c>
      <c r="I11">
        <v>13</v>
      </c>
      <c r="J11" t="s">
        <v>39</v>
      </c>
      <c r="K11" t="s">
        <v>49</v>
      </c>
    </row>
    <row r="12" spans="1:11" x14ac:dyDescent="0.25">
      <c r="A12" t="s">
        <v>281</v>
      </c>
      <c r="B12" t="s">
        <v>87</v>
      </c>
      <c r="C12" t="s">
        <v>158</v>
      </c>
      <c r="D12" t="s">
        <v>159</v>
      </c>
      <c r="E12">
        <v>3</v>
      </c>
      <c r="F12">
        <v>1</v>
      </c>
      <c r="G12">
        <v>3</v>
      </c>
      <c r="H12">
        <v>7</v>
      </c>
      <c r="I12">
        <v>13</v>
      </c>
      <c r="J12" t="s">
        <v>39</v>
      </c>
      <c r="K12" t="s">
        <v>49</v>
      </c>
    </row>
    <row r="13" spans="1:11" x14ac:dyDescent="0.25">
      <c r="A13" t="s">
        <v>282</v>
      </c>
      <c r="B13" t="s">
        <v>95</v>
      </c>
      <c r="C13" t="s">
        <v>158</v>
      </c>
      <c r="D13" t="s">
        <v>159</v>
      </c>
      <c r="E13">
        <v>4</v>
      </c>
      <c r="F13">
        <v>1</v>
      </c>
      <c r="G13">
        <v>5</v>
      </c>
      <c r="H13">
        <v>10</v>
      </c>
      <c r="I13">
        <v>14</v>
      </c>
      <c r="J13" t="s">
        <v>54</v>
      </c>
      <c r="K13" t="s">
        <v>48</v>
      </c>
    </row>
    <row r="14" spans="1:11" x14ac:dyDescent="0.25">
      <c r="A14" t="s">
        <v>283</v>
      </c>
      <c r="B14" t="s">
        <v>95</v>
      </c>
      <c r="C14" t="s">
        <v>154</v>
      </c>
      <c r="D14" t="s">
        <v>157</v>
      </c>
      <c r="E14">
        <v>3</v>
      </c>
      <c r="F14">
        <v>2</v>
      </c>
      <c r="G14">
        <v>3</v>
      </c>
      <c r="H14">
        <v>8</v>
      </c>
      <c r="I14">
        <v>13</v>
      </c>
      <c r="J14" t="s">
        <v>39</v>
      </c>
      <c r="K14" t="s">
        <v>49</v>
      </c>
    </row>
    <row r="15" spans="1:11" x14ac:dyDescent="0.25">
      <c r="A15" t="s">
        <v>284</v>
      </c>
      <c r="B15" t="s">
        <v>91</v>
      </c>
      <c r="C15" t="s">
        <v>158</v>
      </c>
      <c r="D15" t="s">
        <v>159</v>
      </c>
      <c r="E15">
        <v>3</v>
      </c>
      <c r="F15">
        <v>4</v>
      </c>
      <c r="G15">
        <v>4</v>
      </c>
      <c r="H15">
        <v>11</v>
      </c>
      <c r="I15">
        <v>14</v>
      </c>
      <c r="J15" t="s">
        <v>54</v>
      </c>
      <c r="K15" t="s">
        <v>48</v>
      </c>
    </row>
    <row r="16" spans="1:11" x14ac:dyDescent="0.25">
      <c r="A16" t="s">
        <v>285</v>
      </c>
      <c r="B16" t="s">
        <v>25</v>
      </c>
      <c r="C16" t="s">
        <v>147</v>
      </c>
      <c r="D16" t="s">
        <v>150</v>
      </c>
      <c r="E16">
        <v>4</v>
      </c>
      <c r="F16">
        <v>3</v>
      </c>
      <c r="G16">
        <v>2</v>
      </c>
      <c r="H16">
        <v>9</v>
      </c>
      <c r="I16">
        <v>14</v>
      </c>
      <c r="J16" t="s">
        <v>54</v>
      </c>
      <c r="K16" t="s">
        <v>48</v>
      </c>
    </row>
    <row r="17" spans="1:11" x14ac:dyDescent="0.25">
      <c r="A17" t="s">
        <v>286</v>
      </c>
      <c r="B17" t="s">
        <v>93</v>
      </c>
      <c r="C17" t="s">
        <v>158</v>
      </c>
      <c r="D17" t="s">
        <v>159</v>
      </c>
      <c r="E17">
        <v>2</v>
      </c>
      <c r="F17">
        <v>2</v>
      </c>
      <c r="G17">
        <v>4</v>
      </c>
      <c r="H17">
        <v>8</v>
      </c>
      <c r="I17">
        <v>13</v>
      </c>
      <c r="J17" t="s">
        <v>39</v>
      </c>
      <c r="K17" t="s">
        <v>49</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7A3B6-6986-4DFF-B677-96DDF1760D6F}">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96</v>
      </c>
      <c r="B1" s="25" t="s">
        <v>250</v>
      </c>
      <c r="C1" s="25" t="s">
        <v>251</v>
      </c>
      <c r="D1" s="25" t="s">
        <v>252</v>
      </c>
    </row>
    <row r="2" spans="1:4" x14ac:dyDescent="0.25">
      <c r="A2" t="s">
        <v>287</v>
      </c>
      <c r="B2" t="s">
        <v>65</v>
      </c>
      <c r="C2" t="s">
        <v>52</v>
      </c>
      <c r="D2" t="s">
        <v>64</v>
      </c>
    </row>
    <row r="3" spans="1:4" x14ac:dyDescent="0.25">
      <c r="A3" t="s">
        <v>288</v>
      </c>
      <c r="B3" t="s">
        <v>65</v>
      </c>
      <c r="C3" t="s">
        <v>52</v>
      </c>
      <c r="D3" t="s">
        <v>64</v>
      </c>
    </row>
    <row r="4" spans="1:4" x14ac:dyDescent="0.25">
      <c r="A4" t="s">
        <v>289</v>
      </c>
      <c r="B4" t="s">
        <v>65</v>
      </c>
      <c r="C4" t="s">
        <v>52</v>
      </c>
      <c r="D4" t="s">
        <v>64</v>
      </c>
    </row>
    <row r="5" spans="1:4" x14ac:dyDescent="0.25">
      <c r="A5" t="s">
        <v>290</v>
      </c>
      <c r="B5" t="s">
        <v>65</v>
      </c>
      <c r="C5" t="s">
        <v>52</v>
      </c>
      <c r="D5" t="s">
        <v>64</v>
      </c>
    </row>
    <row r="6" spans="1:4" x14ac:dyDescent="0.25">
      <c r="A6" t="s">
        <v>291</v>
      </c>
      <c r="B6" t="s">
        <v>65</v>
      </c>
      <c r="C6" t="s">
        <v>52</v>
      </c>
      <c r="D6" t="s">
        <v>64</v>
      </c>
    </row>
    <row r="7" spans="1:4" x14ac:dyDescent="0.25">
      <c r="A7" t="s">
        <v>292</v>
      </c>
      <c r="B7" t="s">
        <v>65</v>
      </c>
      <c r="C7" t="s">
        <v>52</v>
      </c>
      <c r="D7" t="s">
        <v>64</v>
      </c>
    </row>
    <row r="8" spans="1:4" x14ac:dyDescent="0.25">
      <c r="A8" t="s">
        <v>293</v>
      </c>
      <c r="B8" t="s">
        <v>65</v>
      </c>
      <c r="C8" t="s">
        <v>52</v>
      </c>
      <c r="D8" t="s">
        <v>64</v>
      </c>
    </row>
    <row r="9" spans="1:4" x14ac:dyDescent="0.25">
      <c r="A9" t="s">
        <v>294</v>
      </c>
      <c r="B9" t="s">
        <v>65</v>
      </c>
      <c r="C9" t="s">
        <v>52</v>
      </c>
      <c r="D9" t="s">
        <v>64</v>
      </c>
    </row>
    <row r="10" spans="1:4" x14ac:dyDescent="0.25">
      <c r="A10" t="s">
        <v>295</v>
      </c>
      <c r="B10" t="s">
        <v>65</v>
      </c>
      <c r="C10" t="s">
        <v>52</v>
      </c>
      <c r="D10" t="s">
        <v>64</v>
      </c>
    </row>
    <row r="11" spans="1:4" x14ac:dyDescent="0.25">
      <c r="A11" t="s">
        <v>296</v>
      </c>
      <c r="B11" t="s">
        <v>65</v>
      </c>
      <c r="C11" t="s">
        <v>52</v>
      </c>
      <c r="D11" t="s">
        <v>64</v>
      </c>
    </row>
    <row r="12" spans="1:4" x14ac:dyDescent="0.25">
      <c r="A12" t="s">
        <v>297</v>
      </c>
      <c r="B12" t="s">
        <v>65</v>
      </c>
      <c r="C12" t="s">
        <v>52</v>
      </c>
      <c r="D12" t="s">
        <v>64</v>
      </c>
    </row>
    <row r="13" spans="1:4" x14ac:dyDescent="0.25">
      <c r="A13" t="s">
        <v>298</v>
      </c>
      <c r="B13" t="s">
        <v>65</v>
      </c>
      <c r="C13" t="s">
        <v>52</v>
      </c>
      <c r="D13" t="s">
        <v>64</v>
      </c>
    </row>
    <row r="14" spans="1:4" x14ac:dyDescent="0.25">
      <c r="A14" t="s">
        <v>299</v>
      </c>
      <c r="B14" t="s">
        <v>65</v>
      </c>
      <c r="C14" t="s">
        <v>52</v>
      </c>
      <c r="D14" t="s">
        <v>64</v>
      </c>
    </row>
    <row r="15" spans="1:4" x14ac:dyDescent="0.25">
      <c r="A15" t="s">
        <v>300</v>
      </c>
      <c r="B15" t="s">
        <v>65</v>
      </c>
      <c r="C15" t="s">
        <v>52</v>
      </c>
      <c r="D15" t="s">
        <v>64</v>
      </c>
    </row>
    <row r="16" spans="1:4" x14ac:dyDescent="0.25">
      <c r="A16" t="s">
        <v>301</v>
      </c>
      <c r="B16" t="s">
        <v>65</v>
      </c>
      <c r="C16" t="s">
        <v>52</v>
      </c>
      <c r="D16" t="s">
        <v>64</v>
      </c>
    </row>
    <row r="17" spans="1:4" x14ac:dyDescent="0.25">
      <c r="A17" t="s">
        <v>302</v>
      </c>
      <c r="B17" t="s">
        <v>65</v>
      </c>
      <c r="C17" t="s">
        <v>52</v>
      </c>
      <c r="D17" t="s">
        <v>64</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071F2-B051-403A-8C0C-B4E21D5DDD76}">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29</v>
      </c>
      <c r="B1" s="25" t="s">
        <v>96</v>
      </c>
      <c r="C1" s="25" t="s">
        <v>144</v>
      </c>
      <c r="D1" s="25" t="s">
        <v>145</v>
      </c>
      <c r="E1" s="25" t="s">
        <v>160</v>
      </c>
    </row>
    <row r="2" spans="1:5" x14ac:dyDescent="0.25">
      <c r="A2">
        <v>1</v>
      </c>
      <c r="B2" t="s">
        <v>161</v>
      </c>
      <c r="C2" t="s">
        <v>162</v>
      </c>
      <c r="D2" t="s">
        <v>163</v>
      </c>
      <c r="E2" t="s">
        <v>164</v>
      </c>
    </row>
    <row r="3" spans="1:5" x14ac:dyDescent="0.25">
      <c r="A3">
        <v>2</v>
      </c>
      <c r="B3" t="s">
        <v>165</v>
      </c>
      <c r="C3" t="s">
        <v>162</v>
      </c>
      <c r="D3" t="s">
        <v>116</v>
      </c>
      <c r="E3" t="s">
        <v>166</v>
      </c>
    </row>
    <row r="4" spans="1:5" x14ac:dyDescent="0.25">
      <c r="A4">
        <v>3</v>
      </c>
      <c r="B4" t="s">
        <v>167</v>
      </c>
      <c r="C4" t="s">
        <v>168</v>
      </c>
      <c r="D4" t="s">
        <v>169</v>
      </c>
      <c r="E4" t="s">
        <v>170</v>
      </c>
    </row>
    <row r="5" spans="1:5" x14ac:dyDescent="0.25">
      <c r="A5">
        <v>4</v>
      </c>
      <c r="B5" t="s">
        <v>171</v>
      </c>
      <c r="C5" t="s">
        <v>168</v>
      </c>
      <c r="D5" t="s">
        <v>156</v>
      </c>
      <c r="E5" t="s">
        <v>172</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A5031-478D-4924-AE83-F0055521A3CD}">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303</v>
      </c>
      <c r="B1" s="25" t="s">
        <v>304</v>
      </c>
      <c r="C1" s="25" t="s">
        <v>321</v>
      </c>
      <c r="D1" s="25" t="s">
        <v>160</v>
      </c>
      <c r="E1" s="25" t="s">
        <v>322</v>
      </c>
      <c r="F1" s="25" t="s">
        <v>323</v>
      </c>
      <c r="G1" s="25" t="s">
        <v>324</v>
      </c>
      <c r="H1" s="25" t="s">
        <v>52</v>
      </c>
      <c r="I1" s="25" t="s">
        <v>318</v>
      </c>
      <c r="J1" s="25" t="s">
        <v>319</v>
      </c>
      <c r="K1" s="25" t="s">
        <v>320</v>
      </c>
    </row>
    <row r="2" spans="1:11" x14ac:dyDescent="0.25">
      <c r="A2" t="s">
        <v>287</v>
      </c>
      <c r="B2" t="s">
        <v>91</v>
      </c>
      <c r="C2" t="s">
        <v>165</v>
      </c>
      <c r="D2" t="s">
        <v>166</v>
      </c>
      <c r="E2">
        <v>2</v>
      </c>
      <c r="F2">
        <v>2</v>
      </c>
      <c r="G2">
        <v>2</v>
      </c>
      <c r="H2">
        <v>6</v>
      </c>
      <c r="I2">
        <v>13</v>
      </c>
      <c r="J2" t="s">
        <v>39</v>
      </c>
      <c r="K2" t="s">
        <v>49</v>
      </c>
    </row>
    <row r="3" spans="1:11" x14ac:dyDescent="0.25">
      <c r="A3" t="s">
        <v>288</v>
      </c>
      <c r="B3" t="s">
        <v>93</v>
      </c>
      <c r="C3" t="s">
        <v>167</v>
      </c>
      <c r="D3" t="s">
        <v>170</v>
      </c>
      <c r="E3">
        <v>2</v>
      </c>
      <c r="F3">
        <v>2</v>
      </c>
      <c r="G3">
        <v>2</v>
      </c>
      <c r="H3">
        <v>6</v>
      </c>
      <c r="I3">
        <v>13</v>
      </c>
      <c r="J3" t="s">
        <v>39</v>
      </c>
      <c r="K3" t="s">
        <v>49</v>
      </c>
    </row>
    <row r="4" spans="1:11" x14ac:dyDescent="0.25">
      <c r="A4" t="s">
        <v>289</v>
      </c>
      <c r="B4" t="s">
        <v>25</v>
      </c>
      <c r="C4" t="s">
        <v>171</v>
      </c>
      <c r="D4" t="s">
        <v>172</v>
      </c>
      <c r="E4">
        <v>3</v>
      </c>
      <c r="F4">
        <v>3</v>
      </c>
      <c r="G4">
        <v>1</v>
      </c>
      <c r="H4">
        <v>7</v>
      </c>
      <c r="I4">
        <v>13</v>
      </c>
      <c r="J4" t="s">
        <v>39</v>
      </c>
      <c r="K4" t="s">
        <v>49</v>
      </c>
    </row>
    <row r="5" spans="1:11" x14ac:dyDescent="0.25">
      <c r="A5" t="s">
        <v>290</v>
      </c>
      <c r="B5" t="s">
        <v>95</v>
      </c>
      <c r="C5" t="s">
        <v>171</v>
      </c>
      <c r="D5" t="s">
        <v>172</v>
      </c>
      <c r="E5">
        <v>2</v>
      </c>
      <c r="F5">
        <v>4</v>
      </c>
      <c r="G5">
        <v>3</v>
      </c>
      <c r="H5">
        <v>9</v>
      </c>
      <c r="I5">
        <v>14</v>
      </c>
      <c r="J5" t="s">
        <v>54</v>
      </c>
      <c r="K5" t="s">
        <v>48</v>
      </c>
    </row>
    <row r="6" spans="1:11" x14ac:dyDescent="0.25">
      <c r="A6" t="s">
        <v>291</v>
      </c>
      <c r="B6" t="s">
        <v>91</v>
      </c>
      <c r="C6" t="s">
        <v>165</v>
      </c>
      <c r="D6" t="s">
        <v>166</v>
      </c>
      <c r="E6">
        <v>2</v>
      </c>
      <c r="F6">
        <v>0</v>
      </c>
      <c r="G6">
        <v>2</v>
      </c>
      <c r="H6">
        <v>4</v>
      </c>
      <c r="I6">
        <v>12</v>
      </c>
      <c r="J6" t="s">
        <v>53</v>
      </c>
      <c r="K6" t="s">
        <v>50</v>
      </c>
    </row>
    <row r="7" spans="1:11" x14ac:dyDescent="0.25">
      <c r="A7" t="s">
        <v>292</v>
      </c>
      <c r="B7" t="s">
        <v>93</v>
      </c>
      <c r="C7" t="s">
        <v>167</v>
      </c>
      <c r="D7" t="s">
        <v>170</v>
      </c>
      <c r="E7">
        <v>2</v>
      </c>
      <c r="F7">
        <v>3</v>
      </c>
      <c r="G7">
        <v>2</v>
      </c>
      <c r="H7">
        <v>7</v>
      </c>
      <c r="I7">
        <v>13</v>
      </c>
      <c r="J7" t="s">
        <v>39</v>
      </c>
      <c r="K7" t="s">
        <v>49</v>
      </c>
    </row>
    <row r="8" spans="1:11" x14ac:dyDescent="0.25">
      <c r="A8" t="s">
        <v>293</v>
      </c>
      <c r="B8" t="s">
        <v>95</v>
      </c>
      <c r="C8" t="s">
        <v>171</v>
      </c>
      <c r="D8" t="s">
        <v>172</v>
      </c>
      <c r="E8">
        <v>2</v>
      </c>
      <c r="F8">
        <v>3</v>
      </c>
      <c r="G8">
        <v>2</v>
      </c>
      <c r="H8">
        <v>7</v>
      </c>
      <c r="I8">
        <v>13</v>
      </c>
      <c r="J8" t="s">
        <v>39</v>
      </c>
      <c r="K8" t="s">
        <v>49</v>
      </c>
    </row>
    <row r="9" spans="1:11" x14ac:dyDescent="0.25">
      <c r="A9" t="s">
        <v>294</v>
      </c>
      <c r="B9" t="s">
        <v>25</v>
      </c>
      <c r="C9" t="s">
        <v>167</v>
      </c>
      <c r="D9" t="s">
        <v>170</v>
      </c>
      <c r="E9">
        <v>2</v>
      </c>
      <c r="F9">
        <v>2</v>
      </c>
      <c r="G9">
        <v>1</v>
      </c>
      <c r="H9">
        <v>5</v>
      </c>
      <c r="I9">
        <v>12</v>
      </c>
      <c r="J9" t="s">
        <v>53</v>
      </c>
      <c r="K9" t="s">
        <v>50</v>
      </c>
    </row>
    <row r="10" spans="1:11" x14ac:dyDescent="0.25">
      <c r="A10" t="s">
        <v>295</v>
      </c>
      <c r="B10" t="s">
        <v>25</v>
      </c>
      <c r="C10" t="s">
        <v>165</v>
      </c>
      <c r="D10" t="s">
        <v>166</v>
      </c>
      <c r="E10">
        <v>1</v>
      </c>
      <c r="F10">
        <v>3</v>
      </c>
      <c r="G10">
        <v>4</v>
      </c>
      <c r="H10">
        <v>8</v>
      </c>
      <c r="I10">
        <v>13</v>
      </c>
      <c r="J10" t="s">
        <v>39</v>
      </c>
      <c r="K10" t="s">
        <v>49</v>
      </c>
    </row>
    <row r="11" spans="1:11" x14ac:dyDescent="0.25">
      <c r="A11" t="s">
        <v>296</v>
      </c>
      <c r="B11" t="s">
        <v>93</v>
      </c>
      <c r="C11" t="s">
        <v>167</v>
      </c>
      <c r="D11" t="s">
        <v>170</v>
      </c>
      <c r="E11">
        <v>1</v>
      </c>
      <c r="F11">
        <v>2</v>
      </c>
      <c r="G11">
        <v>3</v>
      </c>
      <c r="H11">
        <v>6</v>
      </c>
      <c r="I11">
        <v>13</v>
      </c>
      <c r="J11" t="s">
        <v>39</v>
      </c>
      <c r="K11" t="s">
        <v>49</v>
      </c>
    </row>
    <row r="12" spans="1:11" x14ac:dyDescent="0.25">
      <c r="A12" t="s">
        <v>297</v>
      </c>
      <c r="B12" t="s">
        <v>89</v>
      </c>
      <c r="C12" t="s">
        <v>165</v>
      </c>
      <c r="D12" t="s">
        <v>166</v>
      </c>
      <c r="E12">
        <v>5</v>
      </c>
      <c r="F12">
        <v>4</v>
      </c>
      <c r="G12">
        <v>2</v>
      </c>
      <c r="H12">
        <v>11</v>
      </c>
      <c r="I12">
        <v>14</v>
      </c>
      <c r="J12" t="s">
        <v>54</v>
      </c>
      <c r="K12" t="s">
        <v>48</v>
      </c>
    </row>
    <row r="13" spans="1:11" x14ac:dyDescent="0.25">
      <c r="A13" t="s">
        <v>298</v>
      </c>
      <c r="B13" t="s">
        <v>87</v>
      </c>
      <c r="C13" t="s">
        <v>161</v>
      </c>
      <c r="D13" t="s">
        <v>164</v>
      </c>
      <c r="E13">
        <v>2</v>
      </c>
      <c r="F13">
        <v>3</v>
      </c>
      <c r="G13">
        <v>1</v>
      </c>
      <c r="H13">
        <v>6</v>
      </c>
      <c r="I13">
        <v>13</v>
      </c>
      <c r="J13" t="s">
        <v>39</v>
      </c>
      <c r="K13" t="s">
        <v>49</v>
      </c>
    </row>
    <row r="14" spans="1:11" x14ac:dyDescent="0.25">
      <c r="A14" t="s">
        <v>299</v>
      </c>
      <c r="B14" t="s">
        <v>91</v>
      </c>
      <c r="C14" t="s">
        <v>161</v>
      </c>
      <c r="D14" t="s">
        <v>164</v>
      </c>
      <c r="E14">
        <v>3</v>
      </c>
      <c r="F14">
        <v>3</v>
      </c>
      <c r="G14">
        <v>1</v>
      </c>
      <c r="H14">
        <v>7</v>
      </c>
      <c r="I14">
        <v>13</v>
      </c>
      <c r="J14" t="s">
        <v>39</v>
      </c>
      <c r="K14" t="s">
        <v>49</v>
      </c>
    </row>
    <row r="15" spans="1:11" x14ac:dyDescent="0.25">
      <c r="A15" t="s">
        <v>300</v>
      </c>
      <c r="B15" t="s">
        <v>91</v>
      </c>
      <c r="C15" t="s">
        <v>167</v>
      </c>
      <c r="D15" t="s">
        <v>170</v>
      </c>
      <c r="E15">
        <v>4</v>
      </c>
      <c r="F15">
        <v>3</v>
      </c>
      <c r="G15">
        <v>2</v>
      </c>
      <c r="H15">
        <v>9</v>
      </c>
      <c r="I15">
        <v>14</v>
      </c>
      <c r="J15" t="s">
        <v>54</v>
      </c>
      <c r="K15" t="s">
        <v>48</v>
      </c>
    </row>
    <row r="16" spans="1:11" x14ac:dyDescent="0.25">
      <c r="A16" t="s">
        <v>301</v>
      </c>
      <c r="B16" t="s">
        <v>91</v>
      </c>
      <c r="C16" t="s">
        <v>161</v>
      </c>
      <c r="D16" t="s">
        <v>164</v>
      </c>
      <c r="E16">
        <v>1</v>
      </c>
      <c r="F16">
        <v>0</v>
      </c>
      <c r="G16">
        <v>5</v>
      </c>
      <c r="H16">
        <v>6</v>
      </c>
      <c r="I16">
        <v>13</v>
      </c>
      <c r="J16" t="s">
        <v>39</v>
      </c>
      <c r="K16" t="s">
        <v>49</v>
      </c>
    </row>
    <row r="17" spans="1:11" x14ac:dyDescent="0.25">
      <c r="A17" t="s">
        <v>302</v>
      </c>
      <c r="B17" t="s">
        <v>95</v>
      </c>
      <c r="C17" t="s">
        <v>161</v>
      </c>
      <c r="D17" t="s">
        <v>164</v>
      </c>
      <c r="E17">
        <v>4</v>
      </c>
      <c r="F17">
        <v>2</v>
      </c>
      <c r="G17">
        <v>1</v>
      </c>
      <c r="H17">
        <v>7</v>
      </c>
      <c r="I17">
        <v>13</v>
      </c>
      <c r="J17" t="s">
        <v>39</v>
      </c>
      <c r="K17" t="s">
        <v>49</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28</v>
      </c>
      <c r="B1" s="9" t="s">
        <v>29</v>
      </c>
      <c r="C1" s="9" t="s">
        <v>30</v>
      </c>
      <c r="D1" s="9" t="s">
        <v>31</v>
      </c>
      <c r="E1" s="9" t="s">
        <v>32</v>
      </c>
      <c r="F1" s="9" t="s">
        <v>33</v>
      </c>
    </row>
    <row r="2" spans="1:7" x14ac:dyDescent="0.25">
      <c r="A2" s="10">
        <v>0</v>
      </c>
      <c r="B2" s="10">
        <v>1</v>
      </c>
      <c r="C2" s="10" t="s">
        <v>34</v>
      </c>
      <c r="D2" s="10">
        <v>5</v>
      </c>
      <c r="E2" s="10" t="s">
        <v>35</v>
      </c>
      <c r="F2" s="10" t="s">
        <v>36</v>
      </c>
      <c r="G2" s="11"/>
    </row>
    <row r="3" spans="1:7" x14ac:dyDescent="0.25">
      <c r="A3" s="10">
        <v>5</v>
      </c>
      <c r="B3" s="10">
        <v>2</v>
      </c>
      <c r="C3" s="10" t="s">
        <v>34</v>
      </c>
      <c r="D3" s="10">
        <v>10</v>
      </c>
      <c r="E3" s="10" t="s">
        <v>37</v>
      </c>
      <c r="F3" s="10" t="s">
        <v>38</v>
      </c>
      <c r="G3" s="12"/>
    </row>
    <row r="4" spans="1:7" x14ac:dyDescent="0.25">
      <c r="A4" s="10">
        <v>10</v>
      </c>
      <c r="B4" s="10">
        <v>3</v>
      </c>
      <c r="C4" s="10" t="s">
        <v>34</v>
      </c>
      <c r="D4" s="10">
        <v>15</v>
      </c>
      <c r="E4" s="10" t="s">
        <v>39</v>
      </c>
      <c r="F4" s="10" t="s">
        <v>40</v>
      </c>
      <c r="G4" s="13"/>
    </row>
    <row r="5" spans="1:7" x14ac:dyDescent="0.25">
      <c r="A5" s="10">
        <v>15</v>
      </c>
      <c r="B5" s="10">
        <v>4</v>
      </c>
      <c r="C5" s="10" t="s">
        <v>34</v>
      </c>
      <c r="D5" s="10">
        <v>20</v>
      </c>
      <c r="E5" s="10" t="s">
        <v>41</v>
      </c>
      <c r="F5" s="10" t="s">
        <v>42</v>
      </c>
      <c r="G5" s="14"/>
    </row>
    <row r="6" spans="1:7" x14ac:dyDescent="0.25">
      <c r="A6" s="10">
        <v>20</v>
      </c>
      <c r="B6" s="10">
        <v>5</v>
      </c>
      <c r="C6" s="10" t="s">
        <v>34</v>
      </c>
      <c r="D6" s="10">
        <v>25</v>
      </c>
      <c r="E6" s="10" t="s">
        <v>43</v>
      </c>
      <c r="F6" s="10" t="s">
        <v>44</v>
      </c>
      <c r="G6" s="15"/>
    </row>
    <row r="7" spans="1:7" x14ac:dyDescent="0.25">
      <c r="A7" s="10">
        <v>0</v>
      </c>
      <c r="B7" s="10">
        <v>6</v>
      </c>
      <c r="C7" s="10" t="s">
        <v>45</v>
      </c>
      <c r="D7" s="10">
        <v>5</v>
      </c>
      <c r="E7" s="10" t="s">
        <v>46</v>
      </c>
      <c r="F7" s="10" t="s">
        <v>47</v>
      </c>
      <c r="G7" s="16"/>
    </row>
    <row r="8" spans="1:7" x14ac:dyDescent="0.25">
      <c r="A8" s="10">
        <v>5</v>
      </c>
      <c r="B8" s="10">
        <v>7</v>
      </c>
      <c r="C8" s="10" t="s">
        <v>45</v>
      </c>
      <c r="D8" s="10">
        <v>10</v>
      </c>
      <c r="E8" s="10" t="s">
        <v>37</v>
      </c>
      <c r="F8" s="10" t="s">
        <v>48</v>
      </c>
      <c r="G8" s="17"/>
    </row>
    <row r="9" spans="1:7" x14ac:dyDescent="0.25">
      <c r="A9" s="10">
        <v>10</v>
      </c>
      <c r="B9" s="10">
        <v>8</v>
      </c>
      <c r="C9" s="10" t="s">
        <v>45</v>
      </c>
      <c r="D9" s="10">
        <v>15</v>
      </c>
      <c r="E9" s="10" t="s">
        <v>39</v>
      </c>
      <c r="F9" s="10" t="s">
        <v>49</v>
      </c>
      <c r="G9" s="18"/>
    </row>
    <row r="10" spans="1:7" x14ac:dyDescent="0.25">
      <c r="A10" s="10">
        <v>15</v>
      </c>
      <c r="B10" s="10">
        <v>9</v>
      </c>
      <c r="C10" s="10" t="s">
        <v>45</v>
      </c>
      <c r="D10" s="10">
        <v>20</v>
      </c>
      <c r="E10" s="10" t="s">
        <v>41</v>
      </c>
      <c r="F10" s="10" t="s">
        <v>50</v>
      </c>
      <c r="G10" s="19"/>
    </row>
    <row r="11" spans="1:7" x14ac:dyDescent="0.25">
      <c r="A11" s="10">
        <v>20</v>
      </c>
      <c r="B11" s="10">
        <v>10</v>
      </c>
      <c r="C11" s="10" t="s">
        <v>45</v>
      </c>
      <c r="D11" s="10">
        <v>25</v>
      </c>
      <c r="E11" s="10" t="s">
        <v>43</v>
      </c>
      <c r="F11" s="10" t="s">
        <v>51</v>
      </c>
      <c r="G11" s="20"/>
    </row>
    <row r="12" spans="1:7" x14ac:dyDescent="0.25">
      <c r="A12" s="10">
        <v>0</v>
      </c>
      <c r="B12" s="10">
        <v>11</v>
      </c>
      <c r="C12" s="10" t="s">
        <v>52</v>
      </c>
      <c r="D12" s="10">
        <v>3</v>
      </c>
      <c r="E12" s="10" t="s">
        <v>46</v>
      </c>
      <c r="F12" s="10" t="s">
        <v>51</v>
      </c>
      <c r="G12" s="20"/>
    </row>
    <row r="13" spans="1:7" x14ac:dyDescent="0.25">
      <c r="A13" s="10">
        <v>3</v>
      </c>
      <c r="B13" s="10">
        <v>12</v>
      </c>
      <c r="C13" s="10" t="s">
        <v>52</v>
      </c>
      <c r="D13" s="10">
        <v>6</v>
      </c>
      <c r="E13" s="10" t="s">
        <v>53</v>
      </c>
      <c r="F13" s="10" t="s">
        <v>50</v>
      </c>
      <c r="G13" s="19"/>
    </row>
    <row r="14" spans="1:7" x14ac:dyDescent="0.25">
      <c r="A14" s="10">
        <v>6</v>
      </c>
      <c r="B14" s="10">
        <v>13</v>
      </c>
      <c r="C14" s="10" t="s">
        <v>52</v>
      </c>
      <c r="D14" s="10">
        <v>9</v>
      </c>
      <c r="E14" s="10" t="s">
        <v>39</v>
      </c>
      <c r="F14" s="10" t="s">
        <v>49</v>
      </c>
      <c r="G14" s="18"/>
    </row>
    <row r="15" spans="1:7" x14ac:dyDescent="0.25">
      <c r="A15" s="10">
        <v>9</v>
      </c>
      <c r="B15" s="10">
        <v>14</v>
      </c>
      <c r="C15" s="10" t="s">
        <v>52</v>
      </c>
      <c r="D15" s="10">
        <v>12</v>
      </c>
      <c r="E15" s="10" t="s">
        <v>54</v>
      </c>
      <c r="F15" s="10" t="s">
        <v>48</v>
      </c>
      <c r="G15" s="17"/>
    </row>
    <row r="16" spans="1:7" x14ac:dyDescent="0.25">
      <c r="A16" s="10">
        <v>12</v>
      </c>
      <c r="B16" s="10">
        <v>15</v>
      </c>
      <c r="C16" s="10" t="s">
        <v>52</v>
      </c>
      <c r="D16" s="10">
        <v>15</v>
      </c>
      <c r="E16" s="10" t="s">
        <v>55</v>
      </c>
      <c r="F16" s="10" t="s">
        <v>47</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56</v>
      </c>
    </row>
    <row r="3" spans="1:7" x14ac:dyDescent="0.25">
      <c r="A3" s="5" t="s">
        <v>57</v>
      </c>
      <c r="C3" s="5" t="s">
        <v>58</v>
      </c>
      <c r="E3" s="5" t="s">
        <v>59</v>
      </c>
      <c r="G3" s="5" t="s">
        <v>60</v>
      </c>
    </row>
    <row r="4" spans="1:7" x14ac:dyDescent="0.25">
      <c r="A4" s="21" t="s">
        <v>61</v>
      </c>
      <c r="C4" s="21" t="s">
        <v>62</v>
      </c>
      <c r="E4" s="21" t="s">
        <v>62</v>
      </c>
      <c r="G4" s="22">
        <v>0</v>
      </c>
    </row>
    <row r="5" spans="1:7" x14ac:dyDescent="0.25">
      <c r="A5" s="21" t="s">
        <v>63</v>
      </c>
      <c r="C5" s="21" t="s">
        <v>64</v>
      </c>
      <c r="E5" s="21" t="s">
        <v>64</v>
      </c>
      <c r="G5" s="22">
        <v>0.05</v>
      </c>
    </row>
    <row r="6" spans="1:7" x14ac:dyDescent="0.25">
      <c r="A6" s="21" t="s">
        <v>65</v>
      </c>
      <c r="C6" s="21" t="s">
        <v>66</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67</v>
      </c>
      <c r="B1" s="7" t="s">
        <v>68</v>
      </c>
      <c r="C1" s="7" t="s">
        <v>57</v>
      </c>
      <c r="D1" s="7" t="s">
        <v>69</v>
      </c>
      <c r="E1" s="7" t="s">
        <v>70</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7" t="s">
        <v>57</v>
      </c>
      <c r="B1" s="7" t="s">
        <v>71</v>
      </c>
      <c r="C1" s="7" t="s">
        <v>72</v>
      </c>
      <c r="D1" s="7" t="s">
        <v>73</v>
      </c>
      <c r="E1" s="7" t="s">
        <v>74</v>
      </c>
    </row>
    <row r="2" spans="1:5" x14ac:dyDescent="0.25">
      <c r="A2" s="8"/>
      <c r="B2" s="8"/>
      <c r="C2" s="6" t="str">
        <f t="shared" ref="C2:C33" si="0">IF($A2="Tactical",$B2,"")</f>
        <v/>
      </c>
      <c r="D2" s="6" t="str">
        <f t="shared" ref="D2:D33" si="1">IF($A2="Initiative",$B2,"")</f>
        <v/>
      </c>
      <c r="E2" s="6" t="str">
        <f t="shared" ref="E2:E33" si="2">IF($A2="Assistance",$B2,"")</f>
        <v/>
      </c>
    </row>
    <row r="3" spans="1:5" x14ac:dyDescent="0.25">
      <c r="A3" s="8"/>
      <c r="B3" s="8"/>
      <c r="C3" s="6" t="str">
        <f t="shared" si="0"/>
        <v/>
      </c>
      <c r="D3" s="6" t="str">
        <f t="shared" si="1"/>
        <v/>
      </c>
      <c r="E3" s="6" t="str">
        <f t="shared" si="2"/>
        <v/>
      </c>
    </row>
    <row r="4" spans="1:5" x14ac:dyDescent="0.25">
      <c r="A4" s="8"/>
      <c r="B4" s="8"/>
      <c r="C4" s="6" t="str">
        <f t="shared" si="0"/>
        <v/>
      </c>
      <c r="D4" s="6" t="str">
        <f t="shared" si="1"/>
        <v/>
      </c>
      <c r="E4" s="6" t="str">
        <f t="shared" si="2"/>
        <v/>
      </c>
    </row>
    <row r="5" spans="1:5" x14ac:dyDescent="0.25">
      <c r="A5" s="8"/>
      <c r="B5" s="8"/>
      <c r="C5" s="6" t="str">
        <f t="shared" si="0"/>
        <v/>
      </c>
      <c r="D5" s="6" t="str">
        <f t="shared" si="1"/>
        <v/>
      </c>
      <c r="E5" s="6" t="str">
        <f t="shared" si="2"/>
        <v/>
      </c>
    </row>
    <row r="6" spans="1:5" x14ac:dyDescent="0.25">
      <c r="A6" s="8"/>
      <c r="B6" s="8"/>
      <c r="C6" s="6" t="str">
        <f t="shared" si="0"/>
        <v/>
      </c>
      <c r="D6" s="6" t="str">
        <f t="shared" si="1"/>
        <v/>
      </c>
      <c r="E6" s="6" t="str">
        <f t="shared" si="2"/>
        <v/>
      </c>
    </row>
    <row r="7" spans="1:5" x14ac:dyDescent="0.25">
      <c r="A7" s="8"/>
      <c r="B7" s="8"/>
      <c r="C7" s="6" t="str">
        <f t="shared" si="0"/>
        <v/>
      </c>
      <c r="D7" s="6" t="str">
        <f t="shared" si="1"/>
        <v/>
      </c>
      <c r="E7" s="6" t="str">
        <f t="shared" si="2"/>
        <v/>
      </c>
    </row>
    <row r="8" spans="1:5" x14ac:dyDescent="0.25">
      <c r="A8" s="8"/>
      <c r="B8" s="8"/>
      <c r="C8" s="6" t="str">
        <f t="shared" si="0"/>
        <v/>
      </c>
      <c r="D8" s="6" t="str">
        <f t="shared" si="1"/>
        <v/>
      </c>
      <c r="E8" s="6" t="str">
        <f t="shared" si="2"/>
        <v/>
      </c>
    </row>
    <row r="9" spans="1:5" x14ac:dyDescent="0.25">
      <c r="A9" s="8"/>
      <c r="B9" s="8"/>
      <c r="C9" s="6" t="str">
        <f t="shared" si="0"/>
        <v/>
      </c>
      <c r="D9" s="6" t="str">
        <f t="shared" si="1"/>
        <v/>
      </c>
      <c r="E9" s="6" t="str">
        <f t="shared" si="2"/>
        <v/>
      </c>
    </row>
    <row r="10" spans="1:5" x14ac:dyDescent="0.25">
      <c r="A10" s="8"/>
      <c r="B10" s="8"/>
      <c r="C10" s="6" t="str">
        <f t="shared" si="0"/>
        <v/>
      </c>
      <c r="D10" s="6" t="str">
        <f t="shared" si="1"/>
        <v/>
      </c>
      <c r="E10" s="6" t="str">
        <f t="shared" si="2"/>
        <v/>
      </c>
    </row>
    <row r="11" spans="1:5" x14ac:dyDescent="0.25">
      <c r="A11" s="8"/>
      <c r="B11" s="8"/>
      <c r="C11" s="6" t="str">
        <f t="shared" si="0"/>
        <v/>
      </c>
      <c r="D11" s="6" t="str">
        <f t="shared" si="1"/>
        <v/>
      </c>
      <c r="E11" s="6" t="str">
        <f t="shared" si="2"/>
        <v/>
      </c>
    </row>
    <row r="12" spans="1:5" x14ac:dyDescent="0.25">
      <c r="A12" s="8"/>
      <c r="B12" s="8"/>
      <c r="C12" s="6" t="str">
        <f t="shared" si="0"/>
        <v/>
      </c>
      <c r="D12" s="6" t="str">
        <f t="shared" si="1"/>
        <v/>
      </c>
      <c r="E12" s="6" t="str">
        <f t="shared" si="2"/>
        <v/>
      </c>
    </row>
    <row r="13" spans="1:5" x14ac:dyDescent="0.25">
      <c r="A13" s="8"/>
      <c r="B13" s="8"/>
      <c r="C13" s="6" t="str">
        <f t="shared" si="0"/>
        <v/>
      </c>
      <c r="D13" s="6" t="str">
        <f t="shared" si="1"/>
        <v/>
      </c>
      <c r="E13" s="6" t="str">
        <f t="shared" si="2"/>
        <v/>
      </c>
    </row>
    <row r="14" spans="1:5" x14ac:dyDescent="0.25">
      <c r="A14" s="8"/>
      <c r="B14" s="8"/>
      <c r="C14" s="6" t="str">
        <f t="shared" si="0"/>
        <v/>
      </c>
      <c r="D14" s="6" t="str">
        <f t="shared" si="1"/>
        <v/>
      </c>
      <c r="E14" s="6" t="str">
        <f t="shared" si="2"/>
        <v/>
      </c>
    </row>
    <row r="15" spans="1:5" x14ac:dyDescent="0.25">
      <c r="A15" s="8"/>
      <c r="B15" s="8"/>
      <c r="C15" s="6" t="str">
        <f t="shared" si="0"/>
        <v/>
      </c>
      <c r="D15" s="6" t="str">
        <f t="shared" si="1"/>
        <v/>
      </c>
      <c r="E15" s="6" t="str">
        <f t="shared" si="2"/>
        <v/>
      </c>
    </row>
    <row r="16" spans="1:5" x14ac:dyDescent="0.25">
      <c r="A16" s="8"/>
      <c r="B16" s="8"/>
      <c r="C16" s="6" t="str">
        <f t="shared" si="0"/>
        <v/>
      </c>
      <c r="D16" s="6" t="str">
        <f t="shared" si="1"/>
        <v/>
      </c>
      <c r="E16" s="6" t="str">
        <f t="shared" si="2"/>
        <v/>
      </c>
    </row>
    <row r="17" spans="1:5" x14ac:dyDescent="0.25">
      <c r="A17" s="8"/>
      <c r="B17" s="8"/>
      <c r="C17" s="6" t="str">
        <f t="shared" si="0"/>
        <v/>
      </c>
      <c r="D17" s="6" t="str">
        <f t="shared" si="1"/>
        <v/>
      </c>
      <c r="E17" s="6" t="str">
        <f t="shared" si="2"/>
        <v/>
      </c>
    </row>
    <row r="18" spans="1:5" x14ac:dyDescent="0.25">
      <c r="A18" s="8"/>
      <c r="B18" s="8"/>
      <c r="C18" s="6" t="str">
        <f t="shared" si="0"/>
        <v/>
      </c>
      <c r="D18" s="6" t="str">
        <f t="shared" si="1"/>
        <v/>
      </c>
      <c r="E18" s="6" t="str">
        <f t="shared" si="2"/>
        <v/>
      </c>
    </row>
    <row r="19" spans="1:5" x14ac:dyDescent="0.25">
      <c r="A19" s="8"/>
      <c r="B19" s="8"/>
      <c r="C19" s="6" t="str">
        <f t="shared" si="0"/>
        <v/>
      </c>
      <c r="D19" s="6" t="str">
        <f t="shared" si="1"/>
        <v/>
      </c>
      <c r="E19" s="6" t="str">
        <f t="shared" si="2"/>
        <v/>
      </c>
    </row>
    <row r="20" spans="1:5" x14ac:dyDescent="0.25">
      <c r="A20" s="8"/>
      <c r="B20" s="8"/>
      <c r="C20" s="6" t="str">
        <f t="shared" si="0"/>
        <v/>
      </c>
      <c r="D20" s="6" t="str">
        <f t="shared" si="1"/>
        <v/>
      </c>
      <c r="E20" s="6" t="str">
        <f t="shared" si="2"/>
        <v/>
      </c>
    </row>
    <row r="21" spans="1:5" x14ac:dyDescent="0.25">
      <c r="A21" s="8"/>
      <c r="B21" s="8"/>
      <c r="C21" s="6" t="str">
        <f t="shared" si="0"/>
        <v/>
      </c>
      <c r="D21" s="6" t="str">
        <f t="shared" si="1"/>
        <v/>
      </c>
      <c r="E21" s="6" t="str">
        <f t="shared" si="2"/>
        <v/>
      </c>
    </row>
    <row r="22" spans="1:5" x14ac:dyDescent="0.25">
      <c r="A22" s="8"/>
      <c r="B22" s="8"/>
      <c r="C22" s="6" t="str">
        <f t="shared" si="0"/>
        <v/>
      </c>
      <c r="D22" s="6" t="str">
        <f t="shared" si="1"/>
        <v/>
      </c>
      <c r="E22" s="6" t="str">
        <f t="shared" si="2"/>
        <v/>
      </c>
    </row>
    <row r="23" spans="1:5" x14ac:dyDescent="0.25">
      <c r="A23" s="8"/>
      <c r="B23" s="8"/>
      <c r="C23" s="6" t="str">
        <f t="shared" si="0"/>
        <v/>
      </c>
      <c r="D23" s="6" t="str">
        <f t="shared" si="1"/>
        <v/>
      </c>
      <c r="E23" s="6" t="str">
        <f t="shared" si="2"/>
        <v/>
      </c>
    </row>
    <row r="24" spans="1:5" x14ac:dyDescent="0.25">
      <c r="A24" s="8"/>
      <c r="B24" s="8"/>
      <c r="C24" s="6" t="str">
        <f t="shared" si="0"/>
        <v/>
      </c>
      <c r="D24" s="6" t="str">
        <f t="shared" si="1"/>
        <v/>
      </c>
      <c r="E24" s="6" t="str">
        <f t="shared" si="2"/>
        <v/>
      </c>
    </row>
    <row r="25" spans="1:5" x14ac:dyDescent="0.25">
      <c r="A25" s="8"/>
      <c r="B25" s="8"/>
      <c r="C25" s="6" t="str">
        <f t="shared" si="0"/>
        <v/>
      </c>
      <c r="D25" s="6" t="str">
        <f t="shared" si="1"/>
        <v/>
      </c>
      <c r="E25" s="6" t="str">
        <f t="shared" si="2"/>
        <v/>
      </c>
    </row>
    <row r="26" spans="1:5" x14ac:dyDescent="0.25">
      <c r="A26" s="8"/>
      <c r="B26" s="8"/>
      <c r="C26" s="6" t="str">
        <f t="shared" si="0"/>
        <v/>
      </c>
      <c r="D26" s="6" t="str">
        <f t="shared" si="1"/>
        <v/>
      </c>
      <c r="E26" s="6" t="str">
        <f t="shared" si="2"/>
        <v/>
      </c>
    </row>
    <row r="27" spans="1:5" x14ac:dyDescent="0.25">
      <c r="A27" s="8"/>
      <c r="B27" s="8"/>
      <c r="C27" s="6" t="str">
        <f t="shared" si="0"/>
        <v/>
      </c>
      <c r="D27" s="6" t="str">
        <f t="shared" si="1"/>
        <v/>
      </c>
      <c r="E27" s="6" t="str">
        <f t="shared" si="2"/>
        <v/>
      </c>
    </row>
    <row r="28" spans="1:5" x14ac:dyDescent="0.25">
      <c r="A28" s="8"/>
      <c r="B28" s="8"/>
      <c r="C28" s="6" t="str">
        <f t="shared" si="0"/>
        <v/>
      </c>
      <c r="D28" s="6" t="str">
        <f t="shared" si="1"/>
        <v/>
      </c>
      <c r="E28" s="6" t="str">
        <f t="shared" si="2"/>
        <v/>
      </c>
    </row>
    <row r="29" spans="1:5" x14ac:dyDescent="0.25">
      <c r="A29" s="8"/>
      <c r="B29" s="8"/>
      <c r="C29" s="6" t="str">
        <f t="shared" si="0"/>
        <v/>
      </c>
      <c r="D29" s="6" t="str">
        <f t="shared" si="1"/>
        <v/>
      </c>
      <c r="E29" s="6" t="str">
        <f t="shared" si="2"/>
        <v/>
      </c>
    </row>
    <row r="30" spans="1:5" x14ac:dyDescent="0.25">
      <c r="A30" s="8"/>
      <c r="B30" s="8"/>
      <c r="C30" s="6" t="str">
        <f t="shared" si="0"/>
        <v/>
      </c>
      <c r="D30" s="6" t="str">
        <f t="shared" si="1"/>
        <v/>
      </c>
      <c r="E30" s="6" t="str">
        <f t="shared" si="2"/>
        <v/>
      </c>
    </row>
    <row r="31" spans="1:5" x14ac:dyDescent="0.25">
      <c r="A31" s="8"/>
      <c r="B31" s="8"/>
      <c r="C31" s="6" t="str">
        <f t="shared" si="0"/>
        <v/>
      </c>
      <c r="D31" s="6" t="str">
        <f t="shared" si="1"/>
        <v/>
      </c>
      <c r="E31" s="6" t="str">
        <f t="shared" si="2"/>
        <v/>
      </c>
    </row>
    <row r="32" spans="1:5" x14ac:dyDescent="0.25">
      <c r="A32" s="8"/>
      <c r="B32" s="8"/>
      <c r="C32" s="6" t="str">
        <f t="shared" si="0"/>
        <v/>
      </c>
      <c r="D32" s="6" t="str">
        <f t="shared" si="1"/>
        <v/>
      </c>
      <c r="E32" s="6" t="str">
        <f t="shared" si="2"/>
        <v/>
      </c>
    </row>
    <row r="33" spans="1:5" x14ac:dyDescent="0.25">
      <c r="A33" s="8"/>
      <c r="B33" s="8"/>
      <c r="C33" s="6" t="str">
        <f t="shared" si="0"/>
        <v/>
      </c>
      <c r="D33" s="6" t="str">
        <f t="shared" si="1"/>
        <v/>
      </c>
      <c r="E33" s="6" t="str">
        <f t="shared" si="2"/>
        <v/>
      </c>
    </row>
    <row r="34" spans="1:5" x14ac:dyDescent="0.25">
      <c r="A34" s="8"/>
      <c r="B34" s="8"/>
      <c r="C34" s="6" t="str">
        <f t="shared" ref="C34:C65" si="3">IF($A34="Tactical",$B34,"")</f>
        <v/>
      </c>
      <c r="D34" s="6" t="str">
        <f t="shared" ref="D34:D65" si="4">IF($A34="Initiative",$B34,"")</f>
        <v/>
      </c>
      <c r="E34" s="6" t="str">
        <f t="shared" ref="E34:E65" si="5">IF($A34="Assistance",$B34,"")</f>
        <v/>
      </c>
    </row>
    <row r="35" spans="1:5" x14ac:dyDescent="0.25">
      <c r="A35" s="8"/>
      <c r="B35" s="8"/>
      <c r="C35" s="6" t="str">
        <f t="shared" si="3"/>
        <v/>
      </c>
      <c r="D35" s="6" t="str">
        <f t="shared" si="4"/>
        <v/>
      </c>
      <c r="E35" s="6" t="str">
        <f t="shared" si="5"/>
        <v/>
      </c>
    </row>
    <row r="36" spans="1:5" x14ac:dyDescent="0.25">
      <c r="A36" s="8"/>
      <c r="B36" s="8"/>
      <c r="C36" s="6" t="str">
        <f t="shared" si="3"/>
        <v/>
      </c>
      <c r="D36" s="6" t="str">
        <f t="shared" si="4"/>
        <v/>
      </c>
      <c r="E36" s="6" t="str">
        <f t="shared" si="5"/>
        <v/>
      </c>
    </row>
    <row r="37" spans="1:5" x14ac:dyDescent="0.25">
      <c r="A37" s="8"/>
      <c r="B37" s="8"/>
      <c r="C37" s="6" t="str">
        <f t="shared" si="3"/>
        <v/>
      </c>
      <c r="D37" s="6" t="str">
        <f t="shared" si="4"/>
        <v/>
      </c>
      <c r="E37" s="6" t="str">
        <f t="shared" si="5"/>
        <v/>
      </c>
    </row>
    <row r="38" spans="1:5" x14ac:dyDescent="0.25">
      <c r="A38" s="8"/>
      <c r="B38" s="8"/>
      <c r="C38" s="6" t="str">
        <f t="shared" si="3"/>
        <v/>
      </c>
      <c r="D38" s="6" t="str">
        <f t="shared" si="4"/>
        <v/>
      </c>
      <c r="E38" s="6" t="str">
        <f t="shared" si="5"/>
        <v/>
      </c>
    </row>
    <row r="39" spans="1:5" x14ac:dyDescent="0.25">
      <c r="A39" s="8"/>
      <c r="B39" s="8"/>
      <c r="C39" s="6" t="str">
        <f t="shared" si="3"/>
        <v/>
      </c>
      <c r="D39" s="6" t="str">
        <f t="shared" si="4"/>
        <v/>
      </c>
      <c r="E39" s="6" t="str">
        <f t="shared" si="5"/>
        <v/>
      </c>
    </row>
    <row r="40" spans="1:5" x14ac:dyDescent="0.25">
      <c r="A40" s="8"/>
      <c r="B40" s="8"/>
      <c r="C40" s="6" t="str">
        <f t="shared" si="3"/>
        <v/>
      </c>
      <c r="D40" s="6" t="str">
        <f t="shared" si="4"/>
        <v/>
      </c>
      <c r="E40" s="6" t="str">
        <f t="shared" si="5"/>
        <v/>
      </c>
    </row>
    <row r="41" spans="1:5" x14ac:dyDescent="0.25">
      <c r="A41" s="8"/>
      <c r="B41" s="8"/>
      <c r="C41" s="6" t="str">
        <f t="shared" si="3"/>
        <v/>
      </c>
      <c r="D41" s="6" t="str">
        <f t="shared" si="4"/>
        <v/>
      </c>
      <c r="E41" s="6" t="str">
        <f t="shared" si="5"/>
        <v/>
      </c>
    </row>
    <row r="42" spans="1:5" x14ac:dyDescent="0.25">
      <c r="A42" s="8"/>
      <c r="B42" s="8"/>
      <c r="C42" s="6" t="str">
        <f t="shared" si="3"/>
        <v/>
      </c>
      <c r="D42" s="6" t="str">
        <f t="shared" si="4"/>
        <v/>
      </c>
      <c r="E42" s="6" t="str">
        <f t="shared" si="5"/>
        <v/>
      </c>
    </row>
    <row r="43" spans="1:5" x14ac:dyDescent="0.25">
      <c r="A43" s="8"/>
      <c r="B43" s="8"/>
      <c r="C43" s="6" t="str">
        <f t="shared" si="3"/>
        <v/>
      </c>
      <c r="D43" s="6" t="str">
        <f t="shared" si="4"/>
        <v/>
      </c>
      <c r="E43" s="6" t="str">
        <f t="shared" si="5"/>
        <v/>
      </c>
    </row>
    <row r="44" spans="1:5" x14ac:dyDescent="0.25">
      <c r="A44" s="8"/>
      <c r="B44" s="8"/>
      <c r="C44" s="6" t="str">
        <f t="shared" si="3"/>
        <v/>
      </c>
      <c r="D44" s="6" t="str">
        <f t="shared" si="4"/>
        <v/>
      </c>
      <c r="E44" s="6" t="str">
        <f t="shared" si="5"/>
        <v/>
      </c>
    </row>
    <row r="45" spans="1:5" x14ac:dyDescent="0.25">
      <c r="A45" s="8"/>
      <c r="B45" s="8"/>
      <c r="C45" s="6" t="str">
        <f t="shared" si="3"/>
        <v/>
      </c>
      <c r="D45" s="6" t="str">
        <f t="shared" si="4"/>
        <v/>
      </c>
      <c r="E45" s="6" t="str">
        <f t="shared" si="5"/>
        <v/>
      </c>
    </row>
    <row r="46" spans="1:5" x14ac:dyDescent="0.25">
      <c r="A46" s="8"/>
      <c r="B46" s="8"/>
      <c r="C46" s="6" t="str">
        <f t="shared" si="3"/>
        <v/>
      </c>
      <c r="D46" s="6" t="str">
        <f t="shared" si="4"/>
        <v/>
      </c>
      <c r="E46" s="6" t="str">
        <f t="shared" si="5"/>
        <v/>
      </c>
    </row>
    <row r="47" spans="1:5" x14ac:dyDescent="0.25">
      <c r="A47" s="8"/>
      <c r="B47" s="8"/>
      <c r="C47" s="6" t="str">
        <f t="shared" si="3"/>
        <v/>
      </c>
      <c r="D47" s="6" t="str">
        <f t="shared" si="4"/>
        <v/>
      </c>
      <c r="E47" s="6" t="str">
        <f t="shared" si="5"/>
        <v/>
      </c>
    </row>
    <row r="48" spans="1:5" x14ac:dyDescent="0.25">
      <c r="A48" s="8"/>
      <c r="B48" s="8"/>
      <c r="C48" s="6" t="str">
        <f t="shared" si="3"/>
        <v/>
      </c>
      <c r="D48" s="6" t="str">
        <f t="shared" si="4"/>
        <v/>
      </c>
      <c r="E48" s="6" t="str">
        <f t="shared" si="5"/>
        <v/>
      </c>
    </row>
    <row r="49" spans="1:5" x14ac:dyDescent="0.25">
      <c r="A49" s="8"/>
      <c r="B49" s="8"/>
      <c r="C49" s="6" t="str">
        <f t="shared" si="3"/>
        <v/>
      </c>
      <c r="D49" s="6" t="str">
        <f t="shared" si="4"/>
        <v/>
      </c>
      <c r="E49" s="6" t="str">
        <f t="shared" si="5"/>
        <v/>
      </c>
    </row>
    <row r="50" spans="1:5" x14ac:dyDescent="0.25">
      <c r="A50" s="8"/>
      <c r="B50" s="8"/>
      <c r="C50" s="6" t="str">
        <f t="shared" si="3"/>
        <v/>
      </c>
      <c r="D50" s="6" t="str">
        <f t="shared" si="4"/>
        <v/>
      </c>
      <c r="E50" s="6" t="str">
        <f t="shared" si="5"/>
        <v/>
      </c>
    </row>
    <row r="51" spans="1:5" x14ac:dyDescent="0.25">
      <c r="A51" s="8"/>
      <c r="B51" s="8"/>
      <c r="C51" s="6" t="str">
        <f t="shared" si="3"/>
        <v/>
      </c>
      <c r="D51" s="6" t="str">
        <f t="shared" si="4"/>
        <v/>
      </c>
      <c r="E51" s="6" t="str">
        <f t="shared" si="5"/>
        <v/>
      </c>
    </row>
    <row r="52" spans="1:5" x14ac:dyDescent="0.25">
      <c r="A52" s="8"/>
      <c r="B52" s="8"/>
      <c r="C52" s="6" t="str">
        <f t="shared" si="3"/>
        <v/>
      </c>
      <c r="D52" s="6" t="str">
        <f t="shared" si="4"/>
        <v/>
      </c>
      <c r="E52" s="6" t="str">
        <f t="shared" si="5"/>
        <v/>
      </c>
    </row>
    <row r="53" spans="1:5" x14ac:dyDescent="0.25">
      <c r="A53" s="8"/>
      <c r="B53" s="8"/>
      <c r="C53" s="6" t="str">
        <f t="shared" si="3"/>
        <v/>
      </c>
      <c r="D53" s="6" t="str">
        <f t="shared" si="4"/>
        <v/>
      </c>
      <c r="E53" s="6" t="str">
        <f t="shared" si="5"/>
        <v/>
      </c>
    </row>
    <row r="54" spans="1:5" x14ac:dyDescent="0.25">
      <c r="A54" s="8"/>
      <c r="B54" s="8"/>
      <c r="C54" s="6" t="str">
        <f t="shared" si="3"/>
        <v/>
      </c>
      <c r="D54" s="6" t="str">
        <f t="shared" si="4"/>
        <v/>
      </c>
      <c r="E54" s="6" t="str">
        <f t="shared" si="5"/>
        <v/>
      </c>
    </row>
    <row r="55" spans="1:5" x14ac:dyDescent="0.25">
      <c r="A55" s="8"/>
      <c r="B55" s="8"/>
      <c r="C55" s="6" t="str">
        <f t="shared" si="3"/>
        <v/>
      </c>
      <c r="D55" s="6" t="str">
        <f t="shared" si="4"/>
        <v/>
      </c>
      <c r="E55" s="6" t="str">
        <f t="shared" si="5"/>
        <v/>
      </c>
    </row>
    <row r="56" spans="1:5" x14ac:dyDescent="0.25">
      <c r="A56" s="8"/>
      <c r="B56" s="8"/>
      <c r="C56" s="6" t="str">
        <f t="shared" si="3"/>
        <v/>
      </c>
      <c r="D56" s="6" t="str">
        <f t="shared" si="4"/>
        <v/>
      </c>
      <c r="E56" s="6" t="str">
        <f t="shared" si="5"/>
        <v/>
      </c>
    </row>
    <row r="57" spans="1:5" x14ac:dyDescent="0.25">
      <c r="A57" s="8"/>
      <c r="B57" s="8"/>
      <c r="C57" s="6" t="str">
        <f t="shared" si="3"/>
        <v/>
      </c>
      <c r="D57" s="6" t="str">
        <f t="shared" si="4"/>
        <v/>
      </c>
      <c r="E57" s="6" t="str">
        <f t="shared" si="5"/>
        <v/>
      </c>
    </row>
    <row r="58" spans="1:5" x14ac:dyDescent="0.25">
      <c r="A58" s="8"/>
      <c r="B58" s="8"/>
      <c r="C58" s="6" t="str">
        <f t="shared" si="3"/>
        <v/>
      </c>
      <c r="D58" s="6" t="str">
        <f t="shared" si="4"/>
        <v/>
      </c>
      <c r="E58" s="6" t="str">
        <f t="shared" si="5"/>
        <v/>
      </c>
    </row>
    <row r="59" spans="1:5" x14ac:dyDescent="0.25">
      <c r="A59" s="8"/>
      <c r="B59" s="8"/>
      <c r="C59" s="6" t="str">
        <f t="shared" si="3"/>
        <v/>
      </c>
      <c r="D59" s="6" t="str">
        <f t="shared" si="4"/>
        <v/>
      </c>
      <c r="E59" s="6" t="str">
        <f t="shared" si="5"/>
        <v/>
      </c>
    </row>
    <row r="60" spans="1:5" x14ac:dyDescent="0.25">
      <c r="A60" s="8"/>
      <c r="B60" s="8"/>
      <c r="C60" s="6" t="str">
        <f t="shared" si="3"/>
        <v/>
      </c>
      <c r="D60" s="6" t="str">
        <f t="shared" si="4"/>
        <v/>
      </c>
      <c r="E60" s="6" t="str">
        <f t="shared" si="5"/>
        <v/>
      </c>
    </row>
    <row r="61" spans="1:5" x14ac:dyDescent="0.25">
      <c r="A61" s="8"/>
      <c r="B61" s="8"/>
      <c r="C61" s="6" t="str">
        <f t="shared" si="3"/>
        <v/>
      </c>
      <c r="D61" s="6" t="str">
        <f t="shared" si="4"/>
        <v/>
      </c>
      <c r="E61" s="6" t="str">
        <f t="shared" si="5"/>
        <v/>
      </c>
    </row>
    <row r="62" spans="1:5" x14ac:dyDescent="0.25">
      <c r="A62" s="8"/>
      <c r="B62" s="8"/>
      <c r="C62" s="6" t="str">
        <f t="shared" si="3"/>
        <v/>
      </c>
      <c r="D62" s="6" t="str">
        <f t="shared" si="4"/>
        <v/>
      </c>
      <c r="E62" s="6" t="str">
        <f t="shared" si="5"/>
        <v/>
      </c>
    </row>
    <row r="63" spans="1:5" x14ac:dyDescent="0.25">
      <c r="A63" s="8"/>
      <c r="B63" s="8"/>
      <c r="C63" s="6" t="str">
        <f t="shared" si="3"/>
        <v/>
      </c>
      <c r="D63" s="6" t="str">
        <f t="shared" si="4"/>
        <v/>
      </c>
      <c r="E63" s="6" t="str">
        <f t="shared" si="5"/>
        <v/>
      </c>
    </row>
    <row r="64" spans="1:5" x14ac:dyDescent="0.25">
      <c r="A64" s="8"/>
      <c r="B64" s="8"/>
      <c r="C64" s="6" t="str">
        <f t="shared" si="3"/>
        <v/>
      </c>
      <c r="D64" s="6" t="str">
        <f t="shared" si="4"/>
        <v/>
      </c>
      <c r="E64" s="6" t="str">
        <f t="shared" si="5"/>
        <v/>
      </c>
    </row>
    <row r="65" spans="1:5" x14ac:dyDescent="0.25">
      <c r="A65" s="8"/>
      <c r="B65" s="8"/>
      <c r="C65" s="6" t="str">
        <f t="shared" si="3"/>
        <v/>
      </c>
      <c r="D65" s="6" t="str">
        <f t="shared" si="4"/>
        <v/>
      </c>
      <c r="E65" s="6" t="str">
        <f t="shared" si="5"/>
        <v/>
      </c>
    </row>
    <row r="66" spans="1:5" x14ac:dyDescent="0.25">
      <c r="A66" s="8"/>
      <c r="B66" s="8"/>
      <c r="C66" s="6" t="str">
        <f t="shared" ref="C66:C97" si="6">IF($A66="Tactical",$B66,"")</f>
        <v/>
      </c>
      <c r="D66" s="6" t="str">
        <f t="shared" ref="D66:D97" si="7">IF($A66="Initiative",$B66,"")</f>
        <v/>
      </c>
      <c r="E66" s="6" t="str">
        <f t="shared" ref="E66:E97" si="8">IF($A66="Assistance",$B66,"")</f>
        <v/>
      </c>
    </row>
    <row r="67" spans="1:5" x14ac:dyDescent="0.25">
      <c r="A67" s="8"/>
      <c r="B67" s="8"/>
      <c r="C67" s="6" t="str">
        <f t="shared" si="6"/>
        <v/>
      </c>
      <c r="D67" s="6" t="str">
        <f t="shared" si="7"/>
        <v/>
      </c>
      <c r="E67" s="6" t="str">
        <f t="shared" si="8"/>
        <v/>
      </c>
    </row>
    <row r="68" spans="1:5" x14ac:dyDescent="0.25">
      <c r="A68" s="8"/>
      <c r="B68" s="8"/>
      <c r="C68" s="6" t="str">
        <f t="shared" si="6"/>
        <v/>
      </c>
      <c r="D68" s="6" t="str">
        <f t="shared" si="7"/>
        <v/>
      </c>
      <c r="E68" s="6" t="str">
        <f t="shared" si="8"/>
        <v/>
      </c>
    </row>
    <row r="69" spans="1:5" x14ac:dyDescent="0.25">
      <c r="A69" s="8"/>
      <c r="B69" s="8"/>
      <c r="C69" s="6" t="str">
        <f t="shared" si="6"/>
        <v/>
      </c>
      <c r="D69" s="6" t="str">
        <f t="shared" si="7"/>
        <v/>
      </c>
      <c r="E69" s="6" t="str">
        <f t="shared" si="8"/>
        <v/>
      </c>
    </row>
    <row r="70" spans="1:5" x14ac:dyDescent="0.25">
      <c r="A70" s="8"/>
      <c r="B70" s="8"/>
      <c r="C70" s="6" t="str">
        <f t="shared" si="6"/>
        <v/>
      </c>
      <c r="D70" s="6" t="str">
        <f t="shared" si="7"/>
        <v/>
      </c>
      <c r="E70" s="6" t="str">
        <f t="shared" si="8"/>
        <v/>
      </c>
    </row>
    <row r="71" spans="1:5" x14ac:dyDescent="0.25">
      <c r="A71" s="8"/>
      <c r="B71" s="8"/>
      <c r="C71" s="6" t="str">
        <f t="shared" si="6"/>
        <v/>
      </c>
      <c r="D71" s="6" t="str">
        <f t="shared" si="7"/>
        <v/>
      </c>
      <c r="E71" s="6" t="str">
        <f t="shared" si="8"/>
        <v/>
      </c>
    </row>
    <row r="72" spans="1:5" x14ac:dyDescent="0.25">
      <c r="A72" s="8"/>
      <c r="B72" s="8"/>
      <c r="C72" s="6" t="str">
        <f t="shared" si="6"/>
        <v/>
      </c>
      <c r="D72" s="6" t="str">
        <f t="shared" si="7"/>
        <v/>
      </c>
      <c r="E72" s="6" t="str">
        <f t="shared" si="8"/>
        <v/>
      </c>
    </row>
    <row r="73" spans="1:5" x14ac:dyDescent="0.25">
      <c r="A73" s="8"/>
      <c r="B73" s="8"/>
      <c r="C73" s="6" t="str">
        <f t="shared" si="6"/>
        <v/>
      </c>
      <c r="D73" s="6" t="str">
        <f t="shared" si="7"/>
        <v/>
      </c>
      <c r="E73" s="6" t="str">
        <f t="shared" si="8"/>
        <v/>
      </c>
    </row>
    <row r="74" spans="1:5" x14ac:dyDescent="0.25">
      <c r="A74" s="8"/>
      <c r="B74" s="8"/>
      <c r="C74" s="6" t="str">
        <f t="shared" si="6"/>
        <v/>
      </c>
      <c r="D74" s="6" t="str">
        <f t="shared" si="7"/>
        <v/>
      </c>
      <c r="E74" s="6" t="str">
        <f t="shared" si="8"/>
        <v/>
      </c>
    </row>
    <row r="75" spans="1:5" x14ac:dyDescent="0.25">
      <c r="A75" s="8"/>
      <c r="B75" s="8"/>
      <c r="C75" s="6" t="str">
        <f t="shared" si="6"/>
        <v/>
      </c>
      <c r="D75" s="6" t="str">
        <f t="shared" si="7"/>
        <v/>
      </c>
      <c r="E75" s="6" t="str">
        <f t="shared" si="8"/>
        <v/>
      </c>
    </row>
    <row r="76" spans="1:5" x14ac:dyDescent="0.25">
      <c r="A76" s="8"/>
      <c r="B76" s="8"/>
      <c r="C76" s="6" t="str">
        <f t="shared" si="6"/>
        <v/>
      </c>
      <c r="D76" s="6" t="str">
        <f t="shared" si="7"/>
        <v/>
      </c>
      <c r="E76" s="6" t="str">
        <f t="shared" si="8"/>
        <v/>
      </c>
    </row>
    <row r="77" spans="1:5" x14ac:dyDescent="0.25">
      <c r="A77" s="8"/>
      <c r="B77" s="8"/>
      <c r="C77" s="6" t="str">
        <f t="shared" si="6"/>
        <v/>
      </c>
      <c r="D77" s="6" t="str">
        <f t="shared" si="7"/>
        <v/>
      </c>
      <c r="E77" s="6" t="str">
        <f t="shared" si="8"/>
        <v/>
      </c>
    </row>
    <row r="78" spans="1:5" x14ac:dyDescent="0.25">
      <c r="A78" s="8"/>
      <c r="B78" s="8"/>
      <c r="C78" s="6" t="str">
        <f t="shared" si="6"/>
        <v/>
      </c>
      <c r="D78" s="6" t="str">
        <f t="shared" si="7"/>
        <v/>
      </c>
      <c r="E78" s="6" t="str">
        <f t="shared" si="8"/>
        <v/>
      </c>
    </row>
    <row r="79" spans="1:5" x14ac:dyDescent="0.25">
      <c r="A79" s="8"/>
      <c r="B79" s="8"/>
      <c r="C79" s="6" t="str">
        <f t="shared" si="6"/>
        <v/>
      </c>
      <c r="D79" s="6" t="str">
        <f t="shared" si="7"/>
        <v/>
      </c>
      <c r="E79" s="6" t="str">
        <f t="shared" si="8"/>
        <v/>
      </c>
    </row>
    <row r="80" spans="1:5" x14ac:dyDescent="0.25">
      <c r="A80" s="8"/>
      <c r="B80" s="8"/>
      <c r="C80" s="6" t="str">
        <f t="shared" si="6"/>
        <v/>
      </c>
      <c r="D80" s="6" t="str">
        <f t="shared" si="7"/>
        <v/>
      </c>
      <c r="E80" s="6" t="str">
        <f t="shared" si="8"/>
        <v/>
      </c>
    </row>
    <row r="81" spans="1:5" x14ac:dyDescent="0.25">
      <c r="A81" s="8"/>
      <c r="B81" s="8"/>
      <c r="C81" s="6" t="str">
        <f t="shared" si="6"/>
        <v/>
      </c>
      <c r="D81" s="6" t="str">
        <f t="shared" si="7"/>
        <v/>
      </c>
      <c r="E81" s="6" t="str">
        <f t="shared" si="8"/>
        <v/>
      </c>
    </row>
    <row r="82" spans="1:5" x14ac:dyDescent="0.25">
      <c r="A82" s="8"/>
      <c r="B82" s="8"/>
      <c r="C82" s="6" t="str">
        <f t="shared" si="6"/>
        <v/>
      </c>
      <c r="D82" s="6" t="str">
        <f t="shared" si="7"/>
        <v/>
      </c>
      <c r="E82" s="6" t="str">
        <f t="shared" si="8"/>
        <v/>
      </c>
    </row>
    <row r="83" spans="1:5" x14ac:dyDescent="0.25">
      <c r="A83" s="8"/>
      <c r="B83" s="8"/>
      <c r="C83" s="6" t="str">
        <f t="shared" si="6"/>
        <v/>
      </c>
      <c r="D83" s="6" t="str">
        <f t="shared" si="7"/>
        <v/>
      </c>
      <c r="E83" s="6" t="str">
        <f t="shared" si="8"/>
        <v/>
      </c>
    </row>
    <row r="84" spans="1:5" x14ac:dyDescent="0.25">
      <c r="A84" s="8"/>
      <c r="B84" s="8"/>
      <c r="C84" s="6" t="str">
        <f t="shared" si="6"/>
        <v/>
      </c>
      <c r="D84" s="6" t="str">
        <f t="shared" si="7"/>
        <v/>
      </c>
      <c r="E84" s="6" t="str">
        <f t="shared" si="8"/>
        <v/>
      </c>
    </row>
    <row r="85" spans="1:5" x14ac:dyDescent="0.25">
      <c r="A85" s="8"/>
      <c r="B85" s="8"/>
      <c r="C85" s="6" t="str">
        <f t="shared" si="6"/>
        <v/>
      </c>
      <c r="D85" s="6" t="str">
        <f t="shared" si="7"/>
        <v/>
      </c>
      <c r="E85" s="6" t="str">
        <f t="shared" si="8"/>
        <v/>
      </c>
    </row>
    <row r="86" spans="1:5" x14ac:dyDescent="0.25">
      <c r="A86" s="8"/>
      <c r="B86" s="8"/>
      <c r="C86" s="6" t="str">
        <f t="shared" si="6"/>
        <v/>
      </c>
      <c r="D86" s="6" t="str">
        <f t="shared" si="7"/>
        <v/>
      </c>
      <c r="E86" s="6" t="str">
        <f t="shared" si="8"/>
        <v/>
      </c>
    </row>
    <row r="87" spans="1:5" x14ac:dyDescent="0.25">
      <c r="A87" s="8"/>
      <c r="B87" s="8"/>
      <c r="C87" s="6" t="str">
        <f t="shared" si="6"/>
        <v/>
      </c>
      <c r="D87" s="6" t="str">
        <f t="shared" si="7"/>
        <v/>
      </c>
      <c r="E87" s="6" t="str">
        <f t="shared" si="8"/>
        <v/>
      </c>
    </row>
    <row r="88" spans="1:5" x14ac:dyDescent="0.25">
      <c r="A88" s="8"/>
      <c r="B88" s="8"/>
      <c r="C88" s="6" t="str">
        <f t="shared" si="6"/>
        <v/>
      </c>
      <c r="D88" s="6" t="str">
        <f t="shared" si="7"/>
        <v/>
      </c>
      <c r="E88" s="6" t="str">
        <f t="shared" si="8"/>
        <v/>
      </c>
    </row>
    <row r="89" spans="1:5" x14ac:dyDescent="0.25">
      <c r="A89" s="8"/>
      <c r="B89" s="8"/>
      <c r="C89" s="6" t="str">
        <f t="shared" si="6"/>
        <v/>
      </c>
      <c r="D89" s="6" t="str">
        <f t="shared" si="7"/>
        <v/>
      </c>
      <c r="E89" s="6" t="str">
        <f t="shared" si="8"/>
        <v/>
      </c>
    </row>
    <row r="90" spans="1:5" x14ac:dyDescent="0.25">
      <c r="A90" s="8"/>
      <c r="B90" s="8"/>
      <c r="C90" s="6" t="str">
        <f t="shared" si="6"/>
        <v/>
      </c>
      <c r="D90" s="6" t="str">
        <f t="shared" si="7"/>
        <v/>
      </c>
      <c r="E90" s="6" t="str">
        <f t="shared" si="8"/>
        <v/>
      </c>
    </row>
    <row r="91" spans="1:5" x14ac:dyDescent="0.25">
      <c r="A91" s="8"/>
      <c r="B91" s="8"/>
      <c r="C91" s="6" t="str">
        <f t="shared" si="6"/>
        <v/>
      </c>
      <c r="D91" s="6" t="str">
        <f t="shared" si="7"/>
        <v/>
      </c>
      <c r="E91" s="6" t="str">
        <f t="shared" si="8"/>
        <v/>
      </c>
    </row>
    <row r="92" spans="1:5" x14ac:dyDescent="0.25">
      <c r="A92" s="8"/>
      <c r="B92" s="8"/>
      <c r="C92" s="6" t="str">
        <f t="shared" si="6"/>
        <v/>
      </c>
      <c r="D92" s="6" t="str">
        <f t="shared" si="7"/>
        <v/>
      </c>
      <c r="E92" s="6" t="str">
        <f t="shared" si="8"/>
        <v/>
      </c>
    </row>
    <row r="93" spans="1:5" x14ac:dyDescent="0.25">
      <c r="A93" s="8"/>
      <c r="B93" s="8"/>
      <c r="C93" s="6" t="str">
        <f t="shared" si="6"/>
        <v/>
      </c>
      <c r="D93" s="6" t="str">
        <f t="shared" si="7"/>
        <v/>
      </c>
      <c r="E93" s="6" t="str">
        <f t="shared" si="8"/>
        <v/>
      </c>
    </row>
    <row r="94" spans="1:5" x14ac:dyDescent="0.25">
      <c r="A94" s="8"/>
      <c r="B94" s="8"/>
      <c r="C94" s="6" t="str">
        <f t="shared" si="6"/>
        <v/>
      </c>
      <c r="D94" s="6" t="str">
        <f t="shared" si="7"/>
        <v/>
      </c>
      <c r="E94" s="6" t="str">
        <f t="shared" si="8"/>
        <v/>
      </c>
    </row>
    <row r="95" spans="1:5" x14ac:dyDescent="0.25">
      <c r="A95" s="8"/>
      <c r="B95" s="8"/>
      <c r="C95" s="6" t="str">
        <f t="shared" si="6"/>
        <v/>
      </c>
      <c r="D95" s="6" t="str">
        <f t="shared" si="7"/>
        <v/>
      </c>
      <c r="E95" s="6" t="str">
        <f t="shared" si="8"/>
        <v/>
      </c>
    </row>
    <row r="96" spans="1:5" x14ac:dyDescent="0.25">
      <c r="A96" s="8"/>
      <c r="B96" s="8"/>
      <c r="C96" s="6" t="str">
        <f t="shared" si="6"/>
        <v/>
      </c>
      <c r="D96" s="6" t="str">
        <f t="shared" si="7"/>
        <v/>
      </c>
      <c r="E96" s="6" t="str">
        <f t="shared" si="8"/>
        <v/>
      </c>
    </row>
    <row r="97" spans="1:5" x14ac:dyDescent="0.25">
      <c r="A97" s="8"/>
      <c r="B97" s="8"/>
      <c r="C97" s="6" t="str">
        <f t="shared" si="6"/>
        <v/>
      </c>
      <c r="D97" s="6" t="str">
        <f t="shared" si="7"/>
        <v/>
      </c>
      <c r="E97" s="6" t="str">
        <f t="shared" si="8"/>
        <v/>
      </c>
    </row>
    <row r="98" spans="1:5" x14ac:dyDescent="0.25">
      <c r="A98" s="8"/>
      <c r="B98" s="8"/>
      <c r="C98" s="6" t="str">
        <f t="shared" ref="C98:C129" si="9">IF($A98="Tactical",$B98,"")</f>
        <v/>
      </c>
      <c r="D98" s="6" t="str">
        <f t="shared" ref="D98:D129" si="10">IF($A98="Initiative",$B98,"")</f>
        <v/>
      </c>
      <c r="E98" s="6" t="str">
        <f t="shared" ref="E98:E129" si="11">IF($A98="Assistance",$B98,"")</f>
        <v/>
      </c>
    </row>
    <row r="99" spans="1:5" x14ac:dyDescent="0.25">
      <c r="A99" s="8"/>
      <c r="B99" s="8"/>
      <c r="C99" s="6" t="str">
        <f t="shared" si="9"/>
        <v/>
      </c>
      <c r="D99" s="6" t="str">
        <f t="shared" si="10"/>
        <v/>
      </c>
      <c r="E99" s="6" t="str">
        <f t="shared" si="11"/>
        <v/>
      </c>
    </row>
    <row r="100" spans="1:5" x14ac:dyDescent="0.25">
      <c r="A100" s="8"/>
      <c r="B100" s="8"/>
      <c r="C100" s="6" t="str">
        <f t="shared" si="9"/>
        <v/>
      </c>
      <c r="D100" s="6" t="str">
        <f t="shared" si="10"/>
        <v/>
      </c>
      <c r="E100" s="6" t="str">
        <f t="shared" si="11"/>
        <v/>
      </c>
    </row>
    <row r="101" spans="1:5" x14ac:dyDescent="0.25">
      <c r="A101" s="8"/>
      <c r="B101" s="8"/>
      <c r="C101" s="6" t="str">
        <f t="shared" si="9"/>
        <v/>
      </c>
      <c r="D101" s="6" t="str">
        <f t="shared" si="10"/>
        <v/>
      </c>
      <c r="E101" s="6" t="str">
        <f t="shared" si="11"/>
        <v/>
      </c>
    </row>
    <row r="102" spans="1:5" x14ac:dyDescent="0.25">
      <c r="A102" s="8"/>
      <c r="B102" s="8"/>
      <c r="C102" s="6" t="str">
        <f t="shared" si="9"/>
        <v/>
      </c>
      <c r="D102" s="6" t="str">
        <f t="shared" si="10"/>
        <v/>
      </c>
      <c r="E102" s="6" t="str">
        <f t="shared" si="11"/>
        <v/>
      </c>
    </row>
    <row r="103" spans="1:5" x14ac:dyDescent="0.25">
      <c r="A103" s="8"/>
      <c r="B103" s="8"/>
      <c r="C103" s="6" t="str">
        <f t="shared" si="9"/>
        <v/>
      </c>
      <c r="D103" s="6" t="str">
        <f t="shared" si="10"/>
        <v/>
      </c>
      <c r="E103" s="6" t="str">
        <f t="shared" si="11"/>
        <v/>
      </c>
    </row>
    <row r="104" spans="1:5" x14ac:dyDescent="0.25">
      <c r="A104" s="8"/>
      <c r="B104" s="8"/>
      <c r="C104" s="6" t="str">
        <f t="shared" si="9"/>
        <v/>
      </c>
      <c r="D104" s="6" t="str">
        <f t="shared" si="10"/>
        <v/>
      </c>
      <c r="E104" s="6" t="str">
        <f t="shared" si="11"/>
        <v/>
      </c>
    </row>
    <row r="105" spans="1:5" x14ac:dyDescent="0.25">
      <c r="A105" s="8"/>
      <c r="B105" s="8"/>
      <c r="C105" s="6" t="str">
        <f t="shared" si="9"/>
        <v/>
      </c>
      <c r="D105" s="6" t="str">
        <f t="shared" si="10"/>
        <v/>
      </c>
      <c r="E105" s="6" t="str">
        <f t="shared" si="11"/>
        <v/>
      </c>
    </row>
    <row r="106" spans="1:5" x14ac:dyDescent="0.25">
      <c r="A106" s="8"/>
      <c r="B106" s="8"/>
      <c r="C106" s="6" t="str">
        <f t="shared" si="9"/>
        <v/>
      </c>
      <c r="D106" s="6" t="str">
        <f t="shared" si="10"/>
        <v/>
      </c>
      <c r="E106" s="6" t="str">
        <f t="shared" si="11"/>
        <v/>
      </c>
    </row>
    <row r="107" spans="1:5" x14ac:dyDescent="0.25">
      <c r="A107" s="8"/>
      <c r="B107" s="8"/>
      <c r="C107" s="6" t="str">
        <f t="shared" si="9"/>
        <v/>
      </c>
      <c r="D107" s="6" t="str">
        <f t="shared" si="10"/>
        <v/>
      </c>
      <c r="E107" s="6" t="str">
        <f t="shared" si="11"/>
        <v/>
      </c>
    </row>
    <row r="108" spans="1:5" x14ac:dyDescent="0.25">
      <c r="A108" s="8"/>
      <c r="B108" s="8"/>
      <c r="C108" s="6" t="str">
        <f t="shared" si="9"/>
        <v/>
      </c>
      <c r="D108" s="6" t="str">
        <f t="shared" si="10"/>
        <v/>
      </c>
      <c r="E108" s="6" t="str">
        <f t="shared" si="11"/>
        <v/>
      </c>
    </row>
    <row r="109" spans="1:5" x14ac:dyDescent="0.25">
      <c r="A109" s="8"/>
      <c r="B109" s="8"/>
      <c r="C109" s="6" t="str">
        <f t="shared" si="9"/>
        <v/>
      </c>
      <c r="D109" s="6" t="str">
        <f t="shared" si="10"/>
        <v/>
      </c>
      <c r="E109" s="6" t="str">
        <f t="shared" si="11"/>
        <v/>
      </c>
    </row>
    <row r="110" spans="1:5" x14ac:dyDescent="0.25">
      <c r="A110" s="8"/>
      <c r="B110" s="8"/>
      <c r="C110" s="6" t="str">
        <f t="shared" si="9"/>
        <v/>
      </c>
      <c r="D110" s="6" t="str">
        <f t="shared" si="10"/>
        <v/>
      </c>
      <c r="E110" s="6" t="str">
        <f t="shared" si="11"/>
        <v/>
      </c>
    </row>
    <row r="111" spans="1:5" x14ac:dyDescent="0.25">
      <c r="A111" s="8"/>
      <c r="B111" s="8"/>
      <c r="C111" s="6" t="str">
        <f t="shared" si="9"/>
        <v/>
      </c>
      <c r="D111" s="6" t="str">
        <f t="shared" si="10"/>
        <v/>
      </c>
      <c r="E111" s="6" t="str">
        <f t="shared" si="11"/>
        <v/>
      </c>
    </row>
    <row r="112" spans="1:5" x14ac:dyDescent="0.25">
      <c r="A112" s="8"/>
      <c r="B112" s="8"/>
      <c r="C112" s="6" t="str">
        <f t="shared" si="9"/>
        <v/>
      </c>
      <c r="D112" s="6" t="str">
        <f t="shared" si="10"/>
        <v/>
      </c>
      <c r="E112" s="6" t="str">
        <f t="shared" si="11"/>
        <v/>
      </c>
    </row>
    <row r="113" spans="1:5" x14ac:dyDescent="0.25">
      <c r="A113" s="8"/>
      <c r="B113" s="8"/>
      <c r="C113" s="6" t="str">
        <f t="shared" si="9"/>
        <v/>
      </c>
      <c r="D113" s="6" t="str">
        <f t="shared" si="10"/>
        <v/>
      </c>
      <c r="E113" s="6" t="str">
        <f t="shared" si="11"/>
        <v/>
      </c>
    </row>
    <row r="114" spans="1:5" x14ac:dyDescent="0.25">
      <c r="A114" s="8"/>
      <c r="B114" s="8"/>
      <c r="C114" s="6" t="str">
        <f t="shared" si="9"/>
        <v/>
      </c>
      <c r="D114" s="6" t="str">
        <f t="shared" si="10"/>
        <v/>
      </c>
      <c r="E114" s="6" t="str">
        <f t="shared" si="11"/>
        <v/>
      </c>
    </row>
    <row r="115" spans="1:5" x14ac:dyDescent="0.25">
      <c r="A115" s="8"/>
      <c r="B115" s="8"/>
      <c r="C115" s="6" t="str">
        <f t="shared" si="9"/>
        <v/>
      </c>
      <c r="D115" s="6" t="str">
        <f t="shared" si="10"/>
        <v/>
      </c>
      <c r="E115" s="6" t="str">
        <f t="shared" si="11"/>
        <v/>
      </c>
    </row>
    <row r="116" spans="1:5" x14ac:dyDescent="0.25">
      <c r="A116" s="8"/>
      <c r="B116" s="8"/>
      <c r="C116" s="6" t="str">
        <f t="shared" si="9"/>
        <v/>
      </c>
      <c r="D116" s="6" t="str">
        <f t="shared" si="10"/>
        <v/>
      </c>
      <c r="E116" s="6" t="str">
        <f t="shared" si="11"/>
        <v/>
      </c>
    </row>
    <row r="117" spans="1:5" x14ac:dyDescent="0.25">
      <c r="A117" s="8"/>
      <c r="B117" s="8"/>
      <c r="C117" s="6" t="str">
        <f t="shared" si="9"/>
        <v/>
      </c>
      <c r="D117" s="6" t="str">
        <f t="shared" si="10"/>
        <v/>
      </c>
      <c r="E117" s="6" t="str">
        <f t="shared" si="11"/>
        <v/>
      </c>
    </row>
    <row r="118" spans="1:5" x14ac:dyDescent="0.25">
      <c r="A118" s="8"/>
      <c r="B118" s="8"/>
      <c r="C118" s="6" t="str">
        <f t="shared" si="9"/>
        <v/>
      </c>
      <c r="D118" s="6" t="str">
        <f t="shared" si="10"/>
        <v/>
      </c>
      <c r="E118" s="6" t="str">
        <f t="shared" si="11"/>
        <v/>
      </c>
    </row>
    <row r="119" spans="1:5" x14ac:dyDescent="0.25">
      <c r="A119" s="8"/>
      <c r="B119" s="8"/>
      <c r="C119" s="6" t="str">
        <f t="shared" si="9"/>
        <v/>
      </c>
      <c r="D119" s="6" t="str">
        <f t="shared" si="10"/>
        <v/>
      </c>
      <c r="E119" s="6" t="str">
        <f t="shared" si="11"/>
        <v/>
      </c>
    </row>
    <row r="120" spans="1:5" x14ac:dyDescent="0.25">
      <c r="A120" s="8"/>
      <c r="B120" s="8"/>
      <c r="C120" s="6" t="str">
        <f t="shared" si="9"/>
        <v/>
      </c>
      <c r="D120" s="6" t="str">
        <f t="shared" si="10"/>
        <v/>
      </c>
      <c r="E120" s="6" t="str">
        <f t="shared" si="11"/>
        <v/>
      </c>
    </row>
    <row r="121" spans="1:5" x14ac:dyDescent="0.25">
      <c r="A121" s="8"/>
      <c r="B121" s="8"/>
      <c r="C121" s="6" t="str">
        <f t="shared" si="9"/>
        <v/>
      </c>
      <c r="D121" s="6" t="str">
        <f t="shared" si="10"/>
        <v/>
      </c>
      <c r="E121" s="6" t="str">
        <f t="shared" si="11"/>
        <v/>
      </c>
    </row>
    <row r="122" spans="1:5" x14ac:dyDescent="0.25">
      <c r="A122" s="8"/>
      <c r="B122" s="8"/>
      <c r="C122" s="6" t="str">
        <f t="shared" si="9"/>
        <v/>
      </c>
      <c r="D122" s="6" t="str">
        <f t="shared" si="10"/>
        <v/>
      </c>
      <c r="E122" s="6" t="str">
        <f t="shared" si="11"/>
        <v/>
      </c>
    </row>
    <row r="123" spans="1:5" x14ac:dyDescent="0.25">
      <c r="A123" s="8"/>
      <c r="B123" s="8"/>
      <c r="C123" s="6" t="str">
        <f t="shared" si="9"/>
        <v/>
      </c>
      <c r="D123" s="6" t="str">
        <f t="shared" si="10"/>
        <v/>
      </c>
      <c r="E123" s="6" t="str">
        <f t="shared" si="11"/>
        <v/>
      </c>
    </row>
    <row r="124" spans="1:5" x14ac:dyDescent="0.25">
      <c r="A124" s="8"/>
      <c r="B124" s="8"/>
      <c r="C124" s="6" t="str">
        <f t="shared" si="9"/>
        <v/>
      </c>
      <c r="D124" s="6" t="str">
        <f t="shared" si="10"/>
        <v/>
      </c>
      <c r="E124" s="6" t="str">
        <f t="shared" si="11"/>
        <v/>
      </c>
    </row>
    <row r="125" spans="1:5" x14ac:dyDescent="0.25">
      <c r="A125" s="8"/>
      <c r="B125" s="8"/>
      <c r="C125" s="6" t="str">
        <f t="shared" si="9"/>
        <v/>
      </c>
      <c r="D125" s="6" t="str">
        <f t="shared" si="10"/>
        <v/>
      </c>
      <c r="E125" s="6" t="str">
        <f t="shared" si="11"/>
        <v/>
      </c>
    </row>
    <row r="126" spans="1:5" x14ac:dyDescent="0.25">
      <c r="A126" s="8"/>
      <c r="B126" s="8"/>
      <c r="C126" s="6" t="str">
        <f t="shared" si="9"/>
        <v/>
      </c>
      <c r="D126" s="6" t="str">
        <f t="shared" si="10"/>
        <v/>
      </c>
      <c r="E126" s="6" t="str">
        <f t="shared" si="11"/>
        <v/>
      </c>
    </row>
    <row r="127" spans="1:5" x14ac:dyDescent="0.25">
      <c r="A127" s="8"/>
      <c r="B127" s="8"/>
      <c r="C127" s="6" t="str">
        <f t="shared" si="9"/>
        <v/>
      </c>
      <c r="D127" s="6" t="str">
        <f t="shared" si="10"/>
        <v/>
      </c>
      <c r="E127" s="6" t="str">
        <f t="shared" si="11"/>
        <v/>
      </c>
    </row>
    <row r="128" spans="1:5" x14ac:dyDescent="0.25">
      <c r="A128" s="8"/>
      <c r="B128" s="8"/>
      <c r="C128" s="6" t="str">
        <f t="shared" si="9"/>
        <v/>
      </c>
      <c r="D128" s="6" t="str">
        <f t="shared" si="10"/>
        <v/>
      </c>
      <c r="E128" s="6" t="str">
        <f t="shared" si="11"/>
        <v/>
      </c>
    </row>
    <row r="129" spans="1:5" x14ac:dyDescent="0.25">
      <c r="A129" s="8"/>
      <c r="B129" s="8"/>
      <c r="C129" s="6" t="str">
        <f t="shared" si="9"/>
        <v/>
      </c>
      <c r="D129" s="6" t="str">
        <f t="shared" si="10"/>
        <v/>
      </c>
      <c r="E129" s="6" t="str">
        <f t="shared" si="11"/>
        <v/>
      </c>
    </row>
    <row r="130" spans="1:5" x14ac:dyDescent="0.25">
      <c r="A130" s="8"/>
      <c r="B130" s="8"/>
      <c r="C130" s="6" t="str">
        <f t="shared" ref="C130:C161" si="12">IF($A130="Tactical",$B130,"")</f>
        <v/>
      </c>
      <c r="D130" s="6" t="str">
        <f t="shared" ref="D130:D161" si="13">IF($A130="Initiative",$B130,"")</f>
        <v/>
      </c>
      <c r="E130" s="6" t="str">
        <f t="shared" ref="E130:E161" si="14">IF($A130="Assistance",$B130,"")</f>
        <v/>
      </c>
    </row>
    <row r="131" spans="1:5" x14ac:dyDescent="0.25">
      <c r="A131" s="8"/>
      <c r="B131" s="8"/>
      <c r="C131" s="6" t="str">
        <f t="shared" si="12"/>
        <v/>
      </c>
      <c r="D131" s="6" t="str">
        <f t="shared" si="13"/>
        <v/>
      </c>
      <c r="E131" s="6" t="str">
        <f t="shared" si="14"/>
        <v/>
      </c>
    </row>
    <row r="132" spans="1:5" x14ac:dyDescent="0.25">
      <c r="A132" s="8"/>
      <c r="B132" s="8"/>
      <c r="C132" s="6" t="str">
        <f t="shared" si="12"/>
        <v/>
      </c>
      <c r="D132" s="6" t="str">
        <f t="shared" si="13"/>
        <v/>
      </c>
      <c r="E132" s="6" t="str">
        <f t="shared" si="14"/>
        <v/>
      </c>
    </row>
    <row r="133" spans="1:5" x14ac:dyDescent="0.25">
      <c r="A133" s="8"/>
      <c r="B133" s="8"/>
      <c r="C133" s="6" t="str">
        <f t="shared" si="12"/>
        <v/>
      </c>
      <c r="D133" s="6" t="str">
        <f t="shared" si="13"/>
        <v/>
      </c>
      <c r="E133" s="6" t="str">
        <f t="shared" si="14"/>
        <v/>
      </c>
    </row>
    <row r="134" spans="1:5" x14ac:dyDescent="0.25">
      <c r="A134" s="8"/>
      <c r="B134" s="8"/>
      <c r="C134" s="6" t="str">
        <f t="shared" si="12"/>
        <v/>
      </c>
      <c r="D134" s="6" t="str">
        <f t="shared" si="13"/>
        <v/>
      </c>
      <c r="E134" s="6" t="str">
        <f t="shared" si="14"/>
        <v/>
      </c>
    </row>
    <row r="135" spans="1:5" x14ac:dyDescent="0.25">
      <c r="A135" s="8"/>
      <c r="B135" s="8"/>
      <c r="C135" s="6" t="str">
        <f t="shared" si="12"/>
        <v/>
      </c>
      <c r="D135" s="6" t="str">
        <f t="shared" si="13"/>
        <v/>
      </c>
      <c r="E135" s="6" t="str">
        <f t="shared" si="14"/>
        <v/>
      </c>
    </row>
    <row r="136" spans="1:5" x14ac:dyDescent="0.25">
      <c r="A136" s="8"/>
      <c r="B136" s="8"/>
      <c r="C136" s="6" t="str">
        <f t="shared" si="12"/>
        <v/>
      </c>
      <c r="D136" s="6" t="str">
        <f t="shared" si="13"/>
        <v/>
      </c>
      <c r="E136" s="6" t="str">
        <f t="shared" si="14"/>
        <v/>
      </c>
    </row>
    <row r="137" spans="1:5" x14ac:dyDescent="0.25">
      <c r="A137" s="8"/>
      <c r="B137" s="8"/>
      <c r="C137" s="6" t="str">
        <f t="shared" si="12"/>
        <v/>
      </c>
      <c r="D137" s="6" t="str">
        <f t="shared" si="13"/>
        <v/>
      </c>
      <c r="E137" s="6" t="str">
        <f t="shared" si="14"/>
        <v/>
      </c>
    </row>
    <row r="138" spans="1:5" x14ac:dyDescent="0.25">
      <c r="A138" s="8"/>
      <c r="B138" s="8"/>
      <c r="C138" s="6" t="str">
        <f t="shared" si="12"/>
        <v/>
      </c>
      <c r="D138" s="6" t="str">
        <f t="shared" si="13"/>
        <v/>
      </c>
      <c r="E138" s="6" t="str">
        <f t="shared" si="14"/>
        <v/>
      </c>
    </row>
    <row r="139" spans="1:5" x14ac:dyDescent="0.25">
      <c r="A139" s="8"/>
      <c r="B139" s="8"/>
      <c r="C139" s="6" t="str">
        <f t="shared" si="12"/>
        <v/>
      </c>
      <c r="D139" s="6" t="str">
        <f t="shared" si="13"/>
        <v/>
      </c>
      <c r="E139" s="6" t="str">
        <f t="shared" si="14"/>
        <v/>
      </c>
    </row>
    <row r="140" spans="1:5" x14ac:dyDescent="0.25">
      <c r="A140" s="8"/>
      <c r="B140" s="8"/>
      <c r="C140" s="6" t="str">
        <f t="shared" si="12"/>
        <v/>
      </c>
      <c r="D140" s="6" t="str">
        <f t="shared" si="13"/>
        <v/>
      </c>
      <c r="E140" s="6" t="str">
        <f t="shared" si="14"/>
        <v/>
      </c>
    </row>
    <row r="141" spans="1:5" x14ac:dyDescent="0.25">
      <c r="A141" s="8"/>
      <c r="B141" s="8"/>
      <c r="C141" s="6" t="str">
        <f t="shared" si="12"/>
        <v/>
      </c>
      <c r="D141" s="6" t="str">
        <f t="shared" si="13"/>
        <v/>
      </c>
      <c r="E141" s="6" t="str">
        <f t="shared" si="14"/>
        <v/>
      </c>
    </row>
    <row r="142" spans="1:5" x14ac:dyDescent="0.25">
      <c r="A142" s="8"/>
      <c r="B142" s="8"/>
      <c r="C142" s="6" t="str">
        <f t="shared" si="12"/>
        <v/>
      </c>
      <c r="D142" s="6" t="str">
        <f t="shared" si="13"/>
        <v/>
      </c>
      <c r="E142" s="6" t="str">
        <f t="shared" si="14"/>
        <v/>
      </c>
    </row>
    <row r="143" spans="1:5" x14ac:dyDescent="0.25">
      <c r="A143" s="8"/>
      <c r="B143" s="8"/>
      <c r="C143" s="6" t="str">
        <f t="shared" si="12"/>
        <v/>
      </c>
      <c r="D143" s="6" t="str">
        <f t="shared" si="13"/>
        <v/>
      </c>
      <c r="E143" s="6" t="str">
        <f t="shared" si="14"/>
        <v/>
      </c>
    </row>
    <row r="144" spans="1:5" x14ac:dyDescent="0.25">
      <c r="A144" s="8"/>
      <c r="B144" s="8"/>
      <c r="C144" s="6" t="str">
        <f t="shared" si="12"/>
        <v/>
      </c>
      <c r="D144" s="6" t="str">
        <f t="shared" si="13"/>
        <v/>
      </c>
      <c r="E144" s="6" t="str">
        <f t="shared" si="14"/>
        <v/>
      </c>
    </row>
    <row r="145" spans="1:5" x14ac:dyDescent="0.25">
      <c r="A145" s="8"/>
      <c r="B145" s="8"/>
      <c r="C145" s="6" t="str">
        <f t="shared" si="12"/>
        <v/>
      </c>
      <c r="D145" s="6" t="str">
        <f t="shared" si="13"/>
        <v/>
      </c>
      <c r="E145" s="6" t="str">
        <f t="shared" si="14"/>
        <v/>
      </c>
    </row>
    <row r="146" spans="1:5" x14ac:dyDescent="0.25">
      <c r="A146" s="8"/>
      <c r="B146" s="8"/>
      <c r="C146" s="6" t="str">
        <f t="shared" si="12"/>
        <v/>
      </c>
      <c r="D146" s="6" t="str">
        <f t="shared" si="13"/>
        <v/>
      </c>
      <c r="E146" s="6" t="str">
        <f t="shared" si="14"/>
        <v/>
      </c>
    </row>
    <row r="147" spans="1:5" x14ac:dyDescent="0.25">
      <c r="A147" s="8"/>
      <c r="B147" s="8"/>
      <c r="C147" s="6" t="str">
        <f t="shared" si="12"/>
        <v/>
      </c>
      <c r="D147" s="6" t="str">
        <f t="shared" si="13"/>
        <v/>
      </c>
      <c r="E147" s="6" t="str">
        <f t="shared" si="14"/>
        <v/>
      </c>
    </row>
    <row r="148" spans="1:5" x14ac:dyDescent="0.25">
      <c r="A148" s="8"/>
      <c r="B148" s="8"/>
      <c r="C148" s="6" t="str">
        <f t="shared" si="12"/>
        <v/>
      </c>
      <c r="D148" s="6" t="str">
        <f t="shared" si="13"/>
        <v/>
      </c>
      <c r="E148" s="6" t="str">
        <f t="shared" si="14"/>
        <v/>
      </c>
    </row>
    <row r="149" spans="1:5" x14ac:dyDescent="0.25">
      <c r="A149" s="8"/>
      <c r="B149" s="8"/>
      <c r="C149" s="6" t="str">
        <f t="shared" si="12"/>
        <v/>
      </c>
      <c r="D149" s="6" t="str">
        <f t="shared" si="13"/>
        <v/>
      </c>
      <c r="E149" s="6" t="str">
        <f t="shared" si="14"/>
        <v/>
      </c>
    </row>
    <row r="150" spans="1:5" x14ac:dyDescent="0.25">
      <c r="A150" s="8"/>
      <c r="B150" s="8"/>
      <c r="C150" s="6" t="str">
        <f t="shared" si="12"/>
        <v/>
      </c>
      <c r="D150" s="6" t="str">
        <f t="shared" si="13"/>
        <v/>
      </c>
      <c r="E150" s="6" t="str">
        <f t="shared" si="14"/>
        <v/>
      </c>
    </row>
    <row r="151" spans="1:5" x14ac:dyDescent="0.25">
      <c r="A151" s="8"/>
      <c r="B151" s="8"/>
      <c r="C151" s="6" t="str">
        <f t="shared" si="12"/>
        <v/>
      </c>
      <c r="D151" s="6" t="str">
        <f t="shared" si="13"/>
        <v/>
      </c>
      <c r="E151" s="6" t="str">
        <f t="shared" si="14"/>
        <v/>
      </c>
    </row>
    <row r="152" spans="1:5" x14ac:dyDescent="0.25">
      <c r="A152" s="8"/>
      <c r="B152" s="8"/>
      <c r="C152" s="6" t="str">
        <f t="shared" si="12"/>
        <v/>
      </c>
      <c r="D152" s="6" t="str">
        <f t="shared" si="13"/>
        <v/>
      </c>
      <c r="E152" s="6" t="str">
        <f t="shared" si="14"/>
        <v/>
      </c>
    </row>
    <row r="153" spans="1:5" x14ac:dyDescent="0.25">
      <c r="A153" s="8"/>
      <c r="B153" s="8"/>
      <c r="C153" s="6" t="str">
        <f t="shared" si="12"/>
        <v/>
      </c>
      <c r="D153" s="6" t="str">
        <f t="shared" si="13"/>
        <v/>
      </c>
      <c r="E153" s="6" t="str">
        <f t="shared" si="14"/>
        <v/>
      </c>
    </row>
    <row r="154" spans="1:5" x14ac:dyDescent="0.25">
      <c r="A154" s="8"/>
      <c r="B154" s="8"/>
      <c r="C154" s="6" t="str">
        <f t="shared" si="12"/>
        <v/>
      </c>
      <c r="D154" s="6" t="str">
        <f t="shared" si="13"/>
        <v/>
      </c>
      <c r="E154" s="6" t="str">
        <f t="shared" si="14"/>
        <v/>
      </c>
    </row>
    <row r="155" spans="1:5" x14ac:dyDescent="0.25">
      <c r="A155" s="8"/>
      <c r="B155" s="8"/>
      <c r="C155" s="6" t="str">
        <f t="shared" si="12"/>
        <v/>
      </c>
      <c r="D155" s="6" t="str">
        <f t="shared" si="13"/>
        <v/>
      </c>
      <c r="E155" s="6" t="str">
        <f t="shared" si="14"/>
        <v/>
      </c>
    </row>
    <row r="156" spans="1:5" x14ac:dyDescent="0.25">
      <c r="A156" s="8"/>
      <c r="B156" s="8"/>
      <c r="C156" s="6" t="str">
        <f t="shared" si="12"/>
        <v/>
      </c>
      <c r="D156" s="6" t="str">
        <f t="shared" si="13"/>
        <v/>
      </c>
      <c r="E156" s="6" t="str">
        <f t="shared" si="14"/>
        <v/>
      </c>
    </row>
    <row r="157" spans="1:5" x14ac:dyDescent="0.25">
      <c r="A157" s="8"/>
      <c r="B157" s="8"/>
      <c r="C157" s="6" t="str">
        <f t="shared" si="12"/>
        <v/>
      </c>
      <c r="D157" s="6" t="str">
        <f t="shared" si="13"/>
        <v/>
      </c>
      <c r="E157" s="6" t="str">
        <f t="shared" si="14"/>
        <v/>
      </c>
    </row>
    <row r="158" spans="1:5" x14ac:dyDescent="0.25">
      <c r="A158" s="8"/>
      <c r="B158" s="8"/>
      <c r="C158" s="6" t="str">
        <f t="shared" si="12"/>
        <v/>
      </c>
      <c r="D158" s="6" t="str">
        <f t="shared" si="13"/>
        <v/>
      </c>
      <c r="E158" s="6" t="str">
        <f t="shared" si="14"/>
        <v/>
      </c>
    </row>
    <row r="159" spans="1:5" x14ac:dyDescent="0.25">
      <c r="A159" s="8"/>
      <c r="B159" s="8"/>
      <c r="C159" s="6" t="str">
        <f t="shared" si="12"/>
        <v/>
      </c>
      <c r="D159" s="6" t="str">
        <f t="shared" si="13"/>
        <v/>
      </c>
      <c r="E159" s="6" t="str">
        <f t="shared" si="14"/>
        <v/>
      </c>
    </row>
    <row r="160" spans="1:5" x14ac:dyDescent="0.25">
      <c r="A160" s="8"/>
      <c r="B160" s="8"/>
      <c r="C160" s="6" t="str">
        <f t="shared" si="12"/>
        <v/>
      </c>
      <c r="D160" s="6" t="str">
        <f t="shared" si="13"/>
        <v/>
      </c>
      <c r="E160" s="6" t="str">
        <f t="shared" si="14"/>
        <v/>
      </c>
    </row>
    <row r="161" spans="1:5" x14ac:dyDescent="0.25">
      <c r="A161" s="8"/>
      <c r="B161" s="8"/>
      <c r="C161" s="6" t="str">
        <f t="shared" si="12"/>
        <v/>
      </c>
      <c r="D161" s="6" t="str">
        <f t="shared" si="13"/>
        <v/>
      </c>
      <c r="E161" s="6" t="str">
        <f t="shared" si="14"/>
        <v/>
      </c>
    </row>
    <row r="162" spans="1:5" x14ac:dyDescent="0.25">
      <c r="A162" s="8"/>
      <c r="B162" s="8"/>
      <c r="C162" s="6" t="str">
        <f t="shared" ref="C162:C193" si="15">IF($A162="Tactical",$B162,"")</f>
        <v/>
      </c>
      <c r="D162" s="6" t="str">
        <f t="shared" ref="D162:D193" si="16">IF($A162="Initiative",$B162,"")</f>
        <v/>
      </c>
      <c r="E162" s="6" t="str">
        <f t="shared" ref="E162:E193" si="17">IF($A162="Assistance",$B162,"")</f>
        <v/>
      </c>
    </row>
    <row r="163" spans="1:5" x14ac:dyDescent="0.25">
      <c r="A163" s="8"/>
      <c r="B163" s="8"/>
      <c r="C163" s="6" t="str">
        <f t="shared" si="15"/>
        <v/>
      </c>
      <c r="D163" s="6" t="str">
        <f t="shared" si="16"/>
        <v/>
      </c>
      <c r="E163" s="6" t="str">
        <f t="shared" si="17"/>
        <v/>
      </c>
    </row>
    <row r="164" spans="1:5" x14ac:dyDescent="0.25">
      <c r="A164" s="8"/>
      <c r="B164" s="8"/>
      <c r="C164" s="6" t="str">
        <f t="shared" si="15"/>
        <v/>
      </c>
      <c r="D164" s="6" t="str">
        <f t="shared" si="16"/>
        <v/>
      </c>
      <c r="E164" s="6" t="str">
        <f t="shared" si="17"/>
        <v/>
      </c>
    </row>
    <row r="165" spans="1:5" x14ac:dyDescent="0.25">
      <c r="A165" s="8"/>
      <c r="B165" s="8"/>
      <c r="C165" s="6" t="str">
        <f t="shared" si="15"/>
        <v/>
      </c>
      <c r="D165" s="6" t="str">
        <f t="shared" si="16"/>
        <v/>
      </c>
      <c r="E165" s="6" t="str">
        <f t="shared" si="17"/>
        <v/>
      </c>
    </row>
    <row r="166" spans="1:5" x14ac:dyDescent="0.25">
      <c r="A166" s="8"/>
      <c r="B166" s="8"/>
      <c r="C166" s="6" t="str">
        <f t="shared" si="15"/>
        <v/>
      </c>
      <c r="D166" s="6" t="str">
        <f t="shared" si="16"/>
        <v/>
      </c>
      <c r="E166" s="6" t="str">
        <f t="shared" si="17"/>
        <v/>
      </c>
    </row>
    <row r="167" spans="1:5" x14ac:dyDescent="0.25">
      <c r="A167" s="8"/>
      <c r="B167" s="8"/>
      <c r="C167" s="6" t="str">
        <f t="shared" si="15"/>
        <v/>
      </c>
      <c r="D167" s="6" t="str">
        <f t="shared" si="16"/>
        <v/>
      </c>
      <c r="E167" s="6" t="str">
        <f t="shared" si="17"/>
        <v/>
      </c>
    </row>
    <row r="168" spans="1:5" x14ac:dyDescent="0.25">
      <c r="A168" s="8"/>
      <c r="B168" s="8"/>
      <c r="C168" s="6" t="str">
        <f t="shared" si="15"/>
        <v/>
      </c>
      <c r="D168" s="6" t="str">
        <f t="shared" si="16"/>
        <v/>
      </c>
      <c r="E168" s="6" t="str">
        <f t="shared" si="17"/>
        <v/>
      </c>
    </row>
    <row r="169" spans="1:5" x14ac:dyDescent="0.25">
      <c r="A169" s="8"/>
      <c r="B169" s="8"/>
      <c r="C169" s="6" t="str">
        <f t="shared" si="15"/>
        <v/>
      </c>
      <c r="D169" s="6" t="str">
        <f t="shared" si="16"/>
        <v/>
      </c>
      <c r="E169" s="6" t="str">
        <f t="shared" si="17"/>
        <v/>
      </c>
    </row>
    <row r="170" spans="1:5" x14ac:dyDescent="0.25">
      <c r="A170" s="8"/>
      <c r="B170" s="8"/>
      <c r="C170" s="6" t="str">
        <f t="shared" si="15"/>
        <v/>
      </c>
      <c r="D170" s="6" t="str">
        <f t="shared" si="16"/>
        <v/>
      </c>
      <c r="E170" s="6" t="str">
        <f t="shared" si="17"/>
        <v/>
      </c>
    </row>
    <row r="171" spans="1:5" x14ac:dyDescent="0.25">
      <c r="A171" s="8"/>
      <c r="B171" s="8"/>
      <c r="C171" s="6" t="str">
        <f t="shared" si="15"/>
        <v/>
      </c>
      <c r="D171" s="6" t="str">
        <f t="shared" si="16"/>
        <v/>
      </c>
      <c r="E171" s="6" t="str">
        <f t="shared" si="17"/>
        <v/>
      </c>
    </row>
    <row r="172" spans="1:5" x14ac:dyDescent="0.25">
      <c r="A172" s="8"/>
      <c r="B172" s="8"/>
      <c r="C172" s="6" t="str">
        <f t="shared" si="15"/>
        <v/>
      </c>
      <c r="D172" s="6" t="str">
        <f t="shared" si="16"/>
        <v/>
      </c>
      <c r="E172" s="6" t="str">
        <f t="shared" si="17"/>
        <v/>
      </c>
    </row>
    <row r="173" spans="1:5" x14ac:dyDescent="0.25">
      <c r="A173" s="8"/>
      <c r="B173" s="8"/>
      <c r="C173" s="6" t="str">
        <f t="shared" si="15"/>
        <v/>
      </c>
      <c r="D173" s="6" t="str">
        <f t="shared" si="16"/>
        <v/>
      </c>
      <c r="E173" s="6" t="str">
        <f t="shared" si="17"/>
        <v/>
      </c>
    </row>
    <row r="174" spans="1:5" x14ac:dyDescent="0.25">
      <c r="A174" s="8"/>
      <c r="B174" s="8"/>
      <c r="C174" s="6" t="str">
        <f t="shared" si="15"/>
        <v/>
      </c>
      <c r="D174" s="6" t="str">
        <f t="shared" si="16"/>
        <v/>
      </c>
      <c r="E174" s="6" t="str">
        <f t="shared" si="17"/>
        <v/>
      </c>
    </row>
    <row r="175" spans="1:5" x14ac:dyDescent="0.25">
      <c r="A175" s="8"/>
      <c r="B175" s="8"/>
      <c r="C175" s="6" t="str">
        <f t="shared" si="15"/>
        <v/>
      </c>
      <c r="D175" s="6" t="str">
        <f t="shared" si="16"/>
        <v/>
      </c>
      <c r="E175" s="6" t="str">
        <f t="shared" si="17"/>
        <v/>
      </c>
    </row>
    <row r="176" spans="1:5" x14ac:dyDescent="0.25">
      <c r="A176" s="8"/>
      <c r="B176" s="8"/>
      <c r="C176" s="6" t="str">
        <f t="shared" si="15"/>
        <v/>
      </c>
      <c r="D176" s="6" t="str">
        <f t="shared" si="16"/>
        <v/>
      </c>
      <c r="E176" s="6" t="str">
        <f t="shared" si="17"/>
        <v/>
      </c>
    </row>
    <row r="177" spans="1:5" x14ac:dyDescent="0.25">
      <c r="A177" s="8"/>
      <c r="B177" s="8"/>
      <c r="C177" s="6" t="str">
        <f t="shared" si="15"/>
        <v/>
      </c>
      <c r="D177" s="6" t="str">
        <f t="shared" si="16"/>
        <v/>
      </c>
      <c r="E177" s="6" t="str">
        <f t="shared" si="17"/>
        <v/>
      </c>
    </row>
    <row r="178" spans="1:5" x14ac:dyDescent="0.25">
      <c r="A178" s="8"/>
      <c r="B178" s="8"/>
      <c r="C178" s="6" t="str">
        <f t="shared" si="15"/>
        <v/>
      </c>
      <c r="D178" s="6" t="str">
        <f t="shared" si="16"/>
        <v/>
      </c>
      <c r="E178" s="6" t="str">
        <f t="shared" si="17"/>
        <v/>
      </c>
    </row>
    <row r="179" spans="1:5" x14ac:dyDescent="0.25">
      <c r="A179" s="8"/>
      <c r="B179" s="8"/>
      <c r="C179" s="6" t="str">
        <f t="shared" si="15"/>
        <v/>
      </c>
      <c r="D179" s="6" t="str">
        <f t="shared" si="16"/>
        <v/>
      </c>
      <c r="E179" s="6" t="str">
        <f t="shared" si="17"/>
        <v/>
      </c>
    </row>
    <row r="180" spans="1:5" x14ac:dyDescent="0.25">
      <c r="A180" s="8"/>
      <c r="B180" s="8"/>
      <c r="C180" s="6" t="str">
        <f t="shared" si="15"/>
        <v/>
      </c>
      <c r="D180" s="6" t="str">
        <f t="shared" si="16"/>
        <v/>
      </c>
      <c r="E180" s="6" t="str">
        <f t="shared" si="17"/>
        <v/>
      </c>
    </row>
    <row r="181" spans="1:5" x14ac:dyDescent="0.25">
      <c r="A181" s="8"/>
      <c r="B181" s="8"/>
      <c r="C181" s="6" t="str">
        <f t="shared" si="15"/>
        <v/>
      </c>
      <c r="D181" s="6" t="str">
        <f t="shared" si="16"/>
        <v/>
      </c>
      <c r="E181" s="6" t="str">
        <f t="shared" si="17"/>
        <v/>
      </c>
    </row>
    <row r="182" spans="1:5" x14ac:dyDescent="0.25">
      <c r="A182" s="8"/>
      <c r="B182" s="8"/>
      <c r="C182" s="6" t="str">
        <f t="shared" si="15"/>
        <v/>
      </c>
      <c r="D182" s="6" t="str">
        <f t="shared" si="16"/>
        <v/>
      </c>
      <c r="E182" s="6" t="str">
        <f t="shared" si="17"/>
        <v/>
      </c>
    </row>
    <row r="183" spans="1:5" x14ac:dyDescent="0.25">
      <c r="A183" s="8"/>
      <c r="B183" s="8"/>
      <c r="C183" s="6" t="str">
        <f t="shared" si="15"/>
        <v/>
      </c>
      <c r="D183" s="6" t="str">
        <f t="shared" si="16"/>
        <v/>
      </c>
      <c r="E183" s="6" t="str">
        <f t="shared" si="17"/>
        <v/>
      </c>
    </row>
    <row r="184" spans="1:5" x14ac:dyDescent="0.25">
      <c r="A184" s="8"/>
      <c r="B184" s="8"/>
      <c r="C184" s="6" t="str">
        <f t="shared" si="15"/>
        <v/>
      </c>
      <c r="D184" s="6" t="str">
        <f t="shared" si="16"/>
        <v/>
      </c>
      <c r="E184" s="6" t="str">
        <f t="shared" si="17"/>
        <v/>
      </c>
    </row>
    <row r="185" spans="1:5" x14ac:dyDescent="0.25">
      <c r="A185" s="8"/>
      <c r="B185" s="8"/>
      <c r="C185" s="6" t="str">
        <f t="shared" si="15"/>
        <v/>
      </c>
      <c r="D185" s="6" t="str">
        <f t="shared" si="16"/>
        <v/>
      </c>
      <c r="E185" s="6" t="str">
        <f t="shared" si="17"/>
        <v/>
      </c>
    </row>
    <row r="186" spans="1:5" x14ac:dyDescent="0.25">
      <c r="A186" s="8"/>
      <c r="B186" s="8"/>
      <c r="C186" s="6" t="str">
        <f t="shared" si="15"/>
        <v/>
      </c>
      <c r="D186" s="6" t="str">
        <f t="shared" si="16"/>
        <v/>
      </c>
      <c r="E186" s="6" t="str">
        <f t="shared" si="17"/>
        <v/>
      </c>
    </row>
    <row r="187" spans="1:5" x14ac:dyDescent="0.25">
      <c r="A187" s="8"/>
      <c r="B187" s="8"/>
      <c r="C187" s="6" t="str">
        <f t="shared" si="15"/>
        <v/>
      </c>
      <c r="D187" s="6" t="str">
        <f t="shared" si="16"/>
        <v/>
      </c>
      <c r="E187" s="6" t="str">
        <f t="shared" si="17"/>
        <v/>
      </c>
    </row>
    <row r="188" spans="1:5" x14ac:dyDescent="0.25">
      <c r="A188" s="8"/>
      <c r="B188" s="8"/>
      <c r="C188" s="6" t="str">
        <f t="shared" si="15"/>
        <v/>
      </c>
      <c r="D188" s="6" t="str">
        <f t="shared" si="16"/>
        <v/>
      </c>
      <c r="E188" s="6" t="str">
        <f t="shared" si="17"/>
        <v/>
      </c>
    </row>
    <row r="189" spans="1:5" x14ac:dyDescent="0.25">
      <c r="A189" s="8"/>
      <c r="B189" s="8"/>
      <c r="C189" s="6" t="str">
        <f t="shared" si="15"/>
        <v/>
      </c>
      <c r="D189" s="6" t="str">
        <f t="shared" si="16"/>
        <v/>
      </c>
      <c r="E189" s="6" t="str">
        <f t="shared" si="17"/>
        <v/>
      </c>
    </row>
    <row r="190" spans="1:5" x14ac:dyDescent="0.25">
      <c r="A190" s="8"/>
      <c r="B190" s="8"/>
      <c r="C190" s="6" t="str">
        <f t="shared" si="15"/>
        <v/>
      </c>
      <c r="D190" s="6" t="str">
        <f t="shared" si="16"/>
        <v/>
      </c>
      <c r="E190" s="6" t="str">
        <f t="shared" si="17"/>
        <v/>
      </c>
    </row>
    <row r="191" spans="1:5" x14ac:dyDescent="0.25">
      <c r="A191" s="8"/>
      <c r="B191" s="8"/>
      <c r="C191" s="6" t="str">
        <f t="shared" si="15"/>
        <v/>
      </c>
      <c r="D191" s="6" t="str">
        <f t="shared" si="16"/>
        <v/>
      </c>
      <c r="E191" s="6" t="str">
        <f t="shared" si="17"/>
        <v/>
      </c>
    </row>
    <row r="192" spans="1:5" x14ac:dyDescent="0.25">
      <c r="A192" s="8"/>
      <c r="B192" s="8"/>
      <c r="C192" s="6" t="str">
        <f t="shared" si="15"/>
        <v/>
      </c>
      <c r="D192" s="6" t="str">
        <f t="shared" si="16"/>
        <v/>
      </c>
      <c r="E192" s="6" t="str">
        <f t="shared" si="17"/>
        <v/>
      </c>
    </row>
    <row r="193" spans="1:5" x14ac:dyDescent="0.25">
      <c r="A193" s="8"/>
      <c r="B193" s="8"/>
      <c r="C193" s="6" t="str">
        <f t="shared" si="15"/>
        <v/>
      </c>
      <c r="D193" s="6" t="str">
        <f t="shared" si="16"/>
        <v/>
      </c>
      <c r="E193" s="6" t="str">
        <f t="shared" si="17"/>
        <v/>
      </c>
    </row>
    <row r="194" spans="1:5" x14ac:dyDescent="0.25">
      <c r="A194" s="8"/>
      <c r="B194" s="8"/>
      <c r="C194" s="6" t="str">
        <f t="shared" ref="C194:C201" si="18">IF($A194="Tactical",$B194,"")</f>
        <v/>
      </c>
      <c r="D194" s="6" t="str">
        <f t="shared" ref="D194:D201" si="19">IF($A194="Initiative",$B194,"")</f>
        <v/>
      </c>
      <c r="E194" s="6" t="str">
        <f t="shared" ref="E194:E201" si="20">IF($A194="Assistance",$B194,"")</f>
        <v/>
      </c>
    </row>
    <row r="195" spans="1:5" x14ac:dyDescent="0.25">
      <c r="A195" s="8"/>
      <c r="B195" s="8"/>
      <c r="C195" s="6" t="str">
        <f t="shared" si="18"/>
        <v/>
      </c>
      <c r="D195" s="6" t="str">
        <f t="shared" si="19"/>
        <v/>
      </c>
      <c r="E195" s="6" t="str">
        <f t="shared" si="20"/>
        <v/>
      </c>
    </row>
    <row r="196" spans="1:5" x14ac:dyDescent="0.25">
      <c r="A196" s="8"/>
      <c r="B196" s="8"/>
      <c r="C196" s="6" t="str">
        <f t="shared" si="18"/>
        <v/>
      </c>
      <c r="D196" s="6" t="str">
        <f t="shared" si="19"/>
        <v/>
      </c>
      <c r="E196" s="6" t="str">
        <f t="shared" si="20"/>
        <v/>
      </c>
    </row>
    <row r="197" spans="1:5" x14ac:dyDescent="0.25">
      <c r="A197" s="8"/>
      <c r="B197" s="8"/>
      <c r="C197" s="6" t="str">
        <f t="shared" si="18"/>
        <v/>
      </c>
      <c r="D197" s="6" t="str">
        <f t="shared" si="19"/>
        <v/>
      </c>
      <c r="E197" s="6" t="str">
        <f t="shared" si="20"/>
        <v/>
      </c>
    </row>
    <row r="198" spans="1:5" x14ac:dyDescent="0.25">
      <c r="A198" s="8"/>
      <c r="B198" s="8"/>
      <c r="C198" s="6" t="str">
        <f t="shared" si="18"/>
        <v/>
      </c>
      <c r="D198" s="6" t="str">
        <f t="shared" si="19"/>
        <v/>
      </c>
      <c r="E198" s="6" t="str">
        <f t="shared" si="20"/>
        <v/>
      </c>
    </row>
    <row r="199" spans="1:5" x14ac:dyDescent="0.25">
      <c r="A199" s="8"/>
      <c r="B199" s="8"/>
      <c r="C199" s="6" t="str">
        <f t="shared" si="18"/>
        <v/>
      </c>
      <c r="D199" s="6" t="str">
        <f t="shared" si="19"/>
        <v/>
      </c>
      <c r="E199" s="6" t="str">
        <f t="shared" si="20"/>
        <v/>
      </c>
    </row>
    <row r="200" spans="1:5" x14ac:dyDescent="0.25">
      <c r="A200" s="8"/>
      <c r="B200" s="8"/>
      <c r="C200" s="6" t="str">
        <f t="shared" si="18"/>
        <v/>
      </c>
      <c r="D200" s="6" t="str">
        <f t="shared" si="19"/>
        <v/>
      </c>
      <c r="E200" s="6" t="str">
        <f t="shared" si="20"/>
        <v/>
      </c>
    </row>
    <row r="201" spans="1:5" x14ac:dyDescent="0.25">
      <c r="A201" s="8"/>
      <c r="B201" s="8"/>
      <c r="C201" s="6" t="str">
        <f t="shared" si="18"/>
        <v/>
      </c>
      <c r="D201" s="6" t="str">
        <f t="shared" si="19"/>
        <v/>
      </c>
      <c r="E201" s="6" t="str">
        <f t="shared" si="20"/>
        <v/>
      </c>
    </row>
  </sheetData>
  <sheetProtection sheet="1"/>
  <dataValidations count="3">
    <dataValidation type="list" allowBlank="1" errorTitle="Invalid entry" error="Choose Tactical, Initiative, or Assistance." sqref="A2:A201" xr:uid="{00000000-0002-0000-0400-000000000000}">
      <formula1>PriorityTypeList</formula1>
    </dataValidation>
    <dataValidation type="list" allowBlank="1" errorTitle="Unknown priority" error="Pick a priority from Management's master list, matching the Type." sqref="B2:B201" xr:uid="{00000000-0002-0000-0400-000001000000}">
      <formula1>INDIRECT($A2)</formula1>
    </dataValidation>
    <dataValidation type="custom" allowBlank="1" errorTitle="Duplicate priority" error="Each priority can only be selected once." sqref="B2:B201" xr:uid="{00000000-0002-0000-0400-000002000000}">
      <formula1>AND($B2&lt;&gt;"",COUNTIF($B$2:$B$201,$B2)=1)</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67</v>
      </c>
      <c r="B1" s="7" t="s">
        <v>71</v>
      </c>
      <c r="C1" s="7" t="s">
        <v>75</v>
      </c>
      <c r="D1" s="7" t="s">
        <v>76</v>
      </c>
      <c r="E1" s="7" t="s">
        <v>77</v>
      </c>
      <c r="F1" s="7" t="s">
        <v>78</v>
      </c>
      <c r="G1" s="7" t="s">
        <v>79</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500-000000000000}">
      <formula1>TeamNameList</formula1>
    </dataValidation>
    <dataValidation type="list" allowBlank="1" errorTitle="Unknown priority" error="Pick a priority from your Step 2 selection, matching the team's Priority Type." sqref="B2:B201" xr:uid="{00000000-0002-0000-0500-000001000000}">
      <formula1>INDIRECT("Selected"&amp;$C2)</formula1>
    </dataValidation>
    <dataValidation type="list" allowBlank="1" errorTitle="Invalid entry" error="Choose Yes or No." sqref="E2:E201" xr:uid="{00000000-0002-0000-0500-000002000000}">
      <formula1>YesNoList</formula1>
    </dataValidation>
    <dataValidation type="custom" allowBlank="1" errorTitle="Invalid rank" error="Rank must be a positive whole number, unique within the team." sqref="D2:D201" xr:uid="{00000000-0002-0000-0500-000003000000}">
      <formula1>AND($D2&lt;&gt;"",$D2=INT($D2),$D2&gt;0,COUNTIFS($A$2:$A$201,$A2,$D$2:$D$201,$D2)=1)</formula1>
    </dataValidation>
    <dataValidation type="list" allowBlank="1" errorTitle="Invalid entry" error="Pick a value from the dropdown (5% steps)." sqref="F2:F201" xr:uid="{00000000-0002-0000-0500-000004000000}">
      <formula1>PercentIncrementsList</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80</v>
      </c>
      <c r="B1" s="7" t="s">
        <v>81</v>
      </c>
      <c r="C1" s="7" t="s">
        <v>67</v>
      </c>
      <c r="D1" s="7" t="s">
        <v>82</v>
      </c>
      <c r="E1" s="7" t="s">
        <v>83</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600-000000000000}">
      <formula1>ResourceNameList</formula1>
    </dataValidation>
    <dataValidation type="list" allowBlank="1" errorTitle="Unknown team" error="Pick a team defined on 'Step 1 - Teams'." sqref="C2:C201" xr:uid="{00000000-0002-0000-0600-000001000000}">
      <formula1>TeamNameList</formula1>
    </dataValidation>
    <dataValidation type="list" allowBlank="1" errorTitle="Invalid entry" error="Pick a value from the dropdown (5% steps)." sqref="D2:D201" xr:uid="{00000000-0002-0000-06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95EE630-A9AC-4B63-85FD-1B60C4920FA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14</vt:i4>
      </vt:variant>
    </vt:vector>
  </HeadingPairs>
  <TitlesOfParts>
    <vt:vector size="33"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Select Priorities</vt:lpstr>
      <vt:lpstr>Step 3 - Priorities &amp; Ranking</vt:lpstr>
      <vt:lpstr>Step 4 - Resource Allocation</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2026-09-04T02:01:54Z</dcterms:created>
  <dcterms:modified xsi:type="dcterms:W3CDTF">2026-09-04T02:06:21Z</dcterms:modified>
</cp:coreProperties>
</file>