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40139622-685E-483F-BEF6-B94DB8BEAF1A}" xr6:coauthVersionLast="47" xr6:coauthVersionMax="47" xr10:uidLastSave="{00000000-0000-0000-0000-000000000000}"/>
  <bookViews>
    <workbookView minimized="1"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CYB.xlsxAssistanceScores" hidden="1">AssistanceScores[]</definedName>
    <definedName name="_xlcn.WorksheetConnection_CentreCYB.xlsxAssistanceType" hidden="1">AssistanceType[]</definedName>
    <definedName name="_xlcn.WorksheetConnection_CentreCYB.xlsxCentres" hidden="1">Centres[]</definedName>
    <definedName name="_xlcn.WorksheetConnection_CentreCYB.xlsxInitiativeScores" hidden="1">InitiativeScores[]</definedName>
    <definedName name="_xlcn.WorksheetConnection_CentreCYB.xlsxInitiativeType" hidden="1">InitiativeType[]</definedName>
    <definedName name="_xlcn.WorksheetConnection_CentreCYB.xlsxPosition" hidden="1">Position[]</definedName>
    <definedName name="_xlcn.WorksheetConnection_CentreCYB.xlsxPriorities" hidden="1">Priorities[]</definedName>
    <definedName name="_xlcn.WorksheetConnection_CentreCYB.xlsxPriorityAssistance" hidden="1">PriorityAssistance[]</definedName>
    <definedName name="_xlcn.WorksheetConnection_CentreCYB.xlsxPriorityInitiative" hidden="1">PriorityInitiative[]</definedName>
    <definedName name="_xlcn.WorksheetConnection_CentreCYB.xlsxPriorityTactical" hidden="1">PriorityTactical[]</definedName>
    <definedName name="_xlcn.WorksheetConnection_CentreCYB.xlsxProblemSet" hidden="1">ProblemSet[]</definedName>
    <definedName name="_xlcn.WorksheetConnection_CentreCYB.xlsxRatingLookup" hidden="1">RatingLookup[]</definedName>
    <definedName name="_xlcn.WorksheetConnection_CentreCYB.xlsxResourceAllocation" hidden="1">ResourceAllocation[]</definedName>
    <definedName name="_xlcn.WorksheetConnection_CentreCYB.xlsxResources" hidden="1">Resources[]</definedName>
    <definedName name="_xlcn.WorksheetConnection_CentreCYB.xlsxTacticalScores" hidden="1">TacticalScores[]</definedName>
    <definedName name="_xlcn.WorksheetConnection_CentreCYB.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CYB.xlsx!Centres"/>
          <x15:modelTable id="Position" name="Position" connection="WorksheetConnection_Centre-CYB.xlsx!Position"/>
          <x15:modelTable id="ProblemSet" name="ProblemSet" connection="WorksheetConnection_Centre-CYB.xlsx!ProblemSet"/>
          <x15:modelTable id="InitiativeType" name="InitiativeType" connection="WorksheetConnection_Centre-CYB.xlsx!InitiativeType"/>
          <x15:modelTable id="AssistanceType" name="AssistanceType" connection="WorksheetConnection_Centre-CYB.xlsx!AssistanceType"/>
          <x15:modelTable id="RatingLookup" name="RatingLookup" connection="WorksheetConnection_Centre-CYB.xlsx!RatingLookup"/>
          <x15:modelTable id="Resources" name="Resources" connection="WorksheetConnection_Centre-CYB.xlsx!Resources"/>
          <x15:modelTable id="PriorityTactical" name="PriorityTactical" connection="WorksheetConnection_Centre-CYB.xlsx!PriorityTactical"/>
          <x15:modelTable id="PriorityInitiative" name="PriorityInitiative" connection="WorksheetConnection_Centre-CYB.xlsx!PriorityInitiative"/>
          <x15:modelTable id="PriorityAssistance" name="PriorityAssistance" connection="WorksheetConnection_Centre-CYB.xlsx!PriorityAssistance"/>
          <x15:modelTable id="TacticalScores" name="TacticalScores" connection="WorksheetConnection_Centre-CYB.xlsx!TacticalScores"/>
          <x15:modelTable id="InitiativeScores" name="InitiativeScores" connection="WorksheetConnection_Centre-CYB.xlsx!InitiativeScores"/>
          <x15:modelTable id="AssistanceScores" name="AssistanceScores" connection="WorksheetConnection_Centre-CYB.xlsx!AssistanceScores"/>
          <x15:modelTable id="Teams" name="Teams" connection="WorksheetConnection_Centre-CYB.xlsx!Teams"/>
          <x15:modelTable id="Priorities" name="Priorities" connection="WorksheetConnection_Centre-CYB.xlsx!Priorities"/>
          <x15:modelTable id="ResourceAllocation" name="ResourceAllocation" connection="WorksheetConnection_Centre-CYB.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E201" i="6"/>
  <c r="E200" i="6"/>
  <c r="E199" i="6"/>
  <c r="E198" i="6"/>
  <c r="E197" i="6"/>
  <c r="E196" i="6"/>
  <c r="E195" i="6"/>
  <c r="E194" i="6"/>
  <c r="E193" i="6"/>
  <c r="E192" i="6"/>
  <c r="E191" i="6"/>
  <c r="E190" i="6"/>
  <c r="E189" i="6"/>
  <c r="E188" i="6"/>
  <c r="E187" i="6"/>
  <c r="E186" i="6"/>
  <c r="E185" i="6"/>
  <c r="E184" i="6"/>
  <c r="E183" i="6"/>
  <c r="E182" i="6"/>
  <c r="E181" i="6"/>
  <c r="E180" i="6"/>
  <c r="E179" i="6"/>
  <c r="E178" i="6"/>
  <c r="E177" i="6"/>
  <c r="E176" i="6"/>
  <c r="E175" i="6"/>
  <c r="E174" i="6"/>
  <c r="E173" i="6"/>
  <c r="E172" i="6"/>
  <c r="E171" i="6"/>
  <c r="E170" i="6"/>
  <c r="E169" i="6"/>
  <c r="E168" i="6"/>
  <c r="E167" i="6"/>
  <c r="E166" i="6"/>
  <c r="E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34EA24-8535-432C-B3AC-648CE8437847}" keepAlive="1" name="Connection" type="5" refreshedVersion="8" saveData="1">
    <dbPr connection="Provider=Microsoft.Mashup.OleDb.1;Data Source=$Workbook$;Location=Centres;Extended Properties=&quot;&quot;" command="SELECT * FROM [Centres]"/>
  </connection>
  <connection id="2" xr16:uid="{019FDF04-BC69-4A42-9EDE-A72E2A6264FD}" keepAlive="1" name="Connection1" type="5" refreshedVersion="8" saveData="1">
    <dbPr connection="Provider=Microsoft.Mashup.OleDb.1;Data Source=$Workbook$;Location=Position;Extended Properties=&quot;&quot;" command="SELECT * FROM [Position]"/>
  </connection>
  <connection id="3" xr16:uid="{8E0E1041-A8EC-4277-82B5-0B7732550DC3}" keepAlive="1" name="Connection10" type="5" refreshedVersion="8" saveData="1">
    <dbPr connection="Provider=Microsoft.Mashup.OleDb.1;Data Source=$Workbook$;Location=InitiativeScores;Extended Properties=&quot;&quot;" command="SELECT * FROM [InitiativeScores]"/>
  </connection>
  <connection id="4" xr16:uid="{B51E2CFD-BCAF-4E8E-B36D-E4966EFDF0DA}" keepAlive="1" name="Connection11" type="5" refreshedVersion="8" saveData="1">
    <dbPr connection="Provider=Microsoft.Mashup.OleDb.1;Data Source=$Workbook$;Location=AssistanceScores;Extended Properties=&quot;&quot;" command="SELECT * FROM [AssistanceScores]"/>
  </connection>
  <connection id="5" xr16:uid="{A5791090-4C8B-4A8B-8F95-A06ABE3A31CE}" keepAlive="1" name="Connection2" type="5" refreshedVersion="8" saveData="1">
    <dbPr connection="Provider=Microsoft.Mashup.OleDb.1;Data Source=$Workbook$;Location=ProblemSet;Extended Properties=&quot;&quot;" command="SELECT * FROM [ProblemSet]"/>
  </connection>
  <connection id="6" xr16:uid="{75F1F8A7-0BB5-4323-BDD2-E9557367CE88}" keepAlive="1" name="Connection3" type="5" refreshedVersion="8" saveData="1">
    <dbPr connection="Provider=Microsoft.Mashup.OleDb.1;Data Source=$Workbook$;Location=InitiativeType;Extended Properties=&quot;&quot;" command="SELECT * FROM [InitiativeType]"/>
  </connection>
  <connection id="7" xr16:uid="{D8C6B317-7762-4139-A771-7DC23247514C}" keepAlive="1" name="Connection4" type="5" refreshedVersion="8" saveData="1">
    <dbPr connection="Provider=Microsoft.Mashup.OleDb.1;Data Source=$Workbook$;Location=AssistanceType;Extended Properties=&quot;&quot;" command="SELECT * FROM [AssistanceType]"/>
  </connection>
  <connection id="8" xr16:uid="{4987B4C0-34F2-411F-BA08-EE25BE31CC38}" keepAlive="1" name="Connection5" type="5" refreshedVersion="8" saveData="1">
    <dbPr connection="Provider=Microsoft.Mashup.OleDb.1;Data Source=$Workbook$;Location=Resources;Extended Properties=&quot;&quot;" command="SELECT * FROM [Resources]"/>
  </connection>
  <connection id="9" xr16:uid="{C338F970-F5ED-402C-A74D-0311DA8E266F}" keepAlive="1" name="Connection6" type="5" refreshedVersion="8" saveData="1">
    <dbPr connection="Provider=Microsoft.Mashup.OleDb.1;Data Source=$Workbook$;Location=PriorityTactical;Extended Properties=&quot;&quot;" command="SELECT * FROM [PriorityTactical]"/>
  </connection>
  <connection id="10" xr16:uid="{6EF6D500-2371-42DA-8309-638EF02C0A94}" keepAlive="1" name="Connection7" type="5" refreshedVersion="8" saveData="1">
    <dbPr connection="Provider=Microsoft.Mashup.OleDb.1;Data Source=$Workbook$;Location=PriorityInitiative;Extended Properties=&quot;&quot;" command="SELECT * FROM [PriorityInitiative]"/>
  </connection>
  <connection id="11" xr16:uid="{8C452B80-C5D2-49E8-B173-7F170D42833D}" keepAlive="1" name="Connection8" type="5" refreshedVersion="8" saveData="1">
    <dbPr connection="Provider=Microsoft.Mashup.OleDb.1;Data Source=$Workbook$;Location=PriorityAssistance;Extended Properties=&quot;&quot;" command="SELECT * FROM [PriorityAssistance]"/>
  </connection>
  <connection id="12" xr16:uid="{22608D31-1A0A-453D-B567-475087724D97}" keepAlive="1" name="Connection9" type="5" refreshedVersion="8" saveData="1">
    <dbPr connection="Provider=Microsoft.Mashup.OleDb.1;Data Source=$Workbook$;Location=TacticalScores;Extended Properties=&quot;&quot;" command="SELECT * FROM [TacticalScores]"/>
  </connection>
  <connection id="13" xr16:uid="{98B4E19E-B7AD-43F9-B417-61D5852C0F3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5406F5A0-779E-4F9C-9DC3-DF4C4C68DF62}" name="WorksheetConnection_Centre-CYB.xlsx!AssistanceScores" type="102" refreshedVersion="8" minRefreshableVersion="5">
    <extLst>
      <ext xmlns:x15="http://schemas.microsoft.com/office/spreadsheetml/2010/11/main" uri="{DE250136-89BD-433C-8126-D09CA5730AF9}">
        <x15:connection id="AssistanceScores">
          <x15:rangePr sourceName="_xlcn.WorksheetConnection_CentreCYB.xlsxAssistanceScores"/>
        </x15:connection>
      </ext>
    </extLst>
  </connection>
  <connection id="15" xr16:uid="{5BB6DC47-9A2B-4975-BFF1-6E4FECCB6B57}" name="WorksheetConnection_Centre-CYB.xlsx!AssistanceType" type="102" refreshedVersion="8" minRefreshableVersion="5">
    <extLst>
      <ext xmlns:x15="http://schemas.microsoft.com/office/spreadsheetml/2010/11/main" uri="{DE250136-89BD-433C-8126-D09CA5730AF9}">
        <x15:connection id="AssistanceType">
          <x15:rangePr sourceName="_xlcn.WorksheetConnection_CentreCYB.xlsxAssistanceType"/>
        </x15:connection>
      </ext>
    </extLst>
  </connection>
  <connection id="16" xr16:uid="{C09B67C4-354F-4645-9B7E-002ACB1D832A}" name="WorksheetConnection_Centre-CYB.xlsx!Centres" type="102" refreshedVersion="8" minRefreshableVersion="5">
    <extLst>
      <ext xmlns:x15="http://schemas.microsoft.com/office/spreadsheetml/2010/11/main" uri="{DE250136-89BD-433C-8126-D09CA5730AF9}">
        <x15:connection id="Centres">
          <x15:rangePr sourceName="_xlcn.WorksheetConnection_CentreCYB.xlsxCentres"/>
        </x15:connection>
      </ext>
    </extLst>
  </connection>
  <connection id="17" xr16:uid="{49BC55DD-A1C6-46CE-8CC3-6D53BD2FDF78}" name="WorksheetConnection_Centre-CYB.xlsx!InitiativeScores" type="102" refreshedVersion="8" minRefreshableVersion="5">
    <extLst>
      <ext xmlns:x15="http://schemas.microsoft.com/office/spreadsheetml/2010/11/main" uri="{DE250136-89BD-433C-8126-D09CA5730AF9}">
        <x15:connection id="InitiativeScores">
          <x15:rangePr sourceName="_xlcn.WorksheetConnection_CentreCYB.xlsxInitiativeScores"/>
        </x15:connection>
      </ext>
    </extLst>
  </connection>
  <connection id="18" xr16:uid="{A6A23A5D-8A48-4BB7-B25A-13A3B4529178}" name="WorksheetConnection_Centre-CYB.xlsx!InitiativeType" type="102" refreshedVersion="8" minRefreshableVersion="5">
    <extLst>
      <ext xmlns:x15="http://schemas.microsoft.com/office/spreadsheetml/2010/11/main" uri="{DE250136-89BD-433C-8126-D09CA5730AF9}">
        <x15:connection id="InitiativeType">
          <x15:rangePr sourceName="_xlcn.WorksheetConnection_CentreCYB.xlsxInitiativeType"/>
        </x15:connection>
      </ext>
    </extLst>
  </connection>
  <connection id="19" xr16:uid="{6BE259C2-232A-46CB-AC74-744EDD4AD77A}" name="WorksheetConnection_Centre-CYB.xlsx!Position" type="102" refreshedVersion="8" minRefreshableVersion="5">
    <extLst>
      <ext xmlns:x15="http://schemas.microsoft.com/office/spreadsheetml/2010/11/main" uri="{DE250136-89BD-433C-8126-D09CA5730AF9}">
        <x15:connection id="Position">
          <x15:rangePr sourceName="_xlcn.WorksheetConnection_CentreCYB.xlsxPosition"/>
        </x15:connection>
      </ext>
    </extLst>
  </connection>
  <connection id="20" xr16:uid="{6349E8BA-EF7D-4E7E-928E-4EB38DD8FA53}" name="WorksheetConnection_Centre-CYB.xlsx!Priorities" type="102" refreshedVersion="8" minRefreshableVersion="5">
    <extLst>
      <ext xmlns:x15="http://schemas.microsoft.com/office/spreadsheetml/2010/11/main" uri="{DE250136-89BD-433C-8126-D09CA5730AF9}">
        <x15:connection id="Priorities">
          <x15:rangePr sourceName="_xlcn.WorksheetConnection_CentreCYB.xlsxPriorities"/>
        </x15:connection>
      </ext>
    </extLst>
  </connection>
  <connection id="21" xr16:uid="{65036088-66E7-492F-9CDE-4E9322E5E58A}" name="WorksheetConnection_Centre-CYB.xlsx!PriorityAssistance" type="102" refreshedVersion="8" minRefreshableVersion="5">
    <extLst>
      <ext xmlns:x15="http://schemas.microsoft.com/office/spreadsheetml/2010/11/main" uri="{DE250136-89BD-433C-8126-D09CA5730AF9}">
        <x15:connection id="PriorityAssistance">
          <x15:rangePr sourceName="_xlcn.WorksheetConnection_CentreCYB.xlsxPriorityAssistance"/>
        </x15:connection>
      </ext>
    </extLst>
  </connection>
  <connection id="22" xr16:uid="{65EA32FB-EA6F-4697-8F56-A20C6EB13929}" name="WorksheetConnection_Centre-CYB.xlsx!PriorityInitiative" type="102" refreshedVersion="8" minRefreshableVersion="5">
    <extLst>
      <ext xmlns:x15="http://schemas.microsoft.com/office/spreadsheetml/2010/11/main" uri="{DE250136-89BD-433C-8126-D09CA5730AF9}">
        <x15:connection id="PriorityInitiative">
          <x15:rangePr sourceName="_xlcn.WorksheetConnection_CentreCYB.xlsxPriorityInitiative"/>
        </x15:connection>
      </ext>
    </extLst>
  </connection>
  <connection id="23" xr16:uid="{EE2D2365-94B9-4C69-BC85-2F86AB7DC70C}" name="WorksheetConnection_Centre-CYB.xlsx!PriorityTactical" type="102" refreshedVersion="8" minRefreshableVersion="5">
    <extLst>
      <ext xmlns:x15="http://schemas.microsoft.com/office/spreadsheetml/2010/11/main" uri="{DE250136-89BD-433C-8126-D09CA5730AF9}">
        <x15:connection id="PriorityTactical">
          <x15:rangePr sourceName="_xlcn.WorksheetConnection_CentreCYB.xlsxPriorityTactical"/>
        </x15:connection>
      </ext>
    </extLst>
  </connection>
  <connection id="24" xr16:uid="{45064F1F-9EAA-4E01-AC40-DBB9ED33FFEB}" name="WorksheetConnection_Centre-CYB.xlsx!ProblemSet" type="102" refreshedVersion="8" minRefreshableVersion="5">
    <extLst>
      <ext xmlns:x15="http://schemas.microsoft.com/office/spreadsheetml/2010/11/main" uri="{DE250136-89BD-433C-8126-D09CA5730AF9}">
        <x15:connection id="ProblemSet">
          <x15:rangePr sourceName="_xlcn.WorksheetConnection_CentreCYB.xlsxProblemSet"/>
        </x15:connection>
      </ext>
    </extLst>
  </connection>
  <connection id="25" xr16:uid="{737899FC-07C4-482B-BE9A-6E9CA928CF21}" name="WorksheetConnection_Centre-CYB.xlsx!RatingLookup" type="102" refreshedVersion="8" minRefreshableVersion="5">
    <extLst>
      <ext xmlns:x15="http://schemas.microsoft.com/office/spreadsheetml/2010/11/main" uri="{DE250136-89BD-433C-8126-D09CA5730AF9}">
        <x15:connection id="RatingLookup">
          <x15:rangePr sourceName="_xlcn.WorksheetConnection_CentreCYB.xlsxRatingLookup"/>
        </x15:connection>
      </ext>
    </extLst>
  </connection>
  <connection id="26" xr16:uid="{C1790BF1-306D-4C81-B014-68A37C22BF3B}" name="WorksheetConnection_Centre-CYB.xlsx!ResourceAllocation" type="102" refreshedVersion="8" minRefreshableVersion="5">
    <extLst>
      <ext xmlns:x15="http://schemas.microsoft.com/office/spreadsheetml/2010/11/main" uri="{DE250136-89BD-433C-8126-D09CA5730AF9}">
        <x15:connection id="ResourceAllocation">
          <x15:rangePr sourceName="_xlcn.WorksheetConnection_CentreCYB.xlsxResourceAllocation"/>
        </x15:connection>
      </ext>
    </extLst>
  </connection>
  <connection id="27" xr16:uid="{40CDEF39-665D-4B08-AD25-84024DDDF3DB}" name="WorksheetConnection_Centre-CYB.xlsx!Resources" type="102" refreshedVersion="8" minRefreshableVersion="5">
    <extLst>
      <ext xmlns:x15="http://schemas.microsoft.com/office/spreadsheetml/2010/11/main" uri="{DE250136-89BD-433C-8126-D09CA5730AF9}">
        <x15:connection id="Resources">
          <x15:rangePr sourceName="_xlcn.WorksheetConnection_CentreCYB.xlsxResources"/>
        </x15:connection>
      </ext>
    </extLst>
  </connection>
  <connection id="28" xr16:uid="{58EA1D47-9B73-4C05-B056-E6C75D3B59BC}" name="WorksheetConnection_Centre-CYB.xlsx!TacticalScores" type="102" refreshedVersion="8" minRefreshableVersion="5">
    <extLst>
      <ext xmlns:x15="http://schemas.microsoft.com/office/spreadsheetml/2010/11/main" uri="{DE250136-89BD-433C-8126-D09CA5730AF9}">
        <x15:connection id="TacticalScores">
          <x15:rangePr sourceName="_xlcn.WorksheetConnection_CentreCYB.xlsxTacticalScores"/>
        </x15:connection>
      </ext>
    </extLst>
  </connection>
  <connection id="29" xr16:uid="{87E633D7-F931-457D-9784-912040A42BB2}" name="WorksheetConnection_Centre-CYB.xlsx!Teams" type="102" refreshedVersion="8" minRefreshableVersion="5">
    <extLst>
      <ext xmlns:x15="http://schemas.microsoft.com/office/spreadsheetml/2010/11/main" uri="{DE250136-89BD-433C-8126-D09CA5730AF9}">
        <x15:connection id="Teams">
          <x15:rangePr sourceName="_xlcn.WorksheetConnection_CentreCYB.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<sst xmlns="http://schemas.openxmlformats.org/spreadsheetml/2006/main" count="1173" uniqueCount="407">
  <si>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</si>
  <si>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</si>
  <si>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</si>
  <si>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</si>
  <si>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</si>
  <si>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</si>
  <si>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</si>
  <si>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</si>
  <si>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</si>
  <si>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</si>
  <si>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</si>
  <si>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</si>
  <si>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</si>
  <si>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</si>
  <si>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</si>
  <si>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</si>
  <si>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</si>
  <si>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</si>
  <si>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</si>
  <si>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</si>
  <si>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</si>
  <si>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</si>
  <si>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Cyber Centre</t>
  </si>
  <si>
    <t>Centre Code:</t>
  </si>
  <si>
    <t>CYB</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</si>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</sst>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971042D-C70F-40FD-8DBF-60711D03A1B2}"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FE9DD1B6-6477-4B7F-BCEC-E0CCF0372D98}"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7ACD6262-D1B9-475F-8688-C44C53664510}"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9E7B6A75-C839-4314-8D1F-021581726C6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1E122425-DD24-4769-BBAC-E841D871B4EF}"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F353544D-CE25-493F-B108-4193F8CAF70D}"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DB96FB6A-D01F-4457-B448-C61A9577CB73}"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A3E3D238-D5EF-4DB9-8604-0EA5069AD75E}"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DA597F1D-9F43-47B9-A292-A17218536B08}"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A74FCCC7-A18D-4186-B392-418FF8FC81A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EFC043F1-1FBE-48C2-AB80-C5334B9D419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68CAF88B-C5AA-4353-AA6D-F71351E6908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13C5086-667F-47ED-8F00-D89BDC16CEE4}" name="Centres" displayName="Centres" ref="A1:C7" tableType="queryTable" totalsRowShown="0" headerRowDxfId="26">
  <autoFilter ref="A1:C7" xr:uid="{113C5086-667F-47ED-8F00-D89BDC16CEE4}"/>
  <tableColumns count="3">
    <tableColumn id="4" xr3:uid="{4D7BBA40-7749-4E0C-BDE1-97ED0982B731}" uniqueName="4" name="id" queryTableFieldId="1"/>
    <tableColumn id="5" xr3:uid="{CDC42B6E-6A74-498E-A540-38A6DB4034D1}" uniqueName="5" name="Centre" queryTableFieldId="2"/>
    <tableColumn id="6" xr3:uid="{76F41A54-BD9D-43C1-94FC-8BE1A88EE1E2}"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3B55CD8-DB84-4FD5-9B4D-A4DDE8D64BF6}" name="Position" displayName="Position" ref="A1:E14" tableType="queryTable" totalsRowShown="0" headerRowDxfId="25">
  <autoFilter ref="A1:E14" xr:uid="{A3B55CD8-DB84-4FD5-9B4D-A4DDE8D64BF6}"/>
  <tableColumns count="5">
    <tableColumn id="6" xr3:uid="{122AA128-5171-4595-ADFE-829B97897668}" uniqueName="6" name="Title" queryTableFieldId="1"/>
    <tableColumn id="7" xr3:uid="{08C8597C-A6F4-4AE2-B2A4-EF6A437A3DC7}" uniqueName="7" name="PositionArea" queryTableFieldId="2"/>
    <tableColumn id="8" xr3:uid="{73BD415C-1FB9-4432-859C-27F9A2826E57}" uniqueName="8" name="Position" queryTableFieldId="3"/>
    <tableColumn id="9" xr3:uid="{F872695A-11ED-4C82-B59B-BE90A444CE91}" uniqueName="9" name="Level" queryTableFieldId="4"/>
    <tableColumn id="10" xr3:uid="{8EBE5DF6-2AEC-46EB-AE84-3B76F88FECBD}"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3B9205C-D35A-41BF-AA0D-39F4BD78A1CD}" name="Resources" displayName="Resources" ref="A1:D101" tableType="queryTable" totalsRowShown="0" headerRowDxfId="21">
  <autoFilter ref="A1:D101" xr:uid="{83B9205C-D35A-41BF-AA0D-39F4BD78A1CD}"/>
  <tableColumns count="4">
    <tableColumn id="5" xr3:uid="{B2E8A9A3-ED78-49D0-A60A-7EDC236B2769}" uniqueName="5" name="FirstName" queryTableFieldId="1"/>
    <tableColumn id="6" xr3:uid="{66561C93-3E86-4D7F-864E-BC6E8D7B1B3D}" uniqueName="6" name="LastName" queryTableFieldId="2"/>
    <tableColumn id="7" xr3:uid="{7322A2DA-9FE6-4624-A160-E5063F22E77C}" uniqueName="7" name="PositionTitle" queryTableFieldId="3"/>
    <tableColumn id="8" xr3:uid="{672A3815-325F-4D0A-A8C8-D32A2D0739D5}"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2662076-DFE3-4255-9EE3-7BCC8C38E138}" name="PriorityTactical" displayName="PriorityTactical" ref="A1:D19" tableType="queryTable" totalsRowShown="0" headerRowDxfId="20">
  <autoFilter ref="A1:D19" xr:uid="{B2662076-DFE3-4255-9EE3-7BCC8C38E138}"/>
  <tableColumns count="4">
    <tableColumn id="5" xr3:uid="{A8CFEC3A-5B01-48C3-8EB3-61A835AC6B81}" uniqueName="5" name="Title" queryTableFieldId="1"/>
    <tableColumn id="6" xr3:uid="{F40077DE-2CF5-4923-B341-C0AAD3C6C249}" uniqueName="6" name="Type" queryTableFieldId="2"/>
    <tableColumn id="7" xr3:uid="{E7CD5ACC-A85C-4144-9796-2CE6C289F2AB}" uniqueName="7" name="Impact" queryTableFieldId="3"/>
    <tableColumn id="8" xr3:uid="{CC2C2C11-D408-4BA0-8386-D5ABCF487B8F}"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1ACB21-7539-4B6A-A0EB-94967E3F1BF9}" name="ProblemSet" displayName="ProblemSet" ref="A1:D6" tableType="queryTable" totalsRowShown="0" headerRowDxfId="24">
  <autoFilter ref="A1:D6" xr:uid="{391ACB21-7539-4B6A-A0EB-94967E3F1BF9}"/>
  <tableColumns count="4">
    <tableColumn id="5" xr3:uid="{422FFDEB-2C12-4592-892E-B28122603AB8}" uniqueName="5" name="id" queryTableFieldId="1"/>
    <tableColumn id="6" xr3:uid="{48364284-6EA1-48F0-9BD2-8F482BB295ED}" uniqueName="6" name="Title" queryTableFieldId="2"/>
    <tableColumn id="7" xr3:uid="{C5589DFE-4176-448D-854C-81A4CDE14E05}" uniqueName="7" name="TacticalType" queryTableFieldId="3"/>
    <tableColumn id="8" xr3:uid="{3B1DFF3D-4AA9-4602-B413-5DF7E60AD620}"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C6299C0-5A9E-40DC-A449-D3F540A0338C}" name="TacticalScores" displayName="TacticalScores" ref="A1:L19" tableType="queryTable" totalsRowShown="0" headerRowDxfId="17">
  <autoFilter ref="A1:L19" xr:uid="{DC6299C0-5A9E-40DC-A449-D3F540A0338C}"/>
  <tableColumns count="12">
    <tableColumn id="13" xr3:uid="{7752D836-734F-4090-8D3C-1FE0A3BE7390}" uniqueName="13" name="PriorityReference" queryTableFieldId="1"/>
    <tableColumn id="14" xr3:uid="{B73509BB-BD7B-4618-9AB4-10A238F296E0}" uniqueName="14" name="Actor" queryTableFieldId="2"/>
    <tableColumn id="15" xr3:uid="{F05D84AC-38E7-48AA-A4CD-7E6A2AA633F8}" uniqueName="15" name="ProblemSet" queryTableFieldId="3"/>
    <tableColumn id="16" xr3:uid="{7D38A90A-D871-4C7D-A54D-95EF4249D144}" uniqueName="16" name="Intent" queryTableFieldId="4"/>
    <tableColumn id="17" xr3:uid="{D3C9867D-300E-4C12-AFA0-830451CD5E13}" uniqueName="17" name="Capability" queryTableFieldId="5"/>
    <tableColumn id="18" xr3:uid="{3E1FF0BB-CA62-4C05-AF77-6B3D6FA6D52E}" uniqueName="18" name="Consequence" queryTableFieldId="6"/>
    <tableColumn id="19" xr3:uid="{BCD87314-DE6C-4A79-99C7-1A2DAB25B9BF}" uniqueName="19" name="Likelihood" queryTableFieldId="7"/>
    <tableColumn id="20" xr3:uid="{902C7DB3-2EC2-4A1E-8969-ED7C2CE2360C}" uniqueName="20" name="LikelihoodLevel" queryTableFieldId="8"/>
    <tableColumn id="21" xr3:uid="{3D000DB0-BF41-40DF-B7D8-DDD41D6C47B5}" uniqueName="21" name="RiskRaw" queryTableFieldId="9"/>
    <tableColumn id="22" xr3:uid="{5433568B-791E-43DD-9748-C8A8ECAB6AC0}" uniqueName="22" name="RiskLabelId" queryTableFieldId="10"/>
    <tableColumn id="23" xr3:uid="{40696171-D0E4-4688-A64E-D49992DD7E20}" uniqueName="23" name="RiskLabel" queryTableFieldId="11"/>
    <tableColumn id="24" xr3:uid="{435B4384-4A39-46D9-B029-D3FC48501170}"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D89AB7D-AC19-4B56-8E07-9E3FB8E10F1E}" name="PriorityInitiative" displayName="PriorityInitiative" ref="A1:D17" tableType="queryTable" totalsRowShown="0" headerRowDxfId="19">
  <autoFilter ref="A1:D17" xr:uid="{BD89AB7D-AC19-4B56-8E07-9E3FB8E10F1E}"/>
  <tableColumns count="4">
    <tableColumn id="5" xr3:uid="{993CABD1-09D6-4B30-A6E1-C1A147CB3BA9}" uniqueName="5" name="Title" queryTableFieldId="1"/>
    <tableColumn id="6" xr3:uid="{BA51DF4C-52C8-41F1-83EB-FF0517ABB812}" uniqueName="6" name="Type" queryTableFieldId="2"/>
    <tableColumn id="7" xr3:uid="{E2B8B2A1-31F5-4E7E-9EB1-13CF0F1A086A}" uniqueName="7" name="Impact" queryTableFieldId="3"/>
    <tableColumn id="8" xr3:uid="{0BB879D1-39B0-4896-A00A-07A194DDE105}"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966194F-C5A6-4AA9-9AB3-920A667827B8}" name="InitiativeType" displayName="InitiativeType" ref="A1:E5" tableType="queryTable" totalsRowShown="0" headerRowDxfId="23">
  <autoFilter ref="A1:E5" xr:uid="{8966194F-C5A6-4AA9-9AB3-920A667827B8}"/>
  <tableColumns count="5">
    <tableColumn id="6" xr3:uid="{38690DDB-7920-46EF-855E-699CFC4D45E9}" uniqueName="6" name="id" queryTableFieldId="1"/>
    <tableColumn id="7" xr3:uid="{92BCC873-FC06-49DF-A6AE-3B8F9D06549B}" uniqueName="7" name="Title" queryTableFieldId="2"/>
    <tableColumn id="8" xr3:uid="{366EE90E-6047-4426-B976-73A4AB72D569}" uniqueName="8" name="Level1" queryTableFieldId="3"/>
    <tableColumn id="9" xr3:uid="{6517D567-DD4C-4F6B-A4B3-9E3C74FDEC5B}" uniqueName="9" name="Level2" queryTableFieldId="4"/>
    <tableColumn id="10" xr3:uid="{9074740B-51F5-4DB9-9CBA-FE32C52233AC}"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117E33B-593C-4CD7-8EEA-9B6379FCA01E}" name="InitiativeScores" displayName="InitiativeScores" ref="A1:K17" tableType="queryTable" totalsRowShown="0" headerRowDxfId="11">
  <autoFilter ref="A1:K17" xr:uid="{B117E33B-593C-4CD7-8EEA-9B6379FCA01E}"/>
  <tableColumns count="11">
    <tableColumn id="12" xr3:uid="{CB6725DC-1FF1-4E95-97FE-BAA2847D3B93}" uniqueName="12" name="PriorityReference" queryTableFieldId="1"/>
    <tableColumn id="13" xr3:uid="{BB34060C-94E6-4532-88A0-295C0590AE3F}" uniqueName="13" name="Actor" queryTableFieldId="2"/>
    <tableColumn id="14" xr3:uid="{7AE4CF5D-641E-4924-A0B7-661A2307F8D0}" uniqueName="14" name="InitiativeType" queryTableFieldId="3"/>
    <tableColumn id="15" xr3:uid="{DC520623-5769-45C3-B1FC-0E1303742721}" uniqueName="15" name="InitiativeShortCode" queryTableFieldId="4"/>
    <tableColumn id="16" xr3:uid="{F001AFFE-88D4-4147-AF7B-6668D1660E53}" uniqueName="16" name="Dividend" queryTableFieldId="5"/>
    <tableColumn id="17" xr3:uid="{6C9B8EC6-CEB2-42DC-AFF7-034A79DA4194}" uniqueName="17" name="Feasibility" queryTableFieldId="6"/>
    <tableColumn id="18" xr3:uid="{E5BB1BD6-C4ED-4391-B9ED-AC971D2EF191}" uniqueName="18" name="Cost" queryTableFieldId="7"/>
    <tableColumn id="19" xr3:uid="{2EFF573C-C293-4FAD-8182-AE4A841C1413}" uniqueName="19" name="Value" queryTableFieldId="8"/>
    <tableColumn id="20" xr3:uid="{C448322C-E1CF-4D32-8EBA-52D2A4763F4F}" uniqueName="20" name="ValueLabelId" queryTableFieldId="9"/>
    <tableColumn id="21" xr3:uid="{55300B12-43B7-43B5-A8A0-61868BC833EA}" uniqueName="21" name="ValueLabel" queryTableFieldId="10"/>
    <tableColumn id="22" xr3:uid="{A740DB65-B7A6-4B8C-8C63-032670EBE40B}"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A4DC5A0-9BD6-416C-BFA2-5B8BFD38C739}" name="PriorityAssistance" displayName="PriorityAssistance" ref="A1:D17" tableType="queryTable" totalsRowShown="0" headerRowDxfId="18">
  <autoFilter ref="A1:D17" xr:uid="{3A4DC5A0-9BD6-416C-BFA2-5B8BFD38C739}"/>
  <tableColumns count="4">
    <tableColumn id="5" xr3:uid="{02026788-2745-41FE-BE44-06A8FB879EED}" uniqueName="5" name="Title" queryTableFieldId="1"/>
    <tableColumn id="6" xr3:uid="{F953CE3A-1CF1-42A7-91EF-352C492D76F2}" uniqueName="6" name="Type" queryTableFieldId="2"/>
    <tableColumn id="7" xr3:uid="{72A7A8F7-DECA-4686-AAF8-F6A2BDF9A970}" uniqueName="7" name="Impact" queryTableFieldId="3"/>
    <tableColumn id="8" xr3:uid="{F86CCD98-86B7-4E53-9E69-F59197985A2E}"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4F8D7-31BD-4983-8B23-73FFEEAF8FA4}" name="AssistanceType" displayName="AssistanceType" ref="A1:E5" tableType="queryTable" totalsRowShown="0" headerRowDxfId="22">
  <autoFilter ref="A1:E5" xr:uid="{7754F8D7-31BD-4983-8B23-73FFEEAF8FA4}"/>
  <tableColumns count="5">
    <tableColumn id="6" xr3:uid="{02EAD3D2-41B0-4A10-B70A-015428BA1768}" uniqueName="6" name="id" queryTableFieldId="1"/>
    <tableColumn id="7" xr3:uid="{8AC750E5-8D74-461F-B007-C02DA5F9B9C6}" uniqueName="7" name="Title" queryTableFieldId="2"/>
    <tableColumn id="8" xr3:uid="{FC56BBDC-3B4B-4DE0-8BC9-50D42566226F}" uniqueName="8" name="Level1" queryTableFieldId="3"/>
    <tableColumn id="9" xr3:uid="{B848A487-37FC-4D0F-A345-80BDEC87794E}" uniqueName="9" name="Level2" queryTableFieldId="4"/>
    <tableColumn id="10" xr3:uid="{5E5227FE-7B4E-4111-A5A6-FE12AA7DB81A}"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58DF92D-45B6-4F6A-B8B0-7B46AC7BC30E}" name="AssistanceScores" displayName="AssistanceScores" ref="A1:K17" tableType="queryTable" totalsRowShown="0" headerRowDxfId="5">
  <autoFilter ref="A1:K17" xr:uid="{458DF92D-45B6-4F6A-B8B0-7B46AC7BC30E}"/>
  <tableColumns count="11">
    <tableColumn id="12" xr3:uid="{DA860826-38E8-42BE-BEA6-203A51270A3E}" uniqueName="12" name="PriorityReference" queryTableFieldId="1"/>
    <tableColumn id="13" xr3:uid="{28CD2D16-B878-468C-A7A5-570EC817CEFB}" uniqueName="13" name="Actor" queryTableFieldId="2"/>
    <tableColumn id="14" xr3:uid="{5F7C79FA-8993-4889-BBAC-CE82CA4333DD}" uniqueName="14" name="AssistanceType" queryTableFieldId="3"/>
    <tableColumn id="15" xr3:uid="{251B7F6E-7DE3-4708-AEE9-D77912733978}" uniqueName="15" name="AssistanceShortCode" queryTableFieldId="4"/>
    <tableColumn id="16" xr3:uid="{5B377206-9D92-4320-BE05-B31F433F589E}" uniqueName="16" name="Alignment" queryTableFieldId="5"/>
    <tableColumn id="17" xr3:uid="{60D383CD-E557-4415-932F-A893C0C4DF74}" uniqueName="17" name="Contribution" queryTableFieldId="6"/>
    <tableColumn id="18" xr3:uid="{40E23375-B3C5-4A05-8596-75890260D840}" uniqueName="18" name="Capacity" queryTableFieldId="7"/>
    <tableColumn id="19" xr3:uid="{D641D50B-8AEE-4ECF-91F4-DDD56B5902D6}" uniqueName="19" name="Value" queryTableFieldId="8"/>
    <tableColumn id="20" xr3:uid="{FA273E90-0441-4689-B538-BB0123D9B153}" uniqueName="20" name="ValueLabelId" queryTableFieldId="9"/>
    <tableColumn id="21" xr3:uid="{E79D32F2-6206-4011-B35B-4F6FC89985DF}" uniqueName="21" name="ValueLabel" queryTableFieldId="10"/>
    <tableColumn id="22" xr3:uid="{A4DE7148-318A-4E25-960B-D36AB22378E8}"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calculatedColumnFormula>IF($A2="","",IFERROR(INDEX(Resources[PositionTitle],MATCH($A2,Resources[FullName],0)),"unknown resource"))</calculatedColumnFormula>
    </tableColumn>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F2EB-F1B4-44C1-A990-DD7D3E446E2B}">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22</v>
      </c>
      <c r="C2" t="s">
        <v>24</v>
      </c>
    </row>
    <row r="3" spans="1:3" x14ac:dyDescent="0.25">
      <c r="A3">
        <v>2</v>
      </c>
      <c r="B3" t="s">
        <v>82</v>
      </c>
      <c r="C3" t="s">
        <v>83</v>
      </c>
    </row>
    <row r="4" spans="1:3" x14ac:dyDescent="0.25">
      <c r="A4">
        <v>3</v>
      </c>
      <c r="B4" t="s">
        <v>84</v>
      </c>
      <c r="C4" t="s">
        <v>85</v>
      </c>
    </row>
    <row r="5" spans="1:3" x14ac:dyDescent="0.25">
      <c r="A5">
        <v>4</v>
      </c>
      <c r="B5" t="s">
        <v>86</v>
      </c>
      <c r="C5" t="s">
        <v>87</v>
      </c>
    </row>
    <row r="6" spans="1:3" x14ac:dyDescent="0.25">
      <c r="A6">
        <v>5</v>
      </c>
      <c r="B6" t="s">
        <v>88</v>
      </c>
      <c r="C6" t="s">
        <v>89</v>
      </c>
    </row>
    <row r="7" spans="1:3" x14ac:dyDescent="0.25">
      <c r="A7">
        <v>6</v>
      </c>
      <c r="B7" t="s">
        <v>90</v>
      </c>
      <c r="C7" t="s">
        <v>91</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DA2C0-E64E-45C3-8E6B-2F5673B1644A}">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282CE-8FE5-439B-8058-C1B5F533017F}">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E6A15-D7EF-409D-8B15-BA0551AF9947}">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AB723-E4EB-49AD-A1C2-53DCE77208F4}">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461F8-DF49-473B-A8F5-0C7AD930246E}">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91</v>
      </c>
      <c r="C2" t="s">
        <v>138</v>
      </c>
      <c r="D2">
        <v>4</v>
      </c>
      <c r="E2">
        <v>2</v>
      </c>
      <c r="F2">
        <v>3</v>
      </c>
      <c r="G2">
        <v>8</v>
      </c>
      <c r="H2">
        <v>2</v>
      </c>
      <c r="I2">
        <v>6</v>
      </c>
      <c r="J2">
        <v>7</v>
      </c>
      <c r="K2" t="s">
        <v>36</v>
      </c>
      <c r="L2" t="s">
        <v>47</v>
      </c>
    </row>
    <row r="3" spans="1:12" x14ac:dyDescent="0.25">
      <c r="A3" t="s">
        <v>336</v>
      </c>
      <c r="B3" t="s">
        <v>83</v>
      </c>
      <c r="C3" t="s">
        <v>128</v>
      </c>
      <c r="D3">
        <v>3</v>
      </c>
      <c r="E3">
        <v>2</v>
      </c>
      <c r="F3">
        <v>1</v>
      </c>
      <c r="G3">
        <v>6</v>
      </c>
      <c r="H3">
        <v>2</v>
      </c>
      <c r="I3">
        <v>2</v>
      </c>
      <c r="J3">
        <v>6</v>
      </c>
      <c r="K3" t="s">
        <v>45</v>
      </c>
      <c r="L3" t="s">
        <v>46</v>
      </c>
    </row>
    <row r="4" spans="1:12" x14ac:dyDescent="0.25">
      <c r="A4" t="s">
        <v>337</v>
      </c>
      <c r="B4" t="s">
        <v>24</v>
      </c>
      <c r="C4" t="s">
        <v>128</v>
      </c>
      <c r="D4">
        <v>3</v>
      </c>
      <c r="E4">
        <v>3</v>
      </c>
      <c r="F4">
        <v>3</v>
      </c>
      <c r="G4">
        <v>9</v>
      </c>
      <c r="H4">
        <v>2</v>
      </c>
      <c r="I4">
        <v>6</v>
      </c>
      <c r="J4">
        <v>7</v>
      </c>
      <c r="K4" t="s">
        <v>36</v>
      </c>
      <c r="L4" t="s">
        <v>47</v>
      </c>
    </row>
    <row r="5" spans="1:12" x14ac:dyDescent="0.25">
      <c r="A5" t="s">
        <v>338</v>
      </c>
      <c r="B5" t="s">
        <v>83</v>
      </c>
      <c r="C5" t="s">
        <v>128</v>
      </c>
      <c r="D5">
        <v>3</v>
      </c>
      <c r="E5">
        <v>3</v>
      </c>
      <c r="F5">
        <v>4</v>
      </c>
      <c r="G5">
        <v>9</v>
      </c>
      <c r="H5">
        <v>2</v>
      </c>
      <c r="I5">
        <v>8</v>
      </c>
      <c r="J5">
        <v>7</v>
      </c>
      <c r="K5" t="s">
        <v>36</v>
      </c>
      <c r="L5" t="s">
        <v>47</v>
      </c>
    </row>
    <row r="6" spans="1:12" x14ac:dyDescent="0.25">
      <c r="A6" t="s">
        <v>339</v>
      </c>
      <c r="B6" t="s">
        <v>89</v>
      </c>
      <c r="C6" t="s">
        <v>128</v>
      </c>
      <c r="D6">
        <v>5</v>
      </c>
      <c r="E6">
        <v>1</v>
      </c>
      <c r="F6">
        <v>1</v>
      </c>
      <c r="G6">
        <v>5</v>
      </c>
      <c r="H6">
        <v>2</v>
      </c>
      <c r="I6">
        <v>2</v>
      </c>
      <c r="J6">
        <v>6</v>
      </c>
      <c r="K6" t="s">
        <v>45</v>
      </c>
      <c r="L6" t="s">
        <v>46</v>
      </c>
    </row>
    <row r="7" spans="1:12" x14ac:dyDescent="0.25">
      <c r="A7" t="s">
        <v>340</v>
      </c>
      <c r="B7" t="s">
        <v>89</v>
      </c>
      <c r="C7" t="s">
        <v>131</v>
      </c>
      <c r="D7">
        <v>3</v>
      </c>
      <c r="E7">
        <v>1</v>
      </c>
      <c r="F7">
        <v>1</v>
      </c>
      <c r="G7">
        <v>3</v>
      </c>
      <c r="H7">
        <v>1</v>
      </c>
      <c r="I7">
        <v>1</v>
      </c>
      <c r="J7">
        <v>6</v>
      </c>
      <c r="K7" t="s">
        <v>45</v>
      </c>
      <c r="L7" t="s">
        <v>46</v>
      </c>
    </row>
    <row r="8" spans="1:12" x14ac:dyDescent="0.25">
      <c r="A8" t="s">
        <v>341</v>
      </c>
      <c r="B8" t="s">
        <v>91</v>
      </c>
      <c r="C8" t="s">
        <v>138</v>
      </c>
      <c r="D8">
        <v>3</v>
      </c>
      <c r="E8">
        <v>0</v>
      </c>
      <c r="F8">
        <v>1</v>
      </c>
      <c r="G8">
        <v>0</v>
      </c>
      <c r="H8">
        <v>1</v>
      </c>
      <c r="I8">
        <v>1</v>
      </c>
      <c r="J8">
        <v>6</v>
      </c>
      <c r="K8" t="s">
        <v>45</v>
      </c>
      <c r="L8" t="s">
        <v>46</v>
      </c>
    </row>
    <row r="9" spans="1:12" x14ac:dyDescent="0.25">
      <c r="A9" t="s">
        <v>342</v>
      </c>
      <c r="B9" t="s">
        <v>91</v>
      </c>
      <c r="C9" t="s">
        <v>134</v>
      </c>
      <c r="D9">
        <v>3</v>
      </c>
      <c r="E9">
        <v>2</v>
      </c>
      <c r="F9">
        <v>2</v>
      </c>
      <c r="G9">
        <v>6</v>
      </c>
      <c r="H9">
        <v>2</v>
      </c>
      <c r="I9">
        <v>4</v>
      </c>
      <c r="J9">
        <v>6</v>
      </c>
      <c r="K9" t="s">
        <v>45</v>
      </c>
      <c r="L9" t="s">
        <v>46</v>
      </c>
    </row>
    <row r="10" spans="1:12" x14ac:dyDescent="0.25">
      <c r="A10" t="s">
        <v>343</v>
      </c>
      <c r="B10" t="s">
        <v>85</v>
      </c>
      <c r="C10" t="s">
        <v>136</v>
      </c>
      <c r="D10">
        <v>1</v>
      </c>
      <c r="E10">
        <v>2</v>
      </c>
      <c r="F10">
        <v>3</v>
      </c>
      <c r="G10">
        <v>2</v>
      </c>
      <c r="H10">
        <v>1</v>
      </c>
      <c r="I10">
        <v>3</v>
      </c>
      <c r="J10">
        <v>6</v>
      </c>
      <c r="K10" t="s">
        <v>45</v>
      </c>
      <c r="L10" t="s">
        <v>46</v>
      </c>
    </row>
    <row r="11" spans="1:12" x14ac:dyDescent="0.25">
      <c r="A11" t="s">
        <v>344</v>
      </c>
      <c r="B11" t="s">
        <v>87</v>
      </c>
      <c r="C11" t="s">
        <v>138</v>
      </c>
      <c r="D11">
        <v>2</v>
      </c>
      <c r="E11">
        <v>4</v>
      </c>
      <c r="F11">
        <v>1</v>
      </c>
      <c r="G11">
        <v>8</v>
      </c>
      <c r="H11">
        <v>2</v>
      </c>
      <c r="I11">
        <v>2</v>
      </c>
      <c r="J11">
        <v>6</v>
      </c>
      <c r="K11" t="s">
        <v>45</v>
      </c>
      <c r="L11" t="s">
        <v>46</v>
      </c>
    </row>
    <row r="12" spans="1:12" x14ac:dyDescent="0.25">
      <c r="A12" t="s">
        <v>345</v>
      </c>
      <c r="B12" t="s">
        <v>83</v>
      </c>
      <c r="C12" t="s">
        <v>138</v>
      </c>
      <c r="D12">
        <v>5</v>
      </c>
      <c r="E12">
        <v>5</v>
      </c>
      <c r="F12">
        <v>1</v>
      </c>
      <c r="G12">
        <v>25</v>
      </c>
      <c r="H12">
        <v>5</v>
      </c>
      <c r="I12">
        <v>5</v>
      </c>
      <c r="J12">
        <v>7</v>
      </c>
      <c r="K12" t="s">
        <v>36</v>
      </c>
      <c r="L12" t="s">
        <v>47</v>
      </c>
    </row>
    <row r="13" spans="1:12" x14ac:dyDescent="0.25">
      <c r="A13" t="s">
        <v>346</v>
      </c>
      <c r="B13" t="s">
        <v>83</v>
      </c>
      <c r="C13" t="s">
        <v>134</v>
      </c>
      <c r="D13">
        <v>2</v>
      </c>
      <c r="E13">
        <v>4</v>
      </c>
      <c r="F13">
        <v>4</v>
      </c>
      <c r="G13">
        <v>8</v>
      </c>
      <c r="H13">
        <v>2</v>
      </c>
      <c r="I13">
        <v>8</v>
      </c>
      <c r="J13">
        <v>7</v>
      </c>
      <c r="K13" t="s">
        <v>36</v>
      </c>
      <c r="L13" t="s">
        <v>47</v>
      </c>
    </row>
    <row r="14" spans="1:12" x14ac:dyDescent="0.25">
      <c r="A14" t="s">
        <v>347</v>
      </c>
      <c r="B14" t="s">
        <v>85</v>
      </c>
      <c r="C14" t="s">
        <v>138</v>
      </c>
      <c r="D14">
        <v>2</v>
      </c>
      <c r="E14">
        <v>2</v>
      </c>
      <c r="F14">
        <v>3</v>
      </c>
      <c r="G14">
        <v>4</v>
      </c>
      <c r="H14">
        <v>1</v>
      </c>
      <c r="I14">
        <v>3</v>
      </c>
      <c r="J14">
        <v>6</v>
      </c>
      <c r="K14" t="s">
        <v>45</v>
      </c>
      <c r="L14" t="s">
        <v>46</v>
      </c>
    </row>
    <row r="15" spans="1:12" x14ac:dyDescent="0.25">
      <c r="A15" t="s">
        <v>348</v>
      </c>
      <c r="B15" t="s">
        <v>91</v>
      </c>
      <c r="C15" t="s">
        <v>138</v>
      </c>
      <c r="D15">
        <v>5</v>
      </c>
      <c r="E15">
        <v>4</v>
      </c>
      <c r="F15">
        <v>3</v>
      </c>
      <c r="G15">
        <v>20</v>
      </c>
      <c r="H15">
        <v>5</v>
      </c>
      <c r="I15">
        <v>15</v>
      </c>
      <c r="J15">
        <v>9</v>
      </c>
      <c r="K15" t="s">
        <v>40</v>
      </c>
      <c r="L15" t="s">
        <v>49</v>
      </c>
    </row>
    <row r="16" spans="1:12" x14ac:dyDescent="0.25">
      <c r="A16" t="s">
        <v>349</v>
      </c>
      <c r="B16" t="s">
        <v>83</v>
      </c>
      <c r="C16" t="s">
        <v>134</v>
      </c>
      <c r="D16">
        <v>2</v>
      </c>
      <c r="E16">
        <v>3</v>
      </c>
      <c r="F16">
        <v>5</v>
      </c>
      <c r="G16">
        <v>6</v>
      </c>
      <c r="H16">
        <v>2</v>
      </c>
      <c r="I16">
        <v>10</v>
      </c>
      <c r="J16">
        <v>8</v>
      </c>
      <c r="K16" t="s">
        <v>38</v>
      </c>
      <c r="L16" t="s">
        <v>48</v>
      </c>
    </row>
    <row r="17" spans="1:12" x14ac:dyDescent="0.25">
      <c r="A17" t="s">
        <v>350</v>
      </c>
      <c r="B17" t="s">
        <v>85</v>
      </c>
      <c r="C17" t="s">
        <v>134</v>
      </c>
      <c r="D17">
        <v>1</v>
      </c>
      <c r="E17">
        <v>1</v>
      </c>
      <c r="F17">
        <v>3</v>
      </c>
      <c r="G17">
        <v>1</v>
      </c>
      <c r="H17">
        <v>1</v>
      </c>
      <c r="I17">
        <v>3</v>
      </c>
      <c r="J17">
        <v>6</v>
      </c>
      <c r="K17" t="s">
        <v>45</v>
      </c>
      <c r="L17" t="s">
        <v>46</v>
      </c>
    </row>
    <row r="18" spans="1:12" x14ac:dyDescent="0.25">
      <c r="A18" t="s">
        <v>351</v>
      </c>
      <c r="B18" t="s">
        <v>91</v>
      </c>
      <c r="C18" t="s">
        <v>134</v>
      </c>
      <c r="D18">
        <v>3</v>
      </c>
      <c r="E18">
        <v>3</v>
      </c>
      <c r="F18">
        <v>1</v>
      </c>
      <c r="G18">
        <v>9</v>
      </c>
      <c r="H18">
        <v>2</v>
      </c>
      <c r="I18">
        <v>2</v>
      </c>
      <c r="J18">
        <v>6</v>
      </c>
      <c r="K18" t="s">
        <v>45</v>
      </c>
      <c r="L18" t="s">
        <v>46</v>
      </c>
    </row>
    <row r="19" spans="1:12" x14ac:dyDescent="0.25">
      <c r="A19" t="s">
        <v>352</v>
      </c>
      <c r="B19" t="s">
        <v>24</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0FA92-2FF9-4B14-AEE3-8D0B341BE4DA}">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983FC-7CC6-4881-B121-42A718B7F7F3}">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551CA-6F50-486C-88A0-B537E5C0A8CA}">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85</v>
      </c>
      <c r="C2" t="s">
        <v>147</v>
      </c>
      <c r="D2" t="s">
        <v>149</v>
      </c>
      <c r="E2">
        <v>3</v>
      </c>
      <c r="F2">
        <v>4</v>
      </c>
      <c r="G2">
        <v>0</v>
      </c>
      <c r="H2">
        <v>7</v>
      </c>
      <c r="I2">
        <v>13</v>
      </c>
      <c r="J2" t="s">
        <v>38</v>
      </c>
      <c r="K2" t="s">
        <v>48</v>
      </c>
    </row>
    <row r="3" spans="1:11" x14ac:dyDescent="0.25">
      <c r="A3" t="s">
        <v>354</v>
      </c>
      <c r="B3" t="s">
        <v>89</v>
      </c>
      <c r="C3" t="s">
        <v>154</v>
      </c>
      <c r="D3" t="s">
        <v>155</v>
      </c>
      <c r="E3">
        <v>3</v>
      </c>
      <c r="F3">
        <v>2</v>
      </c>
      <c r="G3">
        <v>3</v>
      </c>
      <c r="H3">
        <v>8</v>
      </c>
      <c r="I3">
        <v>13</v>
      </c>
      <c r="J3" t="s">
        <v>38</v>
      </c>
      <c r="K3" t="s">
        <v>48</v>
      </c>
    </row>
    <row r="4" spans="1:11" x14ac:dyDescent="0.25">
      <c r="A4" t="s">
        <v>355</v>
      </c>
      <c r="B4" t="s">
        <v>91</v>
      </c>
      <c r="C4" t="s">
        <v>147</v>
      </c>
      <c r="D4" t="s">
        <v>149</v>
      </c>
      <c r="E4">
        <v>3</v>
      </c>
      <c r="F4">
        <v>1</v>
      </c>
      <c r="G4">
        <v>5</v>
      </c>
      <c r="H4">
        <v>9</v>
      </c>
      <c r="I4">
        <v>14</v>
      </c>
      <c r="J4" t="s">
        <v>53</v>
      </c>
      <c r="K4" t="s">
        <v>47</v>
      </c>
    </row>
    <row r="5" spans="1:11" x14ac:dyDescent="0.25">
      <c r="A5" t="s">
        <v>356</v>
      </c>
      <c r="B5" t="s">
        <v>83</v>
      </c>
      <c r="C5" t="s">
        <v>154</v>
      </c>
      <c r="D5" t="s">
        <v>155</v>
      </c>
      <c r="E5">
        <v>3</v>
      </c>
      <c r="F5">
        <v>4</v>
      </c>
      <c r="G5">
        <v>3</v>
      </c>
      <c r="H5">
        <v>10</v>
      </c>
      <c r="I5">
        <v>14</v>
      </c>
      <c r="J5" t="s">
        <v>53</v>
      </c>
      <c r="K5" t="s">
        <v>47</v>
      </c>
    </row>
    <row r="6" spans="1:11" x14ac:dyDescent="0.25">
      <c r="A6" t="s">
        <v>357</v>
      </c>
      <c r="B6" t="s">
        <v>24</v>
      </c>
      <c r="C6" t="s">
        <v>150</v>
      </c>
      <c r="D6" t="s">
        <v>153</v>
      </c>
      <c r="E6">
        <v>1</v>
      </c>
      <c r="F6">
        <v>2</v>
      </c>
      <c r="G6">
        <v>4</v>
      </c>
      <c r="H6">
        <v>7</v>
      </c>
      <c r="I6">
        <v>13</v>
      </c>
      <c r="J6" t="s">
        <v>38</v>
      </c>
      <c r="K6" t="s">
        <v>48</v>
      </c>
    </row>
    <row r="7" spans="1:11" x14ac:dyDescent="0.25">
      <c r="A7" t="s">
        <v>358</v>
      </c>
      <c r="B7" t="s">
        <v>89</v>
      </c>
      <c r="C7" t="s">
        <v>154</v>
      </c>
      <c r="D7" t="s">
        <v>155</v>
      </c>
      <c r="E7">
        <v>1</v>
      </c>
      <c r="F7">
        <v>1</v>
      </c>
      <c r="G7">
        <v>1</v>
      </c>
      <c r="H7">
        <v>3</v>
      </c>
      <c r="I7">
        <v>12</v>
      </c>
      <c r="J7" t="s">
        <v>52</v>
      </c>
      <c r="K7" t="s">
        <v>49</v>
      </c>
    </row>
    <row r="8" spans="1:11" x14ac:dyDescent="0.25">
      <c r="A8" t="s">
        <v>359</v>
      </c>
      <c r="B8" t="s">
        <v>83</v>
      </c>
      <c r="C8" t="s">
        <v>147</v>
      </c>
      <c r="D8" t="s">
        <v>149</v>
      </c>
      <c r="E8">
        <v>5</v>
      </c>
      <c r="F8">
        <v>3</v>
      </c>
      <c r="G8">
        <v>4</v>
      </c>
      <c r="H8">
        <v>12</v>
      </c>
      <c r="I8">
        <v>15</v>
      </c>
      <c r="J8" t="s">
        <v>54</v>
      </c>
      <c r="K8" t="s">
        <v>46</v>
      </c>
    </row>
    <row r="9" spans="1:11" x14ac:dyDescent="0.25">
      <c r="A9" t="s">
        <v>360</v>
      </c>
      <c r="B9" t="s">
        <v>24</v>
      </c>
      <c r="C9" t="s">
        <v>147</v>
      </c>
      <c r="D9" t="s">
        <v>149</v>
      </c>
      <c r="E9">
        <v>5</v>
      </c>
      <c r="F9">
        <v>4</v>
      </c>
      <c r="G9">
        <v>4</v>
      </c>
      <c r="H9">
        <v>13</v>
      </c>
      <c r="I9">
        <v>15</v>
      </c>
      <c r="J9" t="s">
        <v>54</v>
      </c>
      <c r="K9" t="s">
        <v>46</v>
      </c>
    </row>
    <row r="10" spans="1:11" x14ac:dyDescent="0.25">
      <c r="A10" t="s">
        <v>361</v>
      </c>
      <c r="B10" t="s">
        <v>91</v>
      </c>
      <c r="C10" t="s">
        <v>147</v>
      </c>
      <c r="D10" t="s">
        <v>149</v>
      </c>
      <c r="E10">
        <v>3</v>
      </c>
      <c r="F10">
        <v>2</v>
      </c>
      <c r="G10">
        <v>4</v>
      </c>
      <c r="H10">
        <v>9</v>
      </c>
      <c r="I10">
        <v>14</v>
      </c>
      <c r="J10" t="s">
        <v>53</v>
      </c>
      <c r="K10" t="s">
        <v>47</v>
      </c>
    </row>
    <row r="11" spans="1:11" x14ac:dyDescent="0.25">
      <c r="A11" t="s">
        <v>362</v>
      </c>
      <c r="B11" t="s">
        <v>24</v>
      </c>
      <c r="C11" t="s">
        <v>154</v>
      </c>
      <c r="D11" t="s">
        <v>155</v>
      </c>
      <c r="E11">
        <v>2</v>
      </c>
      <c r="F11">
        <v>4</v>
      </c>
      <c r="G11">
        <v>1</v>
      </c>
      <c r="H11">
        <v>7</v>
      </c>
      <c r="I11">
        <v>13</v>
      </c>
      <c r="J11" t="s">
        <v>38</v>
      </c>
      <c r="K11" t="s">
        <v>48</v>
      </c>
    </row>
    <row r="12" spans="1:11" x14ac:dyDescent="0.25">
      <c r="A12" t="s">
        <v>363</v>
      </c>
      <c r="B12" t="s">
        <v>85</v>
      </c>
      <c r="C12" t="s">
        <v>147</v>
      </c>
      <c r="D12" t="s">
        <v>149</v>
      </c>
      <c r="E12">
        <v>1</v>
      </c>
      <c r="F12">
        <v>4</v>
      </c>
      <c r="G12">
        <v>2</v>
      </c>
      <c r="H12">
        <v>7</v>
      </c>
      <c r="I12">
        <v>13</v>
      </c>
      <c r="J12" t="s">
        <v>38</v>
      </c>
      <c r="K12" t="s">
        <v>48</v>
      </c>
    </row>
    <row r="13" spans="1:11" x14ac:dyDescent="0.25">
      <c r="A13" t="s">
        <v>364</v>
      </c>
      <c r="B13" t="s">
        <v>85</v>
      </c>
      <c r="C13" t="s">
        <v>143</v>
      </c>
      <c r="D13" t="s">
        <v>146</v>
      </c>
      <c r="E13">
        <v>1</v>
      </c>
      <c r="F13">
        <v>3</v>
      </c>
      <c r="G13">
        <v>2</v>
      </c>
      <c r="H13">
        <v>6</v>
      </c>
      <c r="I13">
        <v>13</v>
      </c>
      <c r="J13" t="s">
        <v>38</v>
      </c>
      <c r="K13" t="s">
        <v>48</v>
      </c>
    </row>
    <row r="14" spans="1:11" x14ac:dyDescent="0.25">
      <c r="A14" t="s">
        <v>365</v>
      </c>
      <c r="B14" t="s">
        <v>87</v>
      </c>
      <c r="C14" t="s">
        <v>150</v>
      </c>
      <c r="D14" t="s">
        <v>153</v>
      </c>
      <c r="E14">
        <v>5</v>
      </c>
      <c r="F14">
        <v>2</v>
      </c>
      <c r="G14">
        <v>3</v>
      </c>
      <c r="H14">
        <v>10</v>
      </c>
      <c r="I14">
        <v>14</v>
      </c>
      <c r="J14" t="s">
        <v>53</v>
      </c>
      <c r="K14" t="s">
        <v>47</v>
      </c>
    </row>
    <row r="15" spans="1:11" x14ac:dyDescent="0.25">
      <c r="A15" t="s">
        <v>366</v>
      </c>
      <c r="B15" t="s">
        <v>83</v>
      </c>
      <c r="C15" t="s">
        <v>150</v>
      </c>
      <c r="D15" t="s">
        <v>153</v>
      </c>
      <c r="E15">
        <v>5</v>
      </c>
      <c r="F15">
        <v>1</v>
      </c>
      <c r="G15">
        <v>5</v>
      </c>
      <c r="H15">
        <v>11</v>
      </c>
      <c r="I15">
        <v>14</v>
      </c>
      <c r="J15" t="s">
        <v>53</v>
      </c>
      <c r="K15" t="s">
        <v>47</v>
      </c>
    </row>
    <row r="16" spans="1:11" x14ac:dyDescent="0.25">
      <c r="A16" t="s">
        <v>367</v>
      </c>
      <c r="B16" t="s">
        <v>85</v>
      </c>
      <c r="C16" t="s">
        <v>154</v>
      </c>
      <c r="D16" t="s">
        <v>155</v>
      </c>
      <c r="E16">
        <v>0</v>
      </c>
      <c r="F16">
        <v>3</v>
      </c>
      <c r="G16">
        <v>2</v>
      </c>
      <c r="H16">
        <v>5</v>
      </c>
      <c r="I16">
        <v>12</v>
      </c>
      <c r="J16" t="s">
        <v>52</v>
      </c>
      <c r="K16" t="s">
        <v>49</v>
      </c>
    </row>
    <row r="17" spans="1:11" x14ac:dyDescent="0.25">
      <c r="A17" t="s">
        <v>368</v>
      </c>
      <c r="B17" t="s">
        <v>89</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B4F92-C7F5-4051-819B-61E6C309AA11}">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7654F-8E2B-4115-8771-F40CA9E5E055}">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7DF91-AC9C-4A27-AD79-2DE0EA719355}">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89</v>
      </c>
      <c r="C2" t="s">
        <v>161</v>
      </c>
      <c r="D2" t="s">
        <v>162</v>
      </c>
      <c r="E2">
        <v>2</v>
      </c>
      <c r="F2">
        <v>3</v>
      </c>
      <c r="G2">
        <v>0</v>
      </c>
      <c r="H2">
        <v>5</v>
      </c>
      <c r="I2">
        <v>12</v>
      </c>
      <c r="J2" t="s">
        <v>52</v>
      </c>
      <c r="K2" t="s">
        <v>49</v>
      </c>
    </row>
    <row r="3" spans="1:11" x14ac:dyDescent="0.25">
      <c r="A3" t="s">
        <v>370</v>
      </c>
      <c r="B3" t="s">
        <v>85</v>
      </c>
      <c r="C3" t="s">
        <v>163</v>
      </c>
      <c r="D3" t="s">
        <v>166</v>
      </c>
      <c r="E3">
        <v>2</v>
      </c>
      <c r="F3">
        <v>1</v>
      </c>
      <c r="G3">
        <v>3</v>
      </c>
      <c r="H3">
        <v>6</v>
      </c>
      <c r="I3">
        <v>13</v>
      </c>
      <c r="J3" t="s">
        <v>38</v>
      </c>
      <c r="K3" t="s">
        <v>48</v>
      </c>
    </row>
    <row r="4" spans="1:11" x14ac:dyDescent="0.25">
      <c r="A4" t="s">
        <v>371</v>
      </c>
      <c r="B4" t="s">
        <v>89</v>
      </c>
      <c r="C4" t="s">
        <v>163</v>
      </c>
      <c r="D4" t="s">
        <v>166</v>
      </c>
      <c r="E4">
        <v>3</v>
      </c>
      <c r="F4">
        <v>1</v>
      </c>
      <c r="G4">
        <v>4</v>
      </c>
      <c r="H4">
        <v>8</v>
      </c>
      <c r="I4">
        <v>13</v>
      </c>
      <c r="J4" t="s">
        <v>38</v>
      </c>
      <c r="K4" t="s">
        <v>48</v>
      </c>
    </row>
    <row r="5" spans="1:11" x14ac:dyDescent="0.25">
      <c r="A5" t="s">
        <v>372</v>
      </c>
      <c r="B5" t="s">
        <v>89</v>
      </c>
      <c r="C5" t="s">
        <v>161</v>
      </c>
      <c r="D5" t="s">
        <v>162</v>
      </c>
      <c r="E5">
        <v>3</v>
      </c>
      <c r="F5">
        <v>2</v>
      </c>
      <c r="G5">
        <v>3</v>
      </c>
      <c r="H5">
        <v>8</v>
      </c>
      <c r="I5">
        <v>13</v>
      </c>
      <c r="J5" t="s">
        <v>38</v>
      </c>
      <c r="K5" t="s">
        <v>48</v>
      </c>
    </row>
    <row r="6" spans="1:11" x14ac:dyDescent="0.25">
      <c r="A6" t="s">
        <v>373</v>
      </c>
      <c r="B6" t="s">
        <v>91</v>
      </c>
      <c r="C6" t="s">
        <v>161</v>
      </c>
      <c r="D6" t="s">
        <v>162</v>
      </c>
      <c r="E6">
        <v>1</v>
      </c>
      <c r="F6">
        <v>3</v>
      </c>
      <c r="G6">
        <v>2</v>
      </c>
      <c r="H6">
        <v>6</v>
      </c>
      <c r="I6">
        <v>13</v>
      </c>
      <c r="J6" t="s">
        <v>38</v>
      </c>
      <c r="K6" t="s">
        <v>48</v>
      </c>
    </row>
    <row r="7" spans="1:11" x14ac:dyDescent="0.25">
      <c r="A7" t="s">
        <v>374</v>
      </c>
      <c r="B7" t="s">
        <v>24</v>
      </c>
      <c r="C7" t="s">
        <v>163</v>
      </c>
      <c r="D7" t="s">
        <v>166</v>
      </c>
      <c r="E7">
        <v>3</v>
      </c>
      <c r="F7">
        <v>2</v>
      </c>
      <c r="G7">
        <v>3</v>
      </c>
      <c r="H7">
        <v>8</v>
      </c>
      <c r="I7">
        <v>13</v>
      </c>
      <c r="J7" t="s">
        <v>38</v>
      </c>
      <c r="K7" t="s">
        <v>48</v>
      </c>
    </row>
    <row r="8" spans="1:11" x14ac:dyDescent="0.25">
      <c r="A8" t="s">
        <v>375</v>
      </c>
      <c r="B8" t="s">
        <v>91</v>
      </c>
      <c r="C8" t="s">
        <v>163</v>
      </c>
      <c r="D8" t="s">
        <v>166</v>
      </c>
      <c r="E8">
        <v>2</v>
      </c>
      <c r="F8">
        <v>2</v>
      </c>
      <c r="G8">
        <v>3</v>
      </c>
      <c r="H8">
        <v>7</v>
      </c>
      <c r="I8">
        <v>13</v>
      </c>
      <c r="J8" t="s">
        <v>38</v>
      </c>
      <c r="K8" t="s">
        <v>48</v>
      </c>
    </row>
    <row r="9" spans="1:11" x14ac:dyDescent="0.25">
      <c r="A9" t="s">
        <v>376</v>
      </c>
      <c r="B9" t="s">
        <v>87</v>
      </c>
      <c r="C9" t="s">
        <v>161</v>
      </c>
      <c r="D9" t="s">
        <v>162</v>
      </c>
      <c r="E9">
        <v>2</v>
      </c>
      <c r="F9">
        <v>2</v>
      </c>
      <c r="G9">
        <v>1</v>
      </c>
      <c r="H9">
        <v>5</v>
      </c>
      <c r="I9">
        <v>12</v>
      </c>
      <c r="J9" t="s">
        <v>52</v>
      </c>
      <c r="K9" t="s">
        <v>49</v>
      </c>
    </row>
    <row r="10" spans="1:11" x14ac:dyDescent="0.25">
      <c r="A10" t="s">
        <v>377</v>
      </c>
      <c r="B10" t="s">
        <v>89</v>
      </c>
      <c r="C10" t="s">
        <v>163</v>
      </c>
      <c r="D10" t="s">
        <v>166</v>
      </c>
      <c r="E10">
        <v>3</v>
      </c>
      <c r="F10">
        <v>2</v>
      </c>
      <c r="G10">
        <v>3</v>
      </c>
      <c r="H10">
        <v>8</v>
      </c>
      <c r="I10">
        <v>13</v>
      </c>
      <c r="J10" t="s">
        <v>38</v>
      </c>
      <c r="K10" t="s">
        <v>48</v>
      </c>
    </row>
    <row r="11" spans="1:11" x14ac:dyDescent="0.25">
      <c r="A11" t="s">
        <v>378</v>
      </c>
      <c r="B11" t="s">
        <v>85</v>
      </c>
      <c r="C11" t="s">
        <v>161</v>
      </c>
      <c r="D11" t="s">
        <v>162</v>
      </c>
      <c r="E11">
        <v>1</v>
      </c>
      <c r="F11">
        <v>5</v>
      </c>
      <c r="G11">
        <v>1</v>
      </c>
      <c r="H11">
        <v>7</v>
      </c>
      <c r="I11">
        <v>13</v>
      </c>
      <c r="J11" t="s">
        <v>38</v>
      </c>
      <c r="K11" t="s">
        <v>48</v>
      </c>
    </row>
    <row r="12" spans="1:11" x14ac:dyDescent="0.25">
      <c r="A12" t="s">
        <v>379</v>
      </c>
      <c r="B12" t="s">
        <v>87</v>
      </c>
      <c r="C12" t="s">
        <v>157</v>
      </c>
      <c r="D12" t="s">
        <v>160</v>
      </c>
      <c r="E12">
        <v>4</v>
      </c>
      <c r="F12">
        <v>1</v>
      </c>
      <c r="G12">
        <v>0</v>
      </c>
      <c r="H12">
        <v>5</v>
      </c>
      <c r="I12">
        <v>12</v>
      </c>
      <c r="J12" t="s">
        <v>52</v>
      </c>
      <c r="K12" t="s">
        <v>49</v>
      </c>
    </row>
    <row r="13" spans="1:11" x14ac:dyDescent="0.25">
      <c r="A13" t="s">
        <v>380</v>
      </c>
      <c r="B13" t="s">
        <v>91</v>
      </c>
      <c r="C13" t="s">
        <v>167</v>
      </c>
      <c r="D13" t="s">
        <v>168</v>
      </c>
      <c r="E13">
        <v>2</v>
      </c>
      <c r="F13">
        <v>4</v>
      </c>
      <c r="G13">
        <v>3</v>
      </c>
      <c r="H13">
        <v>9</v>
      </c>
      <c r="I13">
        <v>14</v>
      </c>
      <c r="J13" t="s">
        <v>53</v>
      </c>
      <c r="K13" t="s">
        <v>47</v>
      </c>
    </row>
    <row r="14" spans="1:11" x14ac:dyDescent="0.25">
      <c r="A14" t="s">
        <v>381</v>
      </c>
      <c r="B14" t="s">
        <v>24</v>
      </c>
      <c r="C14" t="s">
        <v>157</v>
      </c>
      <c r="D14" t="s">
        <v>160</v>
      </c>
      <c r="E14">
        <v>2</v>
      </c>
      <c r="F14">
        <v>1</v>
      </c>
      <c r="G14">
        <v>3</v>
      </c>
      <c r="H14">
        <v>6</v>
      </c>
      <c r="I14">
        <v>13</v>
      </c>
      <c r="J14" t="s">
        <v>38</v>
      </c>
      <c r="K14" t="s">
        <v>48</v>
      </c>
    </row>
    <row r="15" spans="1:11" x14ac:dyDescent="0.25">
      <c r="A15" t="s">
        <v>382</v>
      </c>
      <c r="B15" t="s">
        <v>91</v>
      </c>
      <c r="C15" t="s">
        <v>167</v>
      </c>
      <c r="D15" t="s">
        <v>168</v>
      </c>
      <c r="E15">
        <v>4</v>
      </c>
      <c r="F15">
        <v>1</v>
      </c>
      <c r="G15">
        <v>4</v>
      </c>
      <c r="H15">
        <v>9</v>
      </c>
      <c r="I15">
        <v>14</v>
      </c>
      <c r="J15" t="s">
        <v>53</v>
      </c>
      <c r="K15" t="s">
        <v>47</v>
      </c>
    </row>
    <row r="16" spans="1:11" x14ac:dyDescent="0.25">
      <c r="A16" t="s">
        <v>383</v>
      </c>
      <c r="B16" t="s">
        <v>87</v>
      </c>
      <c r="C16" t="s">
        <v>161</v>
      </c>
      <c r="D16" t="s">
        <v>162</v>
      </c>
      <c r="E16">
        <v>0</v>
      </c>
      <c r="F16">
        <v>1</v>
      </c>
      <c r="G16">
        <v>4</v>
      </c>
      <c r="H16">
        <v>5</v>
      </c>
      <c r="I16">
        <v>12</v>
      </c>
      <c r="J16" t="s">
        <v>52</v>
      </c>
      <c r="K16" t="s">
        <v>49</v>
      </c>
    </row>
    <row r="17" spans="1:11" x14ac:dyDescent="0.25">
      <c r="A17" t="s">
        <v>384</v>
      </c>
      <c r="B17" t="s">
        <v>89</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D75B94B-DBE8-404A-8B8E-D91EFC2500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2026-09-02T01:41:04Z</dcterms:created>
  <dcterms:modified xsi:type="dcterms:W3CDTF">2026-09-02T01:44:03Z</dcterms:modified>
</cp:coreProperties>
</file>