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5941\P9340_TC1SalesStats2023\Excel WEB\"/>
    </mc:Choice>
  </mc:AlternateContent>
  <xr:revisionPtr revIDLastSave="0" documentId="13_ncr:1_{DAE75A6C-7FFA-4CA3-901A-1559F5C938E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ro_Citywide_Yr_2023" sheetId="1" r:id="rId1"/>
  </sheets>
  <definedNames>
    <definedName name="Boro_Citywide_Yr_2019">Boro_Citywide_Yr_2023!$A$7:$G$29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4" i="1"/>
  <c r="C18" i="1"/>
  <c r="C22" i="1"/>
  <c r="C26" i="1"/>
  <c r="C30" i="1"/>
</calcChain>
</file>

<file path=xl/sharedStrings.xml><?xml version="1.0" encoding="utf-8"?>
<sst xmlns="http://schemas.openxmlformats.org/spreadsheetml/2006/main" count="53" uniqueCount="22">
  <si>
    <t>01 ONE FAMILY DWELLINGS</t>
  </si>
  <si>
    <t>02 TWO FAMILY DWELLINGS</t>
  </si>
  <si>
    <t>03 THREE FAMILY DWELLINGS</t>
  </si>
  <si>
    <t>Manhattan</t>
  </si>
  <si>
    <t>Bronx</t>
  </si>
  <si>
    <t>Brooklyn</t>
  </si>
  <si>
    <t>Queens</t>
  </si>
  <si>
    <t>Staten Island</t>
  </si>
  <si>
    <t>CITYWIDE</t>
  </si>
  <si>
    <t>Sale Price Equal or More than $200,000.</t>
  </si>
  <si>
    <t>Building Class Category for Sales is based on Building Class at Time of Sale</t>
  </si>
  <si>
    <t>BOROUGH</t>
  </si>
  <si>
    <t>BUILDING CLASS CATEGORY</t>
  </si>
  <si>
    <t>NUMBER OF SALES</t>
  </si>
  <si>
    <t>MINIMUM SALE PRICE</t>
  </si>
  <si>
    <t>AVERAGE SALE PRICE</t>
  </si>
  <si>
    <t>MEDIAN SALE PRICE</t>
  </si>
  <si>
    <t>MAXIMUM SALE PRICE</t>
  </si>
  <si>
    <t>Total for Boro:</t>
  </si>
  <si>
    <t>TOTAL CITYWIDE:</t>
  </si>
  <si>
    <t>All 1, 2, and 3 Family Homes Sales From January 1, 2023 to December 31, 2023.</t>
  </si>
  <si>
    <t>PTS Sales Data as of 04/19/2023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</si>
</sst>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wrapText="1"/>
    </xf>
    <xf numFmtId="164" fontId="5" fillId="2" borderId="2" xfId="1" applyNumberFormat="1" applyFont="1" applyFill="1" applyBorder="1" applyAlignment="1">
      <alignment horizontal="center" wrapText="1"/>
    </xf>
    <xf numFmtId="0" fontId="6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Normal="100" workbookViewId="0">
      <selection activeCell="A5" sqref="A5"/>
    </sheetView>
  </sheetViews>
  <sheetFormatPr defaultRowHeight="14.5" x14ac:dyDescent="0.35"/>
  <cols>
    <col min="1" max="1" width="12.453125" bestFit="1" customWidth="1"/>
    <col min="2" max="2" width="41" customWidth="1"/>
    <col min="3" max="7" width="13" customWidth="1"/>
  </cols>
  <sheetData>
    <row r="1" spans="1:7" s="2" customFormat="1" ht="15.5" x14ac:dyDescent="0.35">
      <c r="A1" s="11" t="s">
        <v>20</v>
      </c>
      <c r="B1" s="11"/>
      <c r="C1" s="11"/>
      <c r="D1" s="11"/>
      <c r="E1" s="11"/>
      <c r="F1" s="11"/>
      <c r="G1" s="11"/>
    </row>
    <row r="2" spans="1:7" s="3" customFormat="1" ht="14" x14ac:dyDescent="0.3">
      <c r="A2" s="12" t="s">
        <v>9</v>
      </c>
      <c r="B2" s="12"/>
      <c r="C2" s="12"/>
      <c r="D2" s="12"/>
      <c r="E2" s="12"/>
      <c r="F2" s="12"/>
      <c r="G2" s="12"/>
    </row>
    <row r="3" spans="1:7" s="3" customFormat="1" ht="14" x14ac:dyDescent="0.3">
      <c r="A3" s="12" t="s">
        <v>21</v>
      </c>
      <c r="B3" s="12"/>
      <c r="C3" s="12"/>
      <c r="D3" s="12"/>
      <c r="E3" s="12"/>
      <c r="F3" s="12"/>
      <c r="G3" s="12"/>
    </row>
    <row r="4" spans="1:7" s="3" customFormat="1" ht="16.5" customHeight="1" x14ac:dyDescent="0.3">
      <c r="A4" s="13" t="s">
        <v>10</v>
      </c>
      <c r="B4" s="13"/>
      <c r="C4" s="13"/>
      <c r="D4" s="13"/>
      <c r="E4" s="13"/>
      <c r="F4" s="13"/>
      <c r="G4" s="13"/>
    </row>
    <row r="5" spans="1:7" s="3" customFormat="1" ht="16.5" customHeight="1" x14ac:dyDescent="0.3">
      <c r="A5" s="4"/>
      <c r="B5" s="4"/>
      <c r="C5" s="4"/>
      <c r="D5" s="4"/>
      <c r="E5" s="4"/>
      <c r="F5" s="4"/>
      <c r="G5" s="4"/>
    </row>
    <row r="6" spans="1:7" s="8" customFormat="1" ht="29" x14ac:dyDescent="0.35">
      <c r="A6" s="5" t="s">
        <v>11</v>
      </c>
      <c r="B6" s="6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</row>
    <row r="7" spans="1:7" x14ac:dyDescent="0.35">
      <c r="A7" t="s">
        <v>3</v>
      </c>
      <c r="B7" t="s">
        <v>0</v>
      </c>
      <c r="C7" s="1">
        <v>84</v>
      </c>
      <c r="D7" s="1">
        <v>491790</v>
      </c>
      <c r="E7" s="1">
        <v>10116134.238095239</v>
      </c>
      <c r="F7" s="1">
        <v>6621000</v>
      </c>
      <c r="G7" s="1">
        <v>65603057</v>
      </c>
    </row>
    <row r="8" spans="1:7" x14ac:dyDescent="0.35">
      <c r="A8" t="s">
        <v>3</v>
      </c>
      <c r="B8" t="s">
        <v>1</v>
      </c>
      <c r="C8" s="1">
        <v>61</v>
      </c>
      <c r="D8" s="1">
        <v>200000</v>
      </c>
      <c r="E8" s="1">
        <v>6730732.1967213117</v>
      </c>
      <c r="F8" s="1">
        <v>4995000</v>
      </c>
      <c r="G8" s="1">
        <v>47000000</v>
      </c>
    </row>
    <row r="9" spans="1:7" x14ac:dyDescent="0.35">
      <c r="A9" t="s">
        <v>3</v>
      </c>
      <c r="B9" t="s">
        <v>2</v>
      </c>
      <c r="C9" s="1">
        <v>31</v>
      </c>
      <c r="D9" s="1">
        <v>800000</v>
      </c>
      <c r="E9" s="1">
        <v>5163692.7741935486</v>
      </c>
      <c r="F9" s="1">
        <v>5350000</v>
      </c>
      <c r="G9" s="1">
        <v>15536000</v>
      </c>
    </row>
    <row r="10" spans="1:7" x14ac:dyDescent="0.35">
      <c r="A10" s="9" t="s">
        <v>18</v>
      </c>
      <c r="B10" s="9"/>
      <c r="C10" s="10">
        <f>SUM(C7:C9)</f>
        <v>176</v>
      </c>
      <c r="D10" s="1"/>
      <c r="E10" s="1"/>
      <c r="F10" s="1"/>
      <c r="G10" s="1"/>
    </row>
    <row r="11" spans="1:7" ht="28.5" customHeight="1" x14ac:dyDescent="0.35">
      <c r="A11" t="s">
        <v>4</v>
      </c>
      <c r="B11" t="s">
        <v>0</v>
      </c>
      <c r="C11" s="1">
        <v>762</v>
      </c>
      <c r="D11" s="1">
        <v>200000</v>
      </c>
      <c r="E11" s="1">
        <v>661912.60367454065</v>
      </c>
      <c r="F11" s="1">
        <v>600000</v>
      </c>
      <c r="G11" s="1">
        <v>4900000</v>
      </c>
    </row>
    <row r="12" spans="1:7" x14ac:dyDescent="0.35">
      <c r="A12" t="s">
        <v>4</v>
      </c>
      <c r="B12" t="s">
        <v>1</v>
      </c>
      <c r="C12" s="1">
        <v>880</v>
      </c>
      <c r="D12" s="1">
        <v>202500</v>
      </c>
      <c r="E12" s="1">
        <v>749833.62272727268</v>
      </c>
      <c r="F12" s="1">
        <v>742250</v>
      </c>
      <c r="G12" s="1">
        <v>4350000</v>
      </c>
    </row>
    <row r="13" spans="1:7" x14ac:dyDescent="0.35">
      <c r="A13" t="s">
        <v>4</v>
      </c>
      <c r="B13" t="s">
        <v>2</v>
      </c>
      <c r="C13" s="1">
        <v>313</v>
      </c>
      <c r="D13" s="1">
        <v>200000</v>
      </c>
      <c r="E13" s="1">
        <v>873518.54632587859</v>
      </c>
      <c r="F13" s="1">
        <v>875000</v>
      </c>
      <c r="G13" s="1">
        <v>1961375</v>
      </c>
    </row>
    <row r="14" spans="1:7" x14ac:dyDescent="0.35">
      <c r="A14" s="9" t="s">
        <v>18</v>
      </c>
      <c r="B14" s="9"/>
      <c r="C14" s="10">
        <f>SUM(C11:C13)</f>
        <v>1955</v>
      </c>
      <c r="D14" s="1"/>
      <c r="E14" s="1"/>
      <c r="F14" s="1"/>
      <c r="G14" s="1"/>
    </row>
    <row r="15" spans="1:7" ht="28.5" customHeight="1" x14ac:dyDescent="0.35">
      <c r="A15" t="s">
        <v>5</v>
      </c>
      <c r="B15" t="s">
        <v>0</v>
      </c>
      <c r="C15" s="1">
        <v>1652</v>
      </c>
      <c r="D15" s="1">
        <v>200000</v>
      </c>
      <c r="E15" s="1">
        <v>1251003.7161016949</v>
      </c>
      <c r="F15" s="1">
        <v>875000</v>
      </c>
      <c r="G15" s="1">
        <v>14995000</v>
      </c>
    </row>
    <row r="16" spans="1:7" x14ac:dyDescent="0.35">
      <c r="A16" t="s">
        <v>5</v>
      </c>
      <c r="B16" t="s">
        <v>1</v>
      </c>
      <c r="C16" s="1">
        <v>2600</v>
      </c>
      <c r="D16" s="1">
        <v>200000</v>
      </c>
      <c r="E16" s="1">
        <v>1379649.5296153845</v>
      </c>
      <c r="F16" s="1">
        <v>1130000</v>
      </c>
      <c r="G16" s="1">
        <v>8375000</v>
      </c>
    </row>
    <row r="17" spans="1:7" x14ac:dyDescent="0.35">
      <c r="A17" t="s">
        <v>5</v>
      </c>
      <c r="B17" t="s">
        <v>2</v>
      </c>
      <c r="C17" s="1">
        <v>823</v>
      </c>
      <c r="D17" s="1">
        <v>200000</v>
      </c>
      <c r="E17" s="1">
        <v>1546916.4155528555</v>
      </c>
      <c r="F17" s="1">
        <v>1400000</v>
      </c>
      <c r="G17" s="1">
        <v>8000000</v>
      </c>
    </row>
    <row r="18" spans="1:7" x14ac:dyDescent="0.35">
      <c r="A18" s="9" t="s">
        <v>18</v>
      </c>
      <c r="B18" s="9"/>
      <c r="C18" s="10">
        <f>SUM(C15:C17)</f>
        <v>5075</v>
      </c>
      <c r="D18" s="1"/>
      <c r="E18" s="1"/>
      <c r="F18" s="1"/>
      <c r="G18" s="1"/>
    </row>
    <row r="19" spans="1:7" ht="28.5" customHeight="1" x14ac:dyDescent="0.35">
      <c r="A19" t="s">
        <v>6</v>
      </c>
      <c r="B19" t="s">
        <v>0</v>
      </c>
      <c r="C19" s="1">
        <v>4384</v>
      </c>
      <c r="D19" s="1">
        <v>200000</v>
      </c>
      <c r="E19" s="1">
        <v>830597.99201642338</v>
      </c>
      <c r="F19" s="1">
        <v>760000</v>
      </c>
      <c r="G19" s="1">
        <v>10500000</v>
      </c>
    </row>
    <row r="20" spans="1:7" x14ac:dyDescent="0.35">
      <c r="A20" t="s">
        <v>6</v>
      </c>
      <c r="B20" t="s">
        <v>1</v>
      </c>
      <c r="C20" s="1">
        <v>2365</v>
      </c>
      <c r="D20" s="1">
        <v>200000</v>
      </c>
      <c r="E20" s="1">
        <v>970571.49640591966</v>
      </c>
      <c r="F20" s="1">
        <v>930000</v>
      </c>
      <c r="G20" s="1">
        <v>5300000</v>
      </c>
    </row>
    <row r="21" spans="1:7" x14ac:dyDescent="0.35">
      <c r="A21" t="s">
        <v>6</v>
      </c>
      <c r="B21" t="s">
        <v>2</v>
      </c>
      <c r="C21" s="1">
        <v>477</v>
      </c>
      <c r="D21" s="1">
        <v>200000</v>
      </c>
      <c r="E21" s="1">
        <v>1180743.8029350105</v>
      </c>
      <c r="F21" s="1">
        <v>1200000</v>
      </c>
      <c r="G21" s="1">
        <v>3245000</v>
      </c>
    </row>
    <row r="22" spans="1:7" x14ac:dyDescent="0.35">
      <c r="A22" s="9" t="s">
        <v>18</v>
      </c>
      <c r="B22" s="9"/>
      <c r="C22" s="10">
        <f>SUM(C19:C21)</f>
        <v>7226</v>
      </c>
      <c r="D22" s="1"/>
      <c r="E22" s="1"/>
      <c r="F22" s="1"/>
      <c r="G22" s="1"/>
    </row>
    <row r="23" spans="1:7" ht="28.5" customHeight="1" x14ac:dyDescent="0.35">
      <c r="A23" t="s">
        <v>7</v>
      </c>
      <c r="B23" t="s">
        <v>0</v>
      </c>
      <c r="C23" s="1">
        <v>2590</v>
      </c>
      <c r="D23" s="1">
        <v>200000</v>
      </c>
      <c r="E23" s="1">
        <v>678720.23436293437</v>
      </c>
      <c r="F23" s="1">
        <v>638000</v>
      </c>
      <c r="G23" s="1">
        <v>4600000</v>
      </c>
    </row>
    <row r="24" spans="1:7" x14ac:dyDescent="0.35">
      <c r="A24" t="s">
        <v>7</v>
      </c>
      <c r="B24" t="s">
        <v>1</v>
      </c>
      <c r="C24" s="1">
        <v>973</v>
      </c>
      <c r="D24" s="1">
        <v>200000</v>
      </c>
      <c r="E24" s="1">
        <v>838345.57245632063</v>
      </c>
      <c r="F24" s="1">
        <v>836888</v>
      </c>
      <c r="G24" s="1">
        <v>2075000</v>
      </c>
    </row>
    <row r="25" spans="1:7" x14ac:dyDescent="0.35">
      <c r="A25" t="s">
        <v>7</v>
      </c>
      <c r="B25" t="s">
        <v>2</v>
      </c>
      <c r="C25" s="1">
        <v>34</v>
      </c>
      <c r="D25" s="1">
        <v>240000</v>
      </c>
      <c r="E25" s="1">
        <v>715958.0294117647</v>
      </c>
      <c r="F25" s="1">
        <v>696250</v>
      </c>
      <c r="G25" s="1">
        <v>1340000</v>
      </c>
    </row>
    <row r="26" spans="1:7" x14ac:dyDescent="0.35">
      <c r="A26" s="9" t="s">
        <v>18</v>
      </c>
      <c r="B26" s="9"/>
      <c r="C26" s="10">
        <f>SUM(C23:C25)</f>
        <v>3597</v>
      </c>
      <c r="D26" s="1"/>
      <c r="E26" s="1"/>
      <c r="F26" s="1"/>
      <c r="G26" s="1"/>
    </row>
    <row r="27" spans="1:7" ht="28.5" customHeight="1" x14ac:dyDescent="0.35">
      <c r="A27" t="s">
        <v>8</v>
      </c>
      <c r="B27" t="s">
        <v>0</v>
      </c>
      <c r="C27" s="1">
        <v>9472</v>
      </c>
      <c r="D27" s="1">
        <v>200000</v>
      </c>
      <c r="E27" s="1">
        <v>931167.42219172302</v>
      </c>
      <c r="F27" s="1">
        <v>715000</v>
      </c>
      <c r="G27" s="1">
        <v>65603057</v>
      </c>
    </row>
    <row r="28" spans="1:7" x14ac:dyDescent="0.35">
      <c r="A28" t="s">
        <v>8</v>
      </c>
      <c r="B28" t="s">
        <v>1</v>
      </c>
      <c r="C28" s="1">
        <v>6879</v>
      </c>
      <c r="D28" s="1">
        <v>200000</v>
      </c>
      <c r="E28" s="1">
        <v>1129325.3176333769</v>
      </c>
      <c r="F28" s="1">
        <v>930000</v>
      </c>
      <c r="G28" s="1">
        <v>47000000</v>
      </c>
    </row>
    <row r="29" spans="1:7" x14ac:dyDescent="0.35">
      <c r="A29" t="s">
        <v>8</v>
      </c>
      <c r="B29" t="s">
        <v>2</v>
      </c>
      <c r="C29" s="1">
        <v>1678</v>
      </c>
      <c r="D29" s="1">
        <v>200000</v>
      </c>
      <c r="E29" s="1">
        <v>1367196.2800953516</v>
      </c>
      <c r="F29" s="1">
        <v>1160000</v>
      </c>
      <c r="G29" s="1">
        <v>15536000</v>
      </c>
    </row>
    <row r="30" spans="1:7" x14ac:dyDescent="0.35">
      <c r="A30" s="9" t="s">
        <v>19</v>
      </c>
      <c r="B30" s="9"/>
      <c r="C30" s="10">
        <f>SUM(C27:C29)</f>
        <v>18029</v>
      </c>
    </row>
  </sheetData>
  <mergeCells count="4">
    <mergeCell ref="A1:G1"/>
    <mergeCell ref="A2:G2"/>
    <mergeCell ref="A3:G3"/>
    <mergeCell ref="A4:G4"/>
  </mergeCell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66E854-F24D-4C12-A321-B9D80BD8F33F}"/>
</file>

<file path=customXml/itemProps2.xml><?xml version="1.0" encoding="utf-8"?>
<ds:datastoreItem xmlns:ds="http://schemas.openxmlformats.org/officeDocument/2006/customXml" ds:itemID="{8E990398-3A7D-47A8-9F8C-245AB6731D9C}"/>
</file>

<file path=customXml/itemProps3.xml><?xml version="1.0" encoding="utf-8"?>
<ds:datastoreItem xmlns:ds="http://schemas.openxmlformats.org/officeDocument/2006/customXml" ds:itemID="{27656ED7-D56B-44CE-B8EF-E28D97B094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Boro_Citywide_Yr_2023</vt:lpstr>
      <vt:lpstr>Boro_Citywide_Yr_2019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Bilotta, Joseph (DOF)</cp:lastModifiedBy>
  <dcterms:created xsi:type="dcterms:W3CDTF">2011-02-11T15:45:55Z</dcterms:created>
  <dcterms:modified xsi:type="dcterms:W3CDTF">2024-04-23T19:24:02Z</dcterms:modified>
</cp:coreProperties>
</file>