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R:\FATEC\sem2\API\"/>
    </mc:Choice>
  </mc:AlternateContent>
  <xr:revisionPtr revIDLastSave="0" documentId="13_ncr:1_{D84D0AEF-6AA2-4F95-8F57-09A52D45F6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urndown Chart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</calcChain>
</file>

<file path=xl/sharedStrings.xml><?xml version="1.0" encoding="utf-8"?>
<sst xmlns="http://schemas.openxmlformats.org/spreadsheetml/2006/main" count="43" uniqueCount="43">
  <si>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</si>
  <si>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</si>
  <si>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</si>
  <si>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</si>
  <si>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</si>
  <si>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</si>
  <si>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</si>
  <si>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</si>
  <si>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</si>
  <si>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</si>
  <si>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</si>
  <si>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</si>
  <si>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</si>
  <si>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</si>
  <si>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</si>
  <si>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</si>
  <si>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</si>
  <si>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</si>
  <si>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</si>
  <si>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</si>
  <si>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</si>
  <si>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Atividade 1</t>
  </si>
  <si>
    <t>Atividade 2</t>
  </si>
  <si>
    <t>Atividade 3</t>
  </si>
  <si>
    <t>Atividade 4</t>
  </si>
  <si>
    <t>Atividade 5</t>
  </si>
  <si>
    <t>Atividade 6</t>
  </si>
  <si>
    <t>Atividade 7</t>
  </si>
  <si>
    <t>Atividade 8</t>
  </si>
  <si>
    <t>Atividade 9</t>
  </si>
  <si>
    <t>Atividade 10</t>
  </si>
  <si>
    <t>Atividade 11</t>
  </si>
  <si>
    <t>Atividade 12</t>
  </si>
  <si>
    <t>Atividade 13</t>
  </si>
  <si>
    <t>Atividade 14</t>
  </si>
  <si>
    <t>Atividade 15</t>
  </si>
  <si>
    <t>Atividade 16</t>
  </si>
  <si>
    <t>Atividade 17</t>
  </si>
  <si>
    <t>Atividade 18</t>
  </si>
  <si>
    <t>Atividade 19</t>
  </si>
  <si>
    <t>Atividade 20</t>
  </si>
  <si>
    <t>Restante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</si>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</sst>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pt-BR"/>
              <a:t>Gráfico Burndown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1.8333333333333333E-2"/>
          <c:y val="0.10701352027949831"/>
          <c:w val="0.96333333333333337"/>
          <c:h val="0.8555715628089936"/>
        </c:manualLayout>
      </c:layout>
      <c:lineChart>
        <c:grouping val="standard"/>
        <c:varyColors val="1"/>
        <c:ser>
          <c:idx val="0"/>
          <c:order val="0"/>
          <c:tx>
            <c:v>Restante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Chart'!$B$22:$V$22</c:f>
              <c:numCache>
                <c:formatCode>General</c:formatCode>
                <c:ptCount val="21"/>
                <c:pt idx="0">
                  <c:v>275</c:v>
                </c:pt>
                <c:pt idx="1">
                  <c:v>260</c:v>
                </c:pt>
                <c:pt idx="2">
                  <c:v>258</c:v>
                </c:pt>
                <c:pt idx="3">
                  <c:v>258</c:v>
                </c:pt>
                <c:pt idx="4">
                  <c:v>258</c:v>
                </c:pt>
                <c:pt idx="5">
                  <c:v>258</c:v>
                </c:pt>
                <c:pt idx="6">
                  <c:v>258</c:v>
                </c:pt>
                <c:pt idx="7">
                  <c:v>258</c:v>
                </c:pt>
                <c:pt idx="8">
                  <c:v>258</c:v>
                </c:pt>
                <c:pt idx="9">
                  <c:v>258</c:v>
                </c:pt>
                <c:pt idx="10">
                  <c:v>258</c:v>
                </c:pt>
                <c:pt idx="11">
                  <c:v>258</c:v>
                </c:pt>
                <c:pt idx="12">
                  <c:v>258</c:v>
                </c:pt>
                <c:pt idx="13">
                  <c:v>258</c:v>
                </c:pt>
                <c:pt idx="14">
                  <c:v>258</c:v>
                </c:pt>
                <c:pt idx="15">
                  <c:v>258</c:v>
                </c:pt>
                <c:pt idx="16">
                  <c:v>258</c:v>
                </c:pt>
                <c:pt idx="17">
                  <c:v>258</c:v>
                </c:pt>
                <c:pt idx="18">
                  <c:v>258</c:v>
                </c:pt>
                <c:pt idx="19">
                  <c:v>258</c:v>
                </c:pt>
                <c:pt idx="20">
                  <c:v>258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E5-49E7-B31D-CE7A4C89842A}"/>
            </c:ext>
          </c:extLst>
        </c:ser>
        <c:ser>
          <c:idx val="1"/>
          <c:order val="1"/>
          <c:tx>
            <c:v>Estimado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Chart'!$B$23:$V$23</c:f>
              <c:numCache>
                <c:formatCode>General</c:formatCode>
                <c:ptCount val="21"/>
                <c:pt idx="0">
                  <c:v>275</c:v>
                </c:pt>
                <c:pt idx="1">
                  <c:v>261.25</c:v>
                </c:pt>
                <c:pt idx="2">
                  <c:v>247.5</c:v>
                </c:pt>
                <c:pt idx="3">
                  <c:v>233.75</c:v>
                </c:pt>
                <c:pt idx="4">
                  <c:v>220</c:v>
                </c:pt>
                <c:pt idx="5">
                  <c:v>206.25</c:v>
                </c:pt>
                <c:pt idx="6">
                  <c:v>192.5</c:v>
                </c:pt>
                <c:pt idx="7">
                  <c:v>178.75</c:v>
                </c:pt>
                <c:pt idx="8">
                  <c:v>165</c:v>
                </c:pt>
                <c:pt idx="9">
                  <c:v>151.25</c:v>
                </c:pt>
                <c:pt idx="10">
                  <c:v>137.5</c:v>
                </c:pt>
                <c:pt idx="11">
                  <c:v>123.75</c:v>
                </c:pt>
                <c:pt idx="12">
                  <c:v>110</c:v>
                </c:pt>
                <c:pt idx="13">
                  <c:v>96.25</c:v>
                </c:pt>
                <c:pt idx="14">
                  <c:v>82.5</c:v>
                </c:pt>
                <c:pt idx="15">
                  <c:v>68.75</c:v>
                </c:pt>
                <c:pt idx="16">
                  <c:v>55</c:v>
                </c:pt>
                <c:pt idx="17">
                  <c:v>41.25</c:v>
                </c:pt>
                <c:pt idx="18">
                  <c:v>27.5</c:v>
                </c:pt>
                <c:pt idx="19">
                  <c:v>13.75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E5-49E7-B31D-CE7A4C898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catAx>
        <c:axId val="500"/>
        <c:scaling>
          <c:orientation val="minMax"/>
        </c:scaling>
        <c:delete val="1"/>
        <c:axPos val="b"/>
        <c:numFmt formatCode="dd\-mm\-yyyy" sourceLinked="0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de horas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Burndown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1.8333333333333333E-2"/>
          <c:y val="6.8027192665061686E-2"/>
          <c:w val="0.96333333333333337"/>
          <c:h val="0.89455785136915433"/>
        </c:manualLayout>
      </c:layout>
      <c:lineChart>
        <c:grouping val="standard"/>
        <c:varyColors val="1"/>
        <c:ser>
          <c:idx val="0"/>
          <c:order val="0"/>
          <c:tx>
            <c:v>Restante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Chart'!$B$22:$V$22</c:f>
              <c:numCache>
                <c:formatCode>General</c:formatCode>
                <c:ptCount val="21"/>
                <c:pt idx="0">
                  <c:v>275</c:v>
                </c:pt>
                <c:pt idx="1">
                  <c:v>260</c:v>
                </c:pt>
                <c:pt idx="2">
                  <c:v>258</c:v>
                </c:pt>
                <c:pt idx="3">
                  <c:v>258</c:v>
                </c:pt>
                <c:pt idx="4">
                  <c:v>258</c:v>
                </c:pt>
                <c:pt idx="5">
                  <c:v>258</c:v>
                </c:pt>
                <c:pt idx="6">
                  <c:v>258</c:v>
                </c:pt>
                <c:pt idx="7">
                  <c:v>258</c:v>
                </c:pt>
                <c:pt idx="8">
                  <c:v>258</c:v>
                </c:pt>
                <c:pt idx="9">
                  <c:v>258</c:v>
                </c:pt>
                <c:pt idx="10">
                  <c:v>258</c:v>
                </c:pt>
                <c:pt idx="11">
                  <c:v>258</c:v>
                </c:pt>
                <c:pt idx="12">
                  <c:v>258</c:v>
                </c:pt>
                <c:pt idx="13">
                  <c:v>258</c:v>
                </c:pt>
                <c:pt idx="14">
                  <c:v>258</c:v>
                </c:pt>
                <c:pt idx="15">
                  <c:v>258</c:v>
                </c:pt>
                <c:pt idx="16">
                  <c:v>258</c:v>
                </c:pt>
                <c:pt idx="17">
                  <c:v>258</c:v>
                </c:pt>
                <c:pt idx="18">
                  <c:v>258</c:v>
                </c:pt>
                <c:pt idx="19">
                  <c:v>258</c:v>
                </c:pt>
                <c:pt idx="20">
                  <c:v>258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DF-4B17-B3C6-E0E59568A6C7}"/>
            </c:ext>
          </c:extLst>
        </c:ser>
        <c:ser>
          <c:idx val="1"/>
          <c:order val="1"/>
          <c:tx>
            <c:v>Estimado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Chart'!$B$23:$V$23</c:f>
              <c:numCache>
                <c:formatCode>General</c:formatCode>
                <c:ptCount val="21"/>
                <c:pt idx="0">
                  <c:v>275</c:v>
                </c:pt>
                <c:pt idx="1">
                  <c:v>261.25</c:v>
                </c:pt>
                <c:pt idx="2">
                  <c:v>247.5</c:v>
                </c:pt>
                <c:pt idx="3">
                  <c:v>233.75</c:v>
                </c:pt>
                <c:pt idx="4">
                  <c:v>220</c:v>
                </c:pt>
                <c:pt idx="5">
                  <c:v>206.25</c:v>
                </c:pt>
                <c:pt idx="6">
                  <c:v>192.5</c:v>
                </c:pt>
                <c:pt idx="7">
                  <c:v>178.75</c:v>
                </c:pt>
                <c:pt idx="8">
                  <c:v>165</c:v>
                </c:pt>
                <c:pt idx="9">
                  <c:v>151.25</c:v>
                </c:pt>
                <c:pt idx="10">
                  <c:v>137.5</c:v>
                </c:pt>
                <c:pt idx="11">
                  <c:v>123.75</c:v>
                </c:pt>
                <c:pt idx="12">
                  <c:v>110</c:v>
                </c:pt>
                <c:pt idx="13">
                  <c:v>96.25</c:v>
                </c:pt>
                <c:pt idx="14">
                  <c:v>82.5</c:v>
                </c:pt>
                <c:pt idx="15">
                  <c:v>68.75</c:v>
                </c:pt>
                <c:pt idx="16">
                  <c:v>55</c:v>
                </c:pt>
                <c:pt idx="17">
                  <c:v>41.25</c:v>
                </c:pt>
                <c:pt idx="18">
                  <c:v>27.5</c:v>
                </c:pt>
                <c:pt idx="19">
                  <c:v>13.75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ADF-4B17-B3C6-E0E59568A6C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catAx>
        <c:axId val="500"/>
        <c:scaling>
          <c:orientation val="minMax"/>
        </c:scaling>
        <c:delete val="0"/>
        <c:axPos val="b"/>
        <c:numFmt formatCode="dd\-mm\-yyyy" sourceLinked="0"/>
        <c:majorTickMark val="out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de horas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228600</xdr:colOff>
      <xdr:row>3</xdr:row>
      <xdr:rowOff>76199</xdr:rowOff>
    </xdr:from>
    <xdr:ext cx="3981450" cy="32575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1</xdr:row>
      <xdr:rowOff>104775</xdr:rowOff>
    </xdr:from>
    <xdr:ext cx="11239500" cy="59912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94049-F161-4CD6-B51C-CA4EE50A1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workbookViewId="0">
      <selection activeCell="Y3" sqref="Y3"/>
    </sheetView>
  </sheetViews>
  <sheetFormatPr defaultRowHeight="15" x14ac:dyDescent="0.25"/>
  <sheetData>
    <row r="1" spans="1:2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s="1" t="s">
        <v>21</v>
      </c>
      <c r="B2" s="1">
        <v>20</v>
      </c>
      <c r="C2" s="1">
        <v>10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 t="s">
        <v>22</v>
      </c>
      <c r="B3" s="1">
        <v>10</v>
      </c>
      <c r="C3" s="1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 t="s">
        <v>23</v>
      </c>
      <c r="B4" s="1">
        <v>15</v>
      </c>
      <c r="C4" s="1"/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 t="s">
        <v>24</v>
      </c>
      <c r="B5" s="1">
        <v>10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 t="s">
        <v>25</v>
      </c>
      <c r="B6" s="1">
        <v>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" t="s">
        <v>26</v>
      </c>
      <c r="B7" s="1">
        <v>12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 t="s">
        <v>27</v>
      </c>
      <c r="B8" s="1">
        <v>15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 t="s">
        <v>28</v>
      </c>
      <c r="B9" s="1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 t="s">
        <v>29</v>
      </c>
      <c r="B10" s="1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 t="s">
        <v>30</v>
      </c>
      <c r="B11" s="1">
        <v>10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 t="s">
        <v>31</v>
      </c>
      <c r="B12" s="1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 t="s">
        <v>32</v>
      </c>
      <c r="B13" s="1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 t="s">
        <v>33</v>
      </c>
      <c r="B14" s="1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 t="s">
        <v>34</v>
      </c>
      <c r="B15" s="1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 t="s">
        <v>35</v>
      </c>
      <c r="B16" s="1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 t="s">
        <v>36</v>
      </c>
      <c r="B17" s="1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 t="s">
        <v>37</v>
      </c>
      <c r="B18" s="1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 t="s">
        <v>38</v>
      </c>
      <c r="B19" s="1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 t="s">
        <v>39</v>
      </c>
      <c r="B20" s="1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 t="s">
        <v>40</v>
      </c>
      <c r="B21" s="1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 t="s">
        <v>41</v>
      </c>
      <c r="B22" s="1">
        <v>275</v>
      </c>
      <c r="C22" s="1">
        <f t="shared" ref="C22:V22" si="0">B22-SUM(C2:C21)</f>
        <v>260</v>
      </c>
      <c r="D22" s="1">
        <f t="shared" si="0"/>
        <v>258</v>
      </c>
      <c r="E22" s="1">
        <f t="shared" si="0"/>
        <v>258</v>
      </c>
      <c r="F22" s="1">
        <f t="shared" si="0"/>
        <v>258</v>
      </c>
      <c r="G22" s="1">
        <f t="shared" si="0"/>
        <v>258</v>
      </c>
      <c r="H22" s="1">
        <f t="shared" si="0"/>
        <v>258</v>
      </c>
      <c r="I22" s="1">
        <f t="shared" si="0"/>
        <v>258</v>
      </c>
      <c r="J22" s="1">
        <f t="shared" si="0"/>
        <v>258</v>
      </c>
      <c r="K22" s="1">
        <f t="shared" si="0"/>
        <v>258</v>
      </c>
      <c r="L22" s="1">
        <f t="shared" si="0"/>
        <v>258</v>
      </c>
      <c r="M22" s="1">
        <f t="shared" si="0"/>
        <v>258</v>
      </c>
      <c r="N22" s="1">
        <f t="shared" si="0"/>
        <v>258</v>
      </c>
      <c r="O22" s="1">
        <f t="shared" si="0"/>
        <v>258</v>
      </c>
      <c r="P22" s="1">
        <f t="shared" si="0"/>
        <v>258</v>
      </c>
      <c r="Q22" s="1">
        <f t="shared" si="0"/>
        <v>258</v>
      </c>
      <c r="R22" s="1">
        <f t="shared" si="0"/>
        <v>258</v>
      </c>
      <c r="S22" s="1">
        <f t="shared" si="0"/>
        <v>258</v>
      </c>
      <c r="T22" s="1">
        <f t="shared" si="0"/>
        <v>258</v>
      </c>
      <c r="U22" s="1">
        <f t="shared" si="0"/>
        <v>258</v>
      </c>
      <c r="V22" s="1">
        <f t="shared" si="0"/>
        <v>258</v>
      </c>
    </row>
    <row r="23" spans="1:22" x14ac:dyDescent="0.25">
      <c r="A23" s="1" t="s">
        <v>42</v>
      </c>
      <c r="B23" s="1">
        <v>275</v>
      </c>
      <c r="C23" s="1">
        <v>261.25</v>
      </c>
      <c r="D23" s="1">
        <v>247.5</v>
      </c>
      <c r="E23" s="1">
        <v>233.75</v>
      </c>
      <c r="F23" s="1">
        <v>220</v>
      </c>
      <c r="G23" s="1">
        <v>206.25</v>
      </c>
      <c r="H23" s="1">
        <v>192.5</v>
      </c>
      <c r="I23" s="1">
        <v>178.75</v>
      </c>
      <c r="J23" s="1">
        <v>165</v>
      </c>
      <c r="K23" s="1">
        <v>151.25</v>
      </c>
      <c r="L23" s="1">
        <v>137.5</v>
      </c>
      <c r="M23" s="1">
        <v>123.75</v>
      </c>
      <c r="N23" s="1">
        <v>110</v>
      </c>
      <c r="O23" s="1">
        <v>96.25</v>
      </c>
      <c r="P23" s="1">
        <v>82.5</v>
      </c>
      <c r="Q23" s="1">
        <v>68.75</v>
      </c>
      <c r="R23" s="1">
        <v>55</v>
      </c>
      <c r="S23" s="1">
        <v>41.25</v>
      </c>
      <c r="T23" s="1">
        <v>27.5</v>
      </c>
      <c r="U23" s="1">
        <v>13.75</v>
      </c>
      <c r="V23" s="1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F5D5-9845-4510-B31C-B45C1A0563CA}">
  <dimension ref="A1"/>
  <sheetViews>
    <sheetView workbookViewId="0">
      <selection activeCell="U17" sqref="U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Burndown Chart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Giordano Matesco</cp:lastModifiedBy>
  <dcterms:created xsi:type="dcterms:W3CDTF">2025-09-04T22:02:27Z</dcterms:created>
  <dcterms:modified xsi:type="dcterms:W3CDTF">2025-09-04T22:03:40Z</dcterms:modified>
</cp:coreProperties>
</file>