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<sst xmlns="http://schemas.openxmlformats.org/spreadsheetml/2006/main" count="145" uniqueCount="100">
  <si>
    <t>项目进度及成本计划</t>
  </si>
  <si>
    <t>项目名称</t>
  </si>
  <si>
    <t>山东省企业就业失业系统</t>
  </si>
  <si>
    <t>承担公司</t>
  </si>
  <si>
    <t>XX公司</t>
  </si>
  <si>
    <t>项目负责人</t>
  </si>
  <si>
    <t>管熙玉</t>
  </si>
  <si>
    <t>项目编号</t>
  </si>
  <si>
    <t>XXSDQY2020001</t>
  </si>
  <si>
    <t>版本号</t>
  </si>
  <si>
    <t>发布日期</t>
  </si>
  <si>
    <t>文档编号</t>
  </si>
  <si>
    <t>XXSDQY-PP-20200003</t>
  </si>
  <si>
    <t>项目阶段</t>
  </si>
  <si>
    <t>编号</t>
  </si>
  <si>
    <t>任务名称</t>
  </si>
  <si>
    <t>里程碑</t>
  </si>
  <si>
    <t>工期（工作日）</t>
  </si>
  <si>
    <t>2020-3</t>
  </si>
  <si>
    <t>2020-4</t>
  </si>
  <si>
    <t>2020-5</t>
  </si>
  <si>
    <t>2020-6</t>
  </si>
  <si>
    <t>主负责人</t>
  </si>
  <si>
    <t>其他参与人员</t>
  </si>
  <si>
    <t>小计（人天）</t>
  </si>
  <si>
    <t>项目立项</t>
  </si>
  <si>
    <t>编制项目开发任务书</t>
  </si>
  <si>
    <t>小王，小赵，小钱，小红</t>
  </si>
  <si>
    <t>需求开发任务书发布</t>
  </si>
  <si>
    <t>√</t>
  </si>
  <si>
    <t>需求分析</t>
  </si>
  <si>
    <t>需求调研及项目范围计划</t>
  </si>
  <si>
    <t>小孙，小李</t>
  </si>
  <si>
    <t>需求分析与需求建模</t>
  </si>
  <si>
    <t>小王</t>
  </si>
  <si>
    <t>小周，小吴</t>
  </si>
  <si>
    <t>软件质量保证计划</t>
  </si>
  <si>
    <t>小红，小李</t>
  </si>
  <si>
    <t>软件配置管理计划</t>
  </si>
  <si>
    <t>小赵</t>
  </si>
  <si>
    <t>小钱，小孙</t>
  </si>
  <si>
    <t>软件成本和进度计划</t>
  </si>
  <si>
    <t>小周</t>
  </si>
  <si>
    <t>小吴，小红</t>
  </si>
  <si>
    <t>需求文档发布</t>
  </si>
  <si>
    <t>项目计划发布</t>
  </si>
  <si>
    <t>设计确定</t>
  </si>
  <si>
    <t>软件开发标准确定</t>
  </si>
  <si>
    <t>小郑，小王，小赵</t>
  </si>
  <si>
    <t>软件结构设计</t>
  </si>
  <si>
    <t>小钱</t>
  </si>
  <si>
    <t>小红，小孙，小李，小周</t>
  </si>
  <si>
    <t>界面原型设计</t>
  </si>
  <si>
    <t>管熙玉，小赵，小郑，小吴</t>
  </si>
  <si>
    <t>数据库设计</t>
  </si>
  <si>
    <t>小红</t>
  </si>
  <si>
    <t>小孙，小李，小周，小钱</t>
  </si>
  <si>
    <t>数据通信传输协议</t>
  </si>
  <si>
    <t>小吴</t>
  </si>
  <si>
    <t>管熙玉，小赵</t>
  </si>
  <si>
    <t>数据格式设计</t>
  </si>
  <si>
    <t>小孙</t>
  </si>
  <si>
    <t>小郑，小李</t>
  </si>
  <si>
    <t>设计文档撰写</t>
  </si>
  <si>
    <t>小周，小郑</t>
  </si>
  <si>
    <t>设计文档发布</t>
  </si>
  <si>
    <t>编码实现</t>
  </si>
  <si>
    <t>制定编码规范</t>
  </si>
  <si>
    <t>客户端编码</t>
  </si>
  <si>
    <t>小郑</t>
  </si>
  <si>
    <t>小王，小赵，小钱，管熙玉</t>
  </si>
  <si>
    <t>服务器端数据库编码</t>
  </si>
  <si>
    <t>服务器端业务逻辑编码</t>
  </si>
  <si>
    <t>小吴，小红，小钱，小李</t>
  </si>
  <si>
    <t>系统集成</t>
  </si>
  <si>
    <t>小红，小孙，小李，小周，小王，小赵</t>
  </si>
  <si>
    <t>测试</t>
  </si>
  <si>
    <t>需求文档测试</t>
  </si>
  <si>
    <t>小李</t>
  </si>
  <si>
    <t>设计文档测试</t>
  </si>
  <si>
    <t>客户端单元测试</t>
  </si>
  <si>
    <t>小王，小赵，小钱</t>
  </si>
  <si>
    <t>客户端集成测试</t>
  </si>
  <si>
    <t>服务端单元测试</t>
  </si>
  <si>
    <t>管熙玉，小吴，小孙</t>
  </si>
  <si>
    <t>系统测试</t>
  </si>
  <si>
    <t>小郑，小王，小赵，小钱</t>
  </si>
  <si>
    <t>测试文档撰写</t>
  </si>
  <si>
    <t>小孙，小周，小李</t>
  </si>
  <si>
    <t>测试文档发布</t>
  </si>
  <si>
    <t>软件发布</t>
  </si>
  <si>
    <t>系统验收、提交</t>
  </si>
  <si>
    <t>用户手册撰写</t>
  </si>
  <si>
    <t>小红，小郑，小吴</t>
  </si>
  <si>
    <t>用户手册发布</t>
  </si>
  <si>
    <t>合计</t>
  </si>
  <si>
    <t>备注</t>
  </si>
  <si>
    <t>项目成员</t>
  </si>
  <si>
    <t>标记颜色</t>
  </si>
  <si>
    <t>成本预算：成本系数为3万元人/月，一个人月22人天，则项目报价=3*605/22=825000元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</si>
</sst>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Arial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1" borderId="18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29" borderId="17" applyNumberFormat="0" applyAlignment="0" applyProtection="0">
      <alignment vertical="center"/>
    </xf>
    <xf numFmtId="0" fontId="13" fillId="29" borderId="12" applyNumberFormat="0" applyAlignment="0" applyProtection="0">
      <alignment vertical="center"/>
    </xf>
    <xf numFmtId="0" fontId="9" fillId="20" borderId="1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 applyProtection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3" fillId="2" borderId="1" xfId="0" applyFont="1" applyFill="1" applyBorder="1">
      <alignment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5" fillId="13" borderId="8" xfId="0" applyFont="1" applyFill="1" applyBorder="1" applyAlignment="1">
      <alignment horizontal="left" vertical="center"/>
    </xf>
    <xf numFmtId="0" fontId="5" fillId="13" borderId="9" xfId="0" applyFont="1" applyFill="1" applyBorder="1" applyAlignment="1">
      <alignment horizontal="left" vertical="center"/>
    </xf>
    <xf numFmtId="0" fontId="1" fillId="0" borderId="7" xfId="0" applyFont="1" applyBorder="1" applyAlignment="1" applyProtection="1">
      <alignment horizontal="center" vertical="center"/>
    </xf>
    <xf numFmtId="176" fontId="1" fillId="0" borderId="1" xfId="0" applyNumberFormat="1" applyFont="1" applyBorder="1" applyAlignment="1" applyProtection="1">
      <alignment horizontal="center" vertical="center"/>
    </xf>
    <xf numFmtId="31" fontId="1" fillId="0" borderId="3" xfId="0" applyNumberFormat="1" applyFont="1" applyBorder="1" applyAlignment="1" applyProtection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31" fontId="1" fillId="0" borderId="1" xfId="0" applyNumberFormat="1" applyFont="1" applyBorder="1" applyAlignment="1" applyProtection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5" fillId="13" borderId="1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53"/>
  <sheetViews>
    <sheetView tabSelected="1" zoomScale="70" zoomScaleNormal="70" topLeftCell="D1" workbookViewId="0">
      <selection activeCell="CE7" sqref="CE7"/>
    </sheetView>
  </sheetViews>
  <sheetFormatPr defaultColWidth="9" defaultRowHeight="15.5" customHeight="1"/>
  <cols>
    <col min="1" max="1" width="9" style="2"/>
    <col min="2" max="2" width="4.625" style="2" customWidth="1"/>
    <col min="3" max="3" width="22.6" style="2" customWidth="1"/>
    <col min="4" max="4" width="6.375" style="2" customWidth="1"/>
    <col min="5" max="5" width="13.0916666666667" style="2" customWidth="1"/>
    <col min="6" max="81" width="2.625" style="2" customWidth="1"/>
    <col min="82" max="82" width="9" style="2"/>
    <col min="83" max="83" width="34.4166666666667" style="2" customWidth="1"/>
    <col min="84" max="84" width="11.2416666666667" style="2" customWidth="1"/>
    <col min="85" max="16384" width="9" style="2"/>
  </cols>
  <sheetData>
    <row r="1" ht="39" customHeight="1" spans="1:8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2"/>
    </row>
    <row r="2" s="1" customFormat="1" ht="21" customHeight="1" spans="1:84">
      <c r="A2" s="5" t="s">
        <v>1</v>
      </c>
      <c r="B2" s="5"/>
      <c r="C2" s="5" t="s">
        <v>2</v>
      </c>
      <c r="D2" s="5"/>
      <c r="E2" s="5"/>
      <c r="F2" s="6" t="s">
        <v>3</v>
      </c>
      <c r="G2" s="7"/>
      <c r="H2" s="7"/>
      <c r="I2" s="7"/>
      <c r="J2" s="36"/>
      <c r="K2" s="5" t="s">
        <v>4</v>
      </c>
      <c r="L2" s="5"/>
      <c r="M2" s="5"/>
      <c r="N2" s="5"/>
      <c r="O2" s="5"/>
      <c r="P2" s="5"/>
      <c r="Q2" s="5"/>
      <c r="R2" s="5"/>
      <c r="S2" s="7" t="s">
        <v>5</v>
      </c>
      <c r="T2" s="7"/>
      <c r="U2" s="7"/>
      <c r="V2" s="7"/>
      <c r="W2" s="7"/>
      <c r="X2" s="36"/>
      <c r="Y2" s="6" t="s">
        <v>6</v>
      </c>
      <c r="Z2" s="7"/>
      <c r="AA2" s="7"/>
      <c r="AB2" s="7"/>
      <c r="AC2" s="7"/>
      <c r="AD2" s="7"/>
      <c r="AE2" s="36"/>
      <c r="AF2" s="5" t="s">
        <v>7</v>
      </c>
      <c r="AG2" s="5"/>
      <c r="AH2" s="5"/>
      <c r="AI2" s="5"/>
      <c r="AJ2" s="5"/>
      <c r="AK2" s="7" t="s">
        <v>8</v>
      </c>
      <c r="AL2" s="7"/>
      <c r="AM2" s="7"/>
      <c r="AN2" s="7"/>
      <c r="AO2" s="7"/>
      <c r="AP2" s="7"/>
      <c r="AQ2" s="7"/>
      <c r="AR2" s="7"/>
      <c r="AS2" s="36"/>
      <c r="AT2" s="6" t="s">
        <v>9</v>
      </c>
      <c r="AU2" s="7"/>
      <c r="AV2" s="7"/>
      <c r="AW2" s="7"/>
      <c r="AX2" s="7"/>
      <c r="AY2" s="36"/>
      <c r="AZ2" s="37">
        <v>1</v>
      </c>
      <c r="BA2" s="37"/>
      <c r="BB2" s="37"/>
      <c r="BC2" s="37"/>
      <c r="BD2" s="37"/>
      <c r="BE2" s="37"/>
      <c r="BF2" s="37"/>
      <c r="BG2" s="37"/>
      <c r="BH2" s="37"/>
      <c r="BI2" s="5" t="s">
        <v>10</v>
      </c>
      <c r="BJ2" s="5"/>
      <c r="BK2" s="5"/>
      <c r="BL2" s="5"/>
      <c r="BM2" s="5"/>
      <c r="BN2" s="5"/>
      <c r="BO2" s="38">
        <v>43914</v>
      </c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41" t="s">
        <v>11</v>
      </c>
      <c r="CA2" s="41"/>
      <c r="CB2" s="41"/>
      <c r="CC2" s="41"/>
      <c r="CD2" s="41"/>
      <c r="CE2" s="7" t="s">
        <v>12</v>
      </c>
      <c r="CF2" s="36"/>
    </row>
    <row r="3" customHeight="1" spans="1:84">
      <c r="A3" s="8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9" t="s">
        <v>18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9" t="s">
        <v>19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9" t="s">
        <v>20</v>
      </c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39" t="s">
        <v>21</v>
      </c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3"/>
      <c r="CD3" s="17" t="s">
        <v>22</v>
      </c>
      <c r="CE3" s="17" t="s">
        <v>23</v>
      </c>
      <c r="CF3" s="17" t="s">
        <v>24</v>
      </c>
    </row>
    <row r="4" customHeight="1" spans="1:84">
      <c r="A4" s="8"/>
      <c r="B4" s="8"/>
      <c r="C4" s="8"/>
      <c r="D4" s="8"/>
      <c r="E4" s="8"/>
      <c r="F4" s="2">
        <v>6</v>
      </c>
      <c r="G4" s="2">
        <v>9</v>
      </c>
      <c r="H4" s="2">
        <v>10</v>
      </c>
      <c r="I4" s="2">
        <v>11</v>
      </c>
      <c r="J4" s="2">
        <v>12</v>
      </c>
      <c r="K4" s="2">
        <v>13</v>
      </c>
      <c r="L4" s="2">
        <v>16</v>
      </c>
      <c r="M4" s="2">
        <v>17</v>
      </c>
      <c r="N4" s="2">
        <v>18</v>
      </c>
      <c r="O4" s="2">
        <v>19</v>
      </c>
      <c r="P4" s="2">
        <v>20</v>
      </c>
      <c r="Q4" s="2">
        <v>23</v>
      </c>
      <c r="R4" s="2">
        <v>24</v>
      </c>
      <c r="S4" s="2">
        <v>25</v>
      </c>
      <c r="T4" s="2">
        <v>26</v>
      </c>
      <c r="U4" s="2">
        <v>27</v>
      </c>
      <c r="V4" s="2">
        <v>30</v>
      </c>
      <c r="W4" s="2">
        <v>31</v>
      </c>
      <c r="X4" s="2">
        <v>1</v>
      </c>
      <c r="Y4" s="2">
        <v>2</v>
      </c>
      <c r="Z4" s="2">
        <v>3</v>
      </c>
      <c r="AA4" s="2">
        <v>6</v>
      </c>
      <c r="AB4" s="2">
        <v>7</v>
      </c>
      <c r="AC4" s="2">
        <v>8</v>
      </c>
      <c r="AD4" s="2">
        <v>9</v>
      </c>
      <c r="AE4" s="2">
        <v>10</v>
      </c>
      <c r="AF4" s="2">
        <v>13</v>
      </c>
      <c r="AG4" s="2">
        <v>14</v>
      </c>
      <c r="AH4" s="2">
        <v>15</v>
      </c>
      <c r="AI4" s="2">
        <v>16</v>
      </c>
      <c r="AJ4" s="2">
        <v>17</v>
      </c>
      <c r="AK4" s="2">
        <v>20</v>
      </c>
      <c r="AL4" s="2">
        <v>21</v>
      </c>
      <c r="AM4" s="2">
        <v>22</v>
      </c>
      <c r="AN4" s="2">
        <v>23</v>
      </c>
      <c r="AO4" s="2">
        <v>24</v>
      </c>
      <c r="AP4" s="2">
        <v>27</v>
      </c>
      <c r="AQ4" s="2">
        <v>28</v>
      </c>
      <c r="AR4" s="2">
        <v>29</v>
      </c>
      <c r="AS4" s="2">
        <v>30</v>
      </c>
      <c r="AT4" s="2">
        <v>4</v>
      </c>
      <c r="AU4" s="2">
        <v>5</v>
      </c>
      <c r="AV4" s="2">
        <v>6</v>
      </c>
      <c r="AW4" s="2">
        <v>7</v>
      </c>
      <c r="AX4" s="2">
        <v>8</v>
      </c>
      <c r="AY4" s="2">
        <v>11</v>
      </c>
      <c r="AZ4" s="2">
        <v>12</v>
      </c>
      <c r="BA4" s="2">
        <v>13</v>
      </c>
      <c r="BB4" s="2">
        <v>14</v>
      </c>
      <c r="BC4" s="2">
        <v>15</v>
      </c>
      <c r="BD4" s="2">
        <v>18</v>
      </c>
      <c r="BE4" s="2">
        <v>19</v>
      </c>
      <c r="BF4" s="2">
        <v>20</v>
      </c>
      <c r="BG4" s="2">
        <v>21</v>
      </c>
      <c r="BH4" s="2">
        <v>22</v>
      </c>
      <c r="BI4" s="2">
        <v>25</v>
      </c>
      <c r="BJ4" s="2">
        <v>26</v>
      </c>
      <c r="BK4" s="2">
        <v>27</v>
      </c>
      <c r="BL4" s="2">
        <v>28</v>
      </c>
      <c r="BM4" s="2">
        <v>29</v>
      </c>
      <c r="BN4" s="2">
        <v>1</v>
      </c>
      <c r="BO4" s="2">
        <v>2</v>
      </c>
      <c r="BP4" s="2">
        <v>3</v>
      </c>
      <c r="BQ4" s="2">
        <v>4</v>
      </c>
      <c r="BR4" s="2">
        <v>5</v>
      </c>
      <c r="BS4" s="2">
        <v>8</v>
      </c>
      <c r="BT4" s="2">
        <v>9</v>
      </c>
      <c r="BU4" s="2">
        <v>10</v>
      </c>
      <c r="BV4" s="2">
        <v>11</v>
      </c>
      <c r="BW4" s="2">
        <v>12</v>
      </c>
      <c r="BX4" s="2">
        <v>15</v>
      </c>
      <c r="BY4" s="2">
        <v>16</v>
      </c>
      <c r="BZ4" s="2">
        <v>17</v>
      </c>
      <c r="CA4" s="2">
        <v>18</v>
      </c>
      <c r="CB4" s="2">
        <v>19</v>
      </c>
      <c r="CC4" s="2">
        <v>22</v>
      </c>
      <c r="CD4" s="19"/>
      <c r="CE4" s="19"/>
      <c r="CF4" s="19"/>
    </row>
    <row r="5" customHeight="1" spans="1:84">
      <c r="A5" s="8" t="s">
        <v>25</v>
      </c>
      <c r="B5" s="2">
        <v>1</v>
      </c>
      <c r="C5" s="11" t="s">
        <v>26</v>
      </c>
      <c r="E5" s="8">
        <v>3</v>
      </c>
      <c r="F5" s="12"/>
      <c r="G5" s="12"/>
      <c r="H5" s="12"/>
      <c r="CD5" s="44" t="s">
        <v>6</v>
      </c>
      <c r="CE5" s="44" t="s">
        <v>27</v>
      </c>
      <c r="CF5" s="2">
        <v>15</v>
      </c>
    </row>
    <row r="6" customHeight="1" spans="1:83">
      <c r="A6" s="8"/>
      <c r="B6" s="2">
        <v>2</v>
      </c>
      <c r="C6" s="11" t="s">
        <v>28</v>
      </c>
      <c r="D6" s="13" t="s">
        <v>29</v>
      </c>
      <c r="E6" s="8"/>
      <c r="H6" s="14" t="s">
        <v>29</v>
      </c>
      <c r="CD6" s="44"/>
      <c r="CE6" s="44"/>
    </row>
    <row r="7" customHeight="1" spans="1:84">
      <c r="A7" s="8" t="s">
        <v>30</v>
      </c>
      <c r="B7" s="2">
        <v>3</v>
      </c>
      <c r="C7" s="11" t="s">
        <v>31</v>
      </c>
      <c r="D7" s="15"/>
      <c r="E7" s="8">
        <v>3</v>
      </c>
      <c r="H7" s="16"/>
      <c r="I7" s="24"/>
      <c r="J7" s="24"/>
      <c r="K7" s="24"/>
      <c r="CD7" s="44" t="s">
        <v>6</v>
      </c>
      <c r="CE7" s="44" t="s">
        <v>32</v>
      </c>
      <c r="CF7" s="2">
        <v>9</v>
      </c>
    </row>
    <row r="8" customHeight="1" spans="1:84">
      <c r="A8" s="8"/>
      <c r="B8" s="2">
        <v>4</v>
      </c>
      <c r="C8" s="11" t="s">
        <v>33</v>
      </c>
      <c r="D8" s="15"/>
      <c r="E8" s="8">
        <v>2</v>
      </c>
      <c r="K8" s="25"/>
      <c r="L8" s="25"/>
      <c r="CD8" s="44" t="s">
        <v>34</v>
      </c>
      <c r="CE8" s="44" t="s">
        <v>35</v>
      </c>
      <c r="CF8" s="2">
        <v>6</v>
      </c>
    </row>
    <row r="9" customHeight="1" spans="1:84">
      <c r="A9" s="8"/>
      <c r="B9" s="2">
        <v>5</v>
      </c>
      <c r="C9" s="11" t="s">
        <v>36</v>
      </c>
      <c r="D9" s="15"/>
      <c r="E9" s="8">
        <v>2</v>
      </c>
      <c r="L9" s="16"/>
      <c r="M9" s="24"/>
      <c r="N9" s="24"/>
      <c r="CD9" s="44" t="s">
        <v>6</v>
      </c>
      <c r="CE9" s="44" t="s">
        <v>37</v>
      </c>
      <c r="CF9" s="2">
        <v>6</v>
      </c>
    </row>
    <row r="10" customHeight="1" spans="1:84">
      <c r="A10" s="8"/>
      <c r="B10" s="2">
        <v>6</v>
      </c>
      <c r="C10" s="11" t="s">
        <v>38</v>
      </c>
      <c r="D10" s="15"/>
      <c r="E10" s="8">
        <v>2</v>
      </c>
      <c r="N10" s="27"/>
      <c r="O10" s="27"/>
      <c r="CD10" s="44" t="s">
        <v>39</v>
      </c>
      <c r="CE10" s="44" t="s">
        <v>40</v>
      </c>
      <c r="CF10" s="2">
        <v>6</v>
      </c>
    </row>
    <row r="11" customHeight="1" spans="1:84">
      <c r="A11" s="8"/>
      <c r="B11" s="2">
        <v>7</v>
      </c>
      <c r="C11" s="11" t="s">
        <v>41</v>
      </c>
      <c r="D11" s="15"/>
      <c r="E11" s="8">
        <v>2</v>
      </c>
      <c r="P11" s="28"/>
      <c r="Q11" s="28"/>
      <c r="CD11" s="44" t="s">
        <v>42</v>
      </c>
      <c r="CE11" s="44" t="s">
        <v>43</v>
      </c>
      <c r="CF11" s="2">
        <v>6</v>
      </c>
    </row>
    <row r="12" customHeight="1" spans="1:83">
      <c r="A12" s="8"/>
      <c r="B12" s="2">
        <v>8</v>
      </c>
      <c r="C12" s="11" t="s">
        <v>44</v>
      </c>
      <c r="D12" s="13" t="s">
        <v>29</v>
      </c>
      <c r="E12" s="8"/>
      <c r="R12" s="14" t="s">
        <v>29</v>
      </c>
      <c r="CD12" s="44"/>
      <c r="CE12" s="44"/>
    </row>
    <row r="13" customHeight="1" spans="1:83">
      <c r="A13" s="8"/>
      <c r="B13" s="2">
        <v>9</v>
      </c>
      <c r="C13" s="11" t="s">
        <v>45</v>
      </c>
      <c r="D13" s="13" t="s">
        <v>29</v>
      </c>
      <c r="E13" s="8"/>
      <c r="R13" s="14" t="s">
        <v>29</v>
      </c>
      <c r="CD13" s="44"/>
      <c r="CE13" s="44"/>
    </row>
    <row r="14" customHeight="1" spans="1:84">
      <c r="A14" s="17" t="s">
        <v>46</v>
      </c>
      <c r="B14" s="2">
        <v>10</v>
      </c>
      <c r="C14" s="11" t="s">
        <v>47</v>
      </c>
      <c r="D14" s="15"/>
      <c r="E14" s="8">
        <v>2</v>
      </c>
      <c r="S14" s="24"/>
      <c r="T14" s="24"/>
      <c r="CD14" s="44" t="s">
        <v>6</v>
      </c>
      <c r="CE14" s="44" t="s">
        <v>48</v>
      </c>
      <c r="CF14" s="2">
        <v>8</v>
      </c>
    </row>
    <row r="15" customHeight="1" spans="1:84">
      <c r="A15" s="18"/>
      <c r="B15" s="2">
        <v>11</v>
      </c>
      <c r="C15" s="11" t="s">
        <v>49</v>
      </c>
      <c r="D15" s="15"/>
      <c r="E15" s="8">
        <v>5</v>
      </c>
      <c r="U15" s="29"/>
      <c r="V15" s="29"/>
      <c r="W15" s="29"/>
      <c r="X15" s="29"/>
      <c r="Y15" s="29"/>
      <c r="CD15" s="44" t="s">
        <v>50</v>
      </c>
      <c r="CE15" s="44" t="s">
        <v>51</v>
      </c>
      <c r="CF15" s="2">
        <v>25</v>
      </c>
    </row>
    <row r="16" customHeight="1" spans="1:84">
      <c r="A16" s="18"/>
      <c r="B16" s="2">
        <v>12</v>
      </c>
      <c r="C16" s="11" t="s">
        <v>52</v>
      </c>
      <c r="D16" s="15"/>
      <c r="E16" s="8">
        <v>5</v>
      </c>
      <c r="W16" s="25"/>
      <c r="X16" s="25"/>
      <c r="Y16" s="25"/>
      <c r="Z16" s="25"/>
      <c r="AA16" s="25"/>
      <c r="CD16" s="44" t="s">
        <v>34</v>
      </c>
      <c r="CE16" s="44" t="s">
        <v>53</v>
      </c>
      <c r="CF16" s="2">
        <v>25</v>
      </c>
    </row>
    <row r="17" customHeight="1" spans="1:84">
      <c r="A17" s="18"/>
      <c r="B17" s="2">
        <v>13</v>
      </c>
      <c r="C17" s="11" t="s">
        <v>54</v>
      </c>
      <c r="D17" s="15"/>
      <c r="E17" s="8">
        <v>4</v>
      </c>
      <c r="Z17" s="26"/>
      <c r="AA17" s="26"/>
      <c r="AB17" s="26"/>
      <c r="AC17" s="26"/>
      <c r="CD17" s="44" t="s">
        <v>55</v>
      </c>
      <c r="CE17" s="44" t="s">
        <v>56</v>
      </c>
      <c r="CF17" s="2">
        <v>20</v>
      </c>
    </row>
    <row r="18" customHeight="1" spans="1:84">
      <c r="A18" s="18"/>
      <c r="B18" s="2">
        <v>14</v>
      </c>
      <c r="C18" s="11" t="s">
        <v>57</v>
      </c>
      <c r="D18" s="15"/>
      <c r="E18" s="8">
        <v>2</v>
      </c>
      <c r="AC18" s="30"/>
      <c r="AD18" s="30"/>
      <c r="CD18" s="44" t="s">
        <v>58</v>
      </c>
      <c r="CE18" s="44" t="s">
        <v>59</v>
      </c>
      <c r="CF18" s="2">
        <v>6</v>
      </c>
    </row>
    <row r="19" customHeight="1" spans="1:84">
      <c r="A19" s="18"/>
      <c r="B19" s="2">
        <v>15</v>
      </c>
      <c r="C19" s="11" t="s">
        <v>60</v>
      </c>
      <c r="D19" s="15"/>
      <c r="E19" s="8">
        <v>2</v>
      </c>
      <c r="AD19" s="31"/>
      <c r="AE19" s="31"/>
      <c r="CD19" s="44" t="s">
        <v>61</v>
      </c>
      <c r="CE19" s="44" t="s">
        <v>62</v>
      </c>
      <c r="CF19" s="2">
        <v>6</v>
      </c>
    </row>
    <row r="20" customHeight="1" spans="1:84">
      <c r="A20" s="18"/>
      <c r="B20" s="2">
        <v>16</v>
      </c>
      <c r="C20" s="11" t="s">
        <v>63</v>
      </c>
      <c r="D20" s="15"/>
      <c r="E20" s="8">
        <v>2</v>
      </c>
      <c r="AE20" s="26"/>
      <c r="AF20" s="26"/>
      <c r="CD20" s="44" t="s">
        <v>55</v>
      </c>
      <c r="CE20" s="44" t="s">
        <v>64</v>
      </c>
      <c r="CF20" s="2">
        <v>6</v>
      </c>
    </row>
    <row r="21" customHeight="1" spans="1:83">
      <c r="A21" s="19"/>
      <c r="B21" s="2">
        <v>17</v>
      </c>
      <c r="C21" s="11" t="s">
        <v>65</v>
      </c>
      <c r="D21" s="13" t="s">
        <v>29</v>
      </c>
      <c r="E21" s="8"/>
      <c r="AF21" s="14" t="s">
        <v>29</v>
      </c>
      <c r="CD21" s="44"/>
      <c r="CE21" s="44"/>
    </row>
    <row r="22" customHeight="1" spans="1:84">
      <c r="A22" s="8" t="s">
        <v>66</v>
      </c>
      <c r="B22" s="2">
        <v>18</v>
      </c>
      <c r="C22" s="11" t="s">
        <v>67</v>
      </c>
      <c r="D22" s="15"/>
      <c r="E22" s="8">
        <v>1</v>
      </c>
      <c r="AG22" s="24"/>
      <c r="CD22" s="44" t="s">
        <v>6</v>
      </c>
      <c r="CE22" s="44" t="s">
        <v>32</v>
      </c>
      <c r="CF22" s="2">
        <v>3</v>
      </c>
    </row>
    <row r="23" customHeight="1" spans="1:84">
      <c r="A23" s="8"/>
      <c r="B23" s="2">
        <v>19</v>
      </c>
      <c r="C23" s="11" t="s">
        <v>68</v>
      </c>
      <c r="D23" s="15"/>
      <c r="E23" s="8">
        <v>35</v>
      </c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16"/>
      <c r="BR23" s="16"/>
      <c r="BS23" s="16"/>
      <c r="BT23" s="16"/>
      <c r="BU23" s="16"/>
      <c r="BV23" s="16"/>
      <c r="CD23" s="44" t="s">
        <v>69</v>
      </c>
      <c r="CE23" s="44" t="s">
        <v>70</v>
      </c>
      <c r="CF23" s="2">
        <v>175</v>
      </c>
    </row>
    <row r="24" customHeight="1" spans="1:84">
      <c r="A24" s="8"/>
      <c r="B24" s="2">
        <v>20</v>
      </c>
      <c r="C24" s="11" t="s">
        <v>71</v>
      </c>
      <c r="D24" s="15"/>
      <c r="E24" s="8">
        <v>12</v>
      </c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16"/>
      <c r="AU24" s="16"/>
      <c r="AV24" s="16"/>
      <c r="AW24" s="16"/>
      <c r="CD24" s="44" t="s">
        <v>58</v>
      </c>
      <c r="CE24" s="44" t="s">
        <v>51</v>
      </c>
      <c r="CF24" s="2">
        <v>60</v>
      </c>
    </row>
    <row r="25" customHeight="1" spans="1:84">
      <c r="A25" s="8"/>
      <c r="B25" s="2">
        <v>21</v>
      </c>
      <c r="C25" s="11" t="s">
        <v>72</v>
      </c>
      <c r="D25" s="15"/>
      <c r="E25" s="8">
        <v>23</v>
      </c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16"/>
      <c r="BR25" s="16"/>
      <c r="BS25" s="16"/>
      <c r="BT25" s="16"/>
      <c r="BU25" s="16"/>
      <c r="BV25" s="16"/>
      <c r="CD25" s="44" t="s">
        <v>42</v>
      </c>
      <c r="CE25" s="44" t="s">
        <v>73</v>
      </c>
      <c r="CF25" s="2">
        <v>115</v>
      </c>
    </row>
    <row r="26" customHeight="1" spans="1:84">
      <c r="A26" s="8"/>
      <c r="B26" s="2">
        <v>22</v>
      </c>
      <c r="C26" s="11" t="s">
        <v>74</v>
      </c>
      <c r="D26" s="15"/>
      <c r="E26" s="8">
        <v>5</v>
      </c>
      <c r="BQ26" s="16"/>
      <c r="BR26" s="16"/>
      <c r="BS26" s="29"/>
      <c r="BT26" s="29"/>
      <c r="BU26" s="29"/>
      <c r="BV26" s="29"/>
      <c r="BW26" s="29"/>
      <c r="BX26" s="16"/>
      <c r="BY26" s="16"/>
      <c r="BZ26" s="16"/>
      <c r="CA26" s="16"/>
      <c r="CD26" s="44" t="s">
        <v>50</v>
      </c>
      <c r="CE26" s="44" t="s">
        <v>75</v>
      </c>
      <c r="CF26" s="2">
        <v>35</v>
      </c>
    </row>
    <row r="27" customHeight="1" spans="1:84">
      <c r="A27" s="8" t="s">
        <v>76</v>
      </c>
      <c r="B27" s="2">
        <v>23</v>
      </c>
      <c r="C27" s="11" t="s">
        <v>77</v>
      </c>
      <c r="D27" s="15"/>
      <c r="E27" s="8">
        <v>1</v>
      </c>
      <c r="Q27" s="24"/>
      <c r="CD27" s="44" t="s">
        <v>6</v>
      </c>
      <c r="CE27" s="44" t="s">
        <v>78</v>
      </c>
      <c r="CF27" s="2">
        <v>2</v>
      </c>
    </row>
    <row r="28" customHeight="1" spans="1:84">
      <c r="A28" s="8"/>
      <c r="B28" s="2">
        <v>24</v>
      </c>
      <c r="C28" s="11" t="s">
        <v>79</v>
      </c>
      <c r="D28" s="15"/>
      <c r="E28" s="8">
        <v>1</v>
      </c>
      <c r="AF28" s="25"/>
      <c r="BN28" s="16"/>
      <c r="BO28" s="16"/>
      <c r="BP28" s="16"/>
      <c r="BQ28" s="16"/>
      <c r="CD28" s="44" t="s">
        <v>34</v>
      </c>
      <c r="CE28" s="44" t="s">
        <v>58</v>
      </c>
      <c r="CF28" s="2">
        <v>2</v>
      </c>
    </row>
    <row r="29" customHeight="1" spans="1:84">
      <c r="A29" s="8"/>
      <c r="B29" s="2">
        <v>25</v>
      </c>
      <c r="C29" s="11" t="s">
        <v>80</v>
      </c>
      <c r="D29" s="15"/>
      <c r="E29" s="8">
        <v>3</v>
      </c>
      <c r="BN29" s="16"/>
      <c r="BO29" s="31"/>
      <c r="BP29" s="31"/>
      <c r="BQ29" s="31"/>
      <c r="BR29" s="16"/>
      <c r="CD29" s="44" t="s">
        <v>61</v>
      </c>
      <c r="CE29" s="44" t="s">
        <v>81</v>
      </c>
      <c r="CF29" s="2">
        <v>12</v>
      </c>
    </row>
    <row r="30" customHeight="1" spans="1:84">
      <c r="A30" s="8"/>
      <c r="B30" s="2">
        <v>26</v>
      </c>
      <c r="C30" s="11" t="s">
        <v>82</v>
      </c>
      <c r="D30" s="15"/>
      <c r="E30" s="8">
        <v>2</v>
      </c>
      <c r="BO30" s="16"/>
      <c r="BP30" s="16"/>
      <c r="BQ30" s="27"/>
      <c r="BR30" s="27"/>
      <c r="CD30" s="44" t="s">
        <v>39</v>
      </c>
      <c r="CE30" s="44" t="s">
        <v>64</v>
      </c>
      <c r="CF30" s="2">
        <v>6</v>
      </c>
    </row>
    <row r="31" customHeight="1" spans="1:84">
      <c r="A31" s="8"/>
      <c r="B31" s="2">
        <v>27</v>
      </c>
      <c r="C31" s="11" t="s">
        <v>83</v>
      </c>
      <c r="D31" s="15"/>
      <c r="E31" s="8">
        <v>3</v>
      </c>
      <c r="BP31" s="16"/>
      <c r="BQ31" s="33"/>
      <c r="BR31" s="33"/>
      <c r="BS31" s="33"/>
      <c r="CD31" s="44" t="s">
        <v>78</v>
      </c>
      <c r="CE31" s="44" t="s">
        <v>84</v>
      </c>
      <c r="CF31" s="2">
        <v>12</v>
      </c>
    </row>
    <row r="32" customHeight="1" spans="1:84">
      <c r="A32" s="8"/>
      <c r="B32" s="2">
        <v>28</v>
      </c>
      <c r="C32" s="11" t="s">
        <v>85</v>
      </c>
      <c r="D32" s="15"/>
      <c r="E32" s="8">
        <v>3</v>
      </c>
      <c r="BV32" s="26"/>
      <c r="BW32" s="26"/>
      <c r="BX32" s="26"/>
      <c r="CD32" s="44" t="s">
        <v>55</v>
      </c>
      <c r="CE32" s="44" t="s">
        <v>86</v>
      </c>
      <c r="CF32" s="2">
        <v>15</v>
      </c>
    </row>
    <row r="33" customHeight="1" spans="1:84">
      <c r="A33" s="8"/>
      <c r="B33" s="2">
        <v>29</v>
      </c>
      <c r="C33" s="11" t="s">
        <v>87</v>
      </c>
      <c r="D33" s="15"/>
      <c r="E33" s="8">
        <v>2</v>
      </c>
      <c r="BX33" s="29"/>
      <c r="BY33" s="29"/>
      <c r="CD33" s="44" t="s">
        <v>50</v>
      </c>
      <c r="CE33" s="44" t="s">
        <v>88</v>
      </c>
      <c r="CF33" s="2">
        <v>8</v>
      </c>
    </row>
    <row r="34" customHeight="1" spans="1:83">
      <c r="A34" s="8"/>
      <c r="B34" s="2">
        <v>30</v>
      </c>
      <c r="C34" s="11" t="s">
        <v>89</v>
      </c>
      <c r="D34" s="13" t="s">
        <v>29</v>
      </c>
      <c r="E34" s="8"/>
      <c r="BY34" s="14" t="s">
        <v>29</v>
      </c>
      <c r="CD34" s="44"/>
      <c r="CE34" s="44"/>
    </row>
    <row r="35" customHeight="1" spans="1:84">
      <c r="A35" s="8" t="s">
        <v>90</v>
      </c>
      <c r="B35" s="2">
        <v>31</v>
      </c>
      <c r="C35" s="11" t="s">
        <v>91</v>
      </c>
      <c r="D35" s="15"/>
      <c r="E35" s="8">
        <v>2</v>
      </c>
      <c r="BZ35" s="16"/>
      <c r="CA35" s="16"/>
      <c r="CB35" s="24"/>
      <c r="CC35" s="24"/>
      <c r="CD35" s="44" t="s">
        <v>6</v>
      </c>
      <c r="CE35" s="44" t="s">
        <v>81</v>
      </c>
      <c r="CF35" s="2">
        <v>8</v>
      </c>
    </row>
    <row r="36" customHeight="1" spans="1:84">
      <c r="A36" s="8"/>
      <c r="B36" s="2">
        <v>32</v>
      </c>
      <c r="C36" s="11" t="s">
        <v>92</v>
      </c>
      <c r="D36" s="15"/>
      <c r="E36" s="8">
        <v>2</v>
      </c>
      <c r="BZ36" s="33"/>
      <c r="CA36" s="33"/>
      <c r="CD36" s="44" t="s">
        <v>78</v>
      </c>
      <c r="CE36" s="44" t="s">
        <v>93</v>
      </c>
      <c r="CF36" s="2">
        <v>8</v>
      </c>
    </row>
    <row r="37" customHeight="1" spans="1:83">
      <c r="A37" s="8"/>
      <c r="B37" s="2">
        <v>33</v>
      </c>
      <c r="C37" s="11" t="s">
        <v>94</v>
      </c>
      <c r="D37" s="13" t="s">
        <v>29</v>
      </c>
      <c r="E37" s="8"/>
      <c r="CC37" s="14" t="s">
        <v>29</v>
      </c>
      <c r="CD37" s="44"/>
      <c r="CE37" s="44"/>
    </row>
    <row r="38" customHeight="1" spans="1:84">
      <c r="A38" s="20" t="s">
        <v>95</v>
      </c>
      <c r="B38" s="20"/>
      <c r="C38" s="20"/>
      <c r="D38" s="20"/>
      <c r="E38" s="20">
        <f>SUM(E5:E37)</f>
        <v>131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45"/>
      <c r="CE38" s="45"/>
      <c r="CF38" s="20">
        <f>SUM(CF5:CF37)</f>
        <v>605</v>
      </c>
    </row>
    <row r="40" customHeight="1" spans="1:3">
      <c r="A40" s="21" t="s">
        <v>96</v>
      </c>
      <c r="B40" s="22"/>
      <c r="C40" s="23"/>
    </row>
    <row r="41" customHeight="1" spans="1:3">
      <c r="A41" s="21" t="s">
        <v>97</v>
      </c>
      <c r="B41" s="23"/>
      <c r="C41" s="2" t="s">
        <v>98</v>
      </c>
    </row>
    <row r="42" customHeight="1" spans="1:3">
      <c r="A42" s="21" t="s">
        <v>6</v>
      </c>
      <c r="B42" s="23"/>
      <c r="C42" s="24"/>
    </row>
    <row r="43" customHeight="1" spans="1:3">
      <c r="A43" s="21" t="s">
        <v>34</v>
      </c>
      <c r="B43" s="23"/>
      <c r="C43" s="25"/>
    </row>
    <row r="44" customHeight="1" spans="1:3">
      <c r="A44" s="21" t="s">
        <v>55</v>
      </c>
      <c r="B44" s="23"/>
      <c r="C44" s="26"/>
    </row>
    <row r="45" customHeight="1" spans="1:3">
      <c r="A45" s="21" t="s">
        <v>39</v>
      </c>
      <c r="B45" s="23"/>
      <c r="C45" s="27"/>
    </row>
    <row r="46" customHeight="1" spans="1:3">
      <c r="A46" s="21" t="s">
        <v>42</v>
      </c>
      <c r="B46" s="23"/>
      <c r="C46" s="28"/>
    </row>
    <row r="47" customHeight="1" spans="1:3">
      <c r="A47" s="21" t="s">
        <v>50</v>
      </c>
      <c r="B47" s="23"/>
      <c r="C47" s="29"/>
    </row>
    <row r="48" customHeight="1" spans="1:3">
      <c r="A48" s="21" t="s">
        <v>58</v>
      </c>
      <c r="B48" s="23"/>
      <c r="C48" s="30"/>
    </row>
    <row r="49" customHeight="1" spans="1:3">
      <c r="A49" s="21" t="s">
        <v>61</v>
      </c>
      <c r="B49" s="23"/>
      <c r="C49" s="31"/>
    </row>
    <row r="50" customHeight="1" spans="1:3">
      <c r="A50" s="21" t="s">
        <v>69</v>
      </c>
      <c r="B50" s="23"/>
      <c r="C50" s="32"/>
    </row>
    <row r="51" customHeight="1" spans="1:3">
      <c r="A51" s="21" t="s">
        <v>78</v>
      </c>
      <c r="B51" s="23"/>
      <c r="C51" s="33"/>
    </row>
    <row r="53" customHeight="1" spans="1:84">
      <c r="A53" s="34" t="s">
        <v>99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46"/>
    </row>
  </sheetData>
  <mergeCells count="46">
    <mergeCell ref="A1:CF1"/>
    <mergeCell ref="A2:B2"/>
    <mergeCell ref="C2:E2"/>
    <mergeCell ref="F2:J2"/>
    <mergeCell ref="K2:R2"/>
    <mergeCell ref="S2:X2"/>
    <mergeCell ref="Y2:AE2"/>
    <mergeCell ref="AF2:AJ2"/>
    <mergeCell ref="AK2:AS2"/>
    <mergeCell ref="AT2:AY2"/>
    <mergeCell ref="AZ2:BH2"/>
    <mergeCell ref="BI2:BN2"/>
    <mergeCell ref="BO2:BY2"/>
    <mergeCell ref="BZ2:CD2"/>
    <mergeCell ref="CE2:CF2"/>
    <mergeCell ref="F3:W3"/>
    <mergeCell ref="X3:AS3"/>
    <mergeCell ref="AT3:BM3"/>
    <mergeCell ref="BN3:CC3"/>
    <mergeCell ref="A40:C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3:CF53"/>
    <mergeCell ref="A3:A4"/>
    <mergeCell ref="A5:A6"/>
    <mergeCell ref="A7:A13"/>
    <mergeCell ref="A14:A21"/>
    <mergeCell ref="A22:A26"/>
    <mergeCell ref="A27:A34"/>
    <mergeCell ref="A35:A37"/>
    <mergeCell ref="B3:B4"/>
    <mergeCell ref="C3:C4"/>
    <mergeCell ref="D3:D4"/>
    <mergeCell ref="E3:E4"/>
    <mergeCell ref="CD3:CD4"/>
    <mergeCell ref="CE3:CE4"/>
    <mergeCell ref="CF3:CF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huahua</dc:creator>
  <cp:lastModifiedBy>Wxh</cp:lastModifiedBy>
  <dcterms:created xsi:type="dcterms:W3CDTF">2020-04-03T03:56:00Z</dcterms:created>
  <dcterms:modified xsi:type="dcterms:W3CDTF">2020-04-05T02:13:27Z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