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Galin\OneDrive\Desktop\iuvo\PMA\Scrum Master (SM)\New\"/>
    </mc:Choice>
  </mc:AlternateContent>
  <xr:revisionPtr revIDLastSave="0" documentId="13_ncr:1_{003FF04E-A618-4403-9BDD-45AF8D037744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3" i="1"/>
  <c r="H4" i="1"/>
  <c r="H5" i="1"/>
  <c r="H3" i="1"/>
  <c r="E3" i="1"/>
  <c r="G5" i="1" s="1"/>
  <c r="C27" i="1"/>
  <c r="G4" i="1" l="1"/>
</calcChain>
</file>

<file path=xl/sharedStrings.xml><?xml version="1.0" encoding="utf-8"?>
<sst xmlns="http://schemas.openxmlformats.org/spreadsheetml/2006/main" count="32" uniqueCount="32">
  <si>
    <t>Story Points</t>
  </si>
  <si>
    <t>User Story</t>
  </si>
  <si>
    <t>Login doesn’t work</t>
  </si>
  <si>
    <t>Login UI issue in Safari</t>
  </si>
  <si>
    <t>Login UI issues in FireFox</t>
  </si>
  <si>
    <t>BackEnd users login validation logic changes</t>
  </si>
  <si>
    <t>UI Create New Login Form</t>
  </si>
  <si>
    <t>Editing account data when created an account</t>
  </si>
  <si>
    <t>Implement Facebook Registration</t>
  </si>
  <si>
    <t>Implement User Registration with Google Account</t>
  </si>
  <si>
    <t>Users need to attach credit cards to their accounts</t>
  </si>
  <si>
    <t>Users required password logic changes</t>
  </si>
  <si>
    <t>Credit cards validation issues</t>
  </si>
  <si>
    <t>User can edit profile picture</t>
  </si>
  <si>
    <t>User can upload profile picture</t>
  </si>
  <si>
    <t>User can delete a publication</t>
  </si>
  <si>
    <t>User can publish new content</t>
  </si>
  <si>
    <t>Adding Categories and tags for the users contents</t>
  </si>
  <si>
    <t>Private data restrictions</t>
  </si>
  <si>
    <t>User can reset the password</t>
  </si>
  <si>
    <t>User can Register in the platform</t>
  </si>
  <si>
    <t>Users can share content with other users</t>
  </si>
  <si>
    <t>Users can delete their account</t>
  </si>
  <si>
    <t>Users need to import files</t>
  </si>
  <si>
    <t>Users need to export files</t>
  </si>
  <si>
    <t>Schedule functionality</t>
  </si>
  <si>
    <t>Total Story Points</t>
  </si>
  <si>
    <t>Team Velocity</t>
  </si>
  <si>
    <t>People on the team</t>
  </si>
  <si>
    <t>Sprints</t>
  </si>
  <si>
    <t>Average speed per team member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</si>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</sst>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7"/>
  <sheetViews>
    <sheetView tabSelected="1" zoomScale="85" zoomScaleNormal="85" workbookViewId="0">
      <selection activeCell="F26" sqref="F26"/>
    </sheetView>
  </sheetViews>
  <sheetFormatPr defaultRowHeight="15" x14ac:dyDescent="0.25"/>
  <cols>
    <col min="1" max="1" width="3.140625" customWidth="1"/>
    <col min="2" max="2" width="58.28515625" customWidth="1"/>
    <col min="5" max="5" width="15.140625" customWidth="1"/>
    <col min="6" max="6" width="11.140625" customWidth="1"/>
    <col min="8" max="8" width="7.5703125" bestFit="1" customWidth="1"/>
    <col min="9" max="9" width="5.5703125" bestFit="1" customWidth="1"/>
  </cols>
  <sheetData>
    <row r="2" spans="2:9" ht="45" x14ac:dyDescent="0.25">
      <c r="B2" s="1" t="s">
        <v>1</v>
      </c>
      <c r="C2" s="1" t="s">
        <v>0</v>
      </c>
      <c r="D2" s="5"/>
      <c r="E2" s="8" t="s">
        <v>30</v>
      </c>
      <c r="F2" s="8" t="s">
        <v>28</v>
      </c>
      <c r="G2" s="8" t="s">
        <v>27</v>
      </c>
      <c r="H2" s="9" t="s">
        <v>29</v>
      </c>
      <c r="I2" s="9" t="s">
        <v>31</v>
      </c>
    </row>
    <row r="3" spans="2:9" x14ac:dyDescent="0.25">
      <c r="B3" s="2" t="s">
        <v>2</v>
      </c>
      <c r="C3" s="12">
        <v>5</v>
      </c>
      <c r="D3" s="6"/>
      <c r="E3" s="10">
        <f>ROUNDUP(G3/F3,)</f>
        <v>6</v>
      </c>
      <c r="F3" s="11">
        <v>4</v>
      </c>
      <c r="G3" s="11">
        <v>22</v>
      </c>
      <c r="H3" s="11">
        <f>ROUNDUP($C$27/G3,)</f>
        <v>9</v>
      </c>
      <c r="I3" s="11">
        <f>H3*5</f>
        <v>45</v>
      </c>
    </row>
    <row r="4" spans="2:9" x14ac:dyDescent="0.25">
      <c r="B4" s="2" t="s">
        <v>3</v>
      </c>
      <c r="C4" s="12">
        <v>3</v>
      </c>
      <c r="D4" s="6"/>
      <c r="E4" s="11"/>
      <c r="F4" s="11">
        <v>5</v>
      </c>
      <c r="G4" s="11">
        <f>F4*E3</f>
        <v>30</v>
      </c>
      <c r="H4" s="11">
        <f t="shared" ref="H4:H5" si="0">ROUNDUP($C$27/G4,)</f>
        <v>7</v>
      </c>
      <c r="I4" s="11">
        <f t="shared" ref="I4:I5" si="1">H4*5</f>
        <v>35</v>
      </c>
    </row>
    <row r="5" spans="2:9" x14ac:dyDescent="0.25">
      <c r="B5" s="2" t="s">
        <v>4</v>
      </c>
      <c r="C5" s="12">
        <v>3</v>
      </c>
      <c r="D5" s="6"/>
      <c r="E5" s="11"/>
      <c r="F5" s="11">
        <v>3</v>
      </c>
      <c r="G5" s="11">
        <f>E3*F5</f>
        <v>18</v>
      </c>
      <c r="H5" s="11">
        <f t="shared" si="0"/>
        <v>11</v>
      </c>
      <c r="I5" s="11">
        <f t="shared" si="1"/>
        <v>55</v>
      </c>
    </row>
    <row r="6" spans="2:9" x14ac:dyDescent="0.25">
      <c r="B6" s="2" t="s">
        <v>5</v>
      </c>
      <c r="C6" s="12">
        <v>13</v>
      </c>
      <c r="D6" s="6"/>
    </row>
    <row r="7" spans="2:9" x14ac:dyDescent="0.25">
      <c r="B7" s="2" t="s">
        <v>6</v>
      </c>
      <c r="C7" s="12">
        <v>13</v>
      </c>
      <c r="D7" s="6"/>
    </row>
    <row r="8" spans="2:9" x14ac:dyDescent="0.25">
      <c r="B8" s="2" t="s">
        <v>7</v>
      </c>
      <c r="C8" s="12">
        <v>8</v>
      </c>
      <c r="D8" s="6"/>
    </row>
    <row r="9" spans="2:9" x14ac:dyDescent="0.25">
      <c r="B9" s="2" t="s">
        <v>8</v>
      </c>
      <c r="C9" s="12">
        <v>5</v>
      </c>
      <c r="D9" s="6"/>
    </row>
    <row r="10" spans="2:9" x14ac:dyDescent="0.25">
      <c r="B10" s="2" t="s">
        <v>9</v>
      </c>
      <c r="C10" s="12">
        <v>5</v>
      </c>
      <c r="D10" s="6"/>
    </row>
    <row r="11" spans="2:9" x14ac:dyDescent="0.25">
      <c r="B11" s="2" t="s">
        <v>10</v>
      </c>
      <c r="C11" s="12">
        <v>21</v>
      </c>
      <c r="D11" s="6"/>
    </row>
    <row r="12" spans="2:9" x14ac:dyDescent="0.25">
      <c r="B12" s="2" t="s">
        <v>11</v>
      </c>
      <c r="C12" s="12">
        <v>3</v>
      </c>
      <c r="D12" s="6"/>
    </row>
    <row r="13" spans="2:9" x14ac:dyDescent="0.25">
      <c r="B13" s="2" t="s">
        <v>12</v>
      </c>
      <c r="C13" s="12">
        <v>5</v>
      </c>
      <c r="D13" s="6"/>
    </row>
    <row r="14" spans="2:9" x14ac:dyDescent="0.25">
      <c r="B14" s="2" t="s">
        <v>13</v>
      </c>
      <c r="C14" s="12">
        <v>1</v>
      </c>
      <c r="D14" s="6"/>
    </row>
    <row r="15" spans="2:9" x14ac:dyDescent="0.25">
      <c r="B15" s="2" t="s">
        <v>14</v>
      </c>
      <c r="C15" s="12">
        <v>3</v>
      </c>
      <c r="D15" s="6"/>
    </row>
    <row r="16" spans="2:9" x14ac:dyDescent="0.25">
      <c r="B16" s="2" t="s">
        <v>15</v>
      </c>
      <c r="C16" s="12">
        <v>3</v>
      </c>
      <c r="D16" s="6"/>
    </row>
    <row r="17" spans="2:4" x14ac:dyDescent="0.25">
      <c r="B17" s="2" t="s">
        <v>16</v>
      </c>
      <c r="C17" s="12">
        <v>5</v>
      </c>
      <c r="D17" s="6"/>
    </row>
    <row r="18" spans="2:4" x14ac:dyDescent="0.25">
      <c r="B18" s="2" t="s">
        <v>17</v>
      </c>
      <c r="C18" s="12">
        <v>8</v>
      </c>
      <c r="D18" s="6"/>
    </row>
    <row r="19" spans="2:4" x14ac:dyDescent="0.25">
      <c r="B19" s="2" t="s">
        <v>18</v>
      </c>
      <c r="C19" s="12">
        <v>8</v>
      </c>
      <c r="D19" s="6"/>
    </row>
    <row r="20" spans="2:4" x14ac:dyDescent="0.25">
      <c r="B20" s="2" t="s">
        <v>19</v>
      </c>
      <c r="C20" s="12">
        <v>5</v>
      </c>
      <c r="D20" s="6"/>
    </row>
    <row r="21" spans="2:4" x14ac:dyDescent="0.25">
      <c r="B21" s="2" t="s">
        <v>20</v>
      </c>
      <c r="C21" s="12">
        <v>13</v>
      </c>
      <c r="D21" s="6"/>
    </row>
    <row r="22" spans="2:4" x14ac:dyDescent="0.25">
      <c r="B22" s="2" t="s">
        <v>21</v>
      </c>
      <c r="C22" s="12">
        <v>5</v>
      </c>
      <c r="D22" s="6"/>
    </row>
    <row r="23" spans="2:4" x14ac:dyDescent="0.25">
      <c r="B23" s="2" t="s">
        <v>22</v>
      </c>
      <c r="C23" s="12">
        <v>5</v>
      </c>
      <c r="D23" s="6"/>
    </row>
    <row r="24" spans="2:4" x14ac:dyDescent="0.25">
      <c r="B24" s="3" t="s">
        <v>23</v>
      </c>
      <c r="C24" s="11">
        <v>13</v>
      </c>
      <c r="D24" s="7"/>
    </row>
    <row r="25" spans="2:4" x14ac:dyDescent="0.25">
      <c r="B25" s="3" t="s">
        <v>24</v>
      </c>
      <c r="C25" s="11">
        <v>8</v>
      </c>
      <c r="D25" s="7"/>
    </row>
    <row r="26" spans="2:4" x14ac:dyDescent="0.25">
      <c r="B26" s="3" t="s">
        <v>25</v>
      </c>
      <c r="C26" s="11">
        <v>21</v>
      </c>
      <c r="D26" s="7"/>
    </row>
    <row r="27" spans="2:4" x14ac:dyDescent="0.25">
      <c r="B27" s="4" t="s">
        <v>26</v>
      </c>
      <c r="C27" s="13">
        <f>SUM(C3:C26)</f>
        <v>182</v>
      </c>
      <c r="D27" s="7"/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Galin</dc:creator>
  <cp:lastModifiedBy>Galin Mihaylov</cp:lastModifiedBy>
  <dcterms:created xsi:type="dcterms:W3CDTF">2015-06-05T18:17:20Z</dcterms:created>
  <dcterms:modified xsi:type="dcterms:W3CDTF">2023-12-22T16:10:14Z</dcterms:modified>
</cp:coreProperties>
</file>