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enG24\Desktop\GITHUB REPO\MobileProjectDevDiary\"/>
    </mc:Choice>
  </mc:AlternateContent>
  <xr:revisionPtr revIDLastSave="0" documentId="13_ncr:1_{69E43784-6026-4304-B195-AA3EAD7FF6AC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Intro" sheetId="7" r:id="rId1"/>
    <sheet name="Test Cases" sheetId="4" r:id="rId2"/>
    <sheet name="Test Progress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E13" i="6" l="1"/>
</calcChain>
</file>

<file path=xl/sharedStrings.xml><?xml version="1.0" encoding="utf-8"?>
<sst xmlns="http://schemas.openxmlformats.org/spreadsheetml/2006/main" count="243" uniqueCount="175">
  <si>
    <t>Revision History</t>
  </si>
  <si>
    <t>Revision</t>
  </si>
  <si>
    <t>Author</t>
  </si>
  <si>
    <t>Comment</t>
  </si>
  <si>
    <t>James Porter
G00327095</t>
  </si>
  <si>
    <t>Test Cases For Upload</t>
  </si>
  <si>
    <t>Purpose:</t>
  </si>
  <si>
    <t>Title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</si>
  <si>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</si>
  <si>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</si>
  <si>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</si>
  <si>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</si>
  <si>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</si>
  <si>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</si>
  <si>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</si>
  <si>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</si>
  <si>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</si>
  <si>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</si>
  <si>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</si>
  <si>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</si>
  <si>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</si>
  <si>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</si>
  <si>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</si>
  <si>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</si>
  <si>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</si>
  <si>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</si>
  <si>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</si>
  <si>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</si>
  <si>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</si>
  <si>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Bug #1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</si>
  <si>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</si>
  <si>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</si>
  <si>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</si>
  <si>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</si>
  <si>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</si>
  <si>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</si>
  <si>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</si>
  <si>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</si>
  <si>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</si>
  <si>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</si>
  <si>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Fail</t>
  </si>
  <si>
    <t>TC.019</t>
  </si>
  <si>
    <t>TC.020</t>
  </si>
  <si>
    <t>TC.021</t>
  </si>
  <si>
    <t>TC.022</t>
  </si>
  <si>
    <t>TC.023</t>
  </si>
  <si>
    <t>Tabs</t>
  </si>
  <si>
    <t>Developped by</t>
  </si>
  <si>
    <t>No of test 
cases</t>
  </si>
  <si>
    <t>Tester</t>
  </si>
  <si>
    <t>No of days</t>
  </si>
  <si>
    <t>Test cases passed</t>
  </si>
  <si>
    <t>Test cases failed</t>
  </si>
  <si>
    <t>Sprint No 1</t>
  </si>
  <si>
    <t>Day 1 Testing</t>
  </si>
  <si>
    <t>All</t>
  </si>
  <si>
    <t>Day 2 Testing</t>
  </si>
  <si>
    <t>Day 3 Testing</t>
  </si>
  <si>
    <t>Total</t>
  </si>
  <si>
    <t>transition levels</t>
  </si>
  <si>
    <t>dialoge popup</t>
  </si>
  <si>
    <t>pickup powerups</t>
  </si>
  <si>
    <t>jump</t>
  </si>
  <si>
    <t>level difficulty increase</t>
  </si>
  <si>
    <t>move between menus</t>
  </si>
  <si>
    <t>enemies increase</t>
  </si>
  <si>
    <t>die  you restart</t>
  </si>
  <si>
    <t>anti-virus enemy</t>
  </si>
  <si>
    <t>firewall enemy</t>
  </si>
  <si>
    <t>boston server enermy</t>
  </si>
  <si>
    <t>score displayed</t>
  </si>
  <si>
    <t>high score displayed</t>
  </si>
  <si>
    <t>multiplayer(local)</t>
  </si>
  <si>
    <t>crouch</t>
  </si>
  <si>
    <t>powerups activate an ability</t>
  </si>
  <si>
    <t>score on endgame</t>
  </si>
  <si>
    <t>pickup emails</t>
  </si>
  <si>
    <t>time increments on UI</t>
  </si>
  <si>
    <t>emails increase counter on UI</t>
  </si>
  <si>
    <t>TC.024</t>
  </si>
  <si>
    <t>TC.025</t>
  </si>
  <si>
    <t>TC.026</t>
  </si>
  <si>
    <t>pass</t>
  </si>
  <si>
    <t>Bug #2</t>
  </si>
  <si>
    <t xml:space="preserve"> music</t>
  </si>
  <si>
    <t xml:space="preserve">able to move between levels </t>
  </si>
  <si>
    <t>able to hear music in each scene</t>
  </si>
  <si>
    <t>play each scene and check can you hear music</t>
  </si>
  <si>
    <t>able to hear voice sounds/music that play on awake of levels 1-3</t>
  </si>
  <si>
    <t>play each level 1-3 for single and multiplayer to see can you hear the sounds</t>
  </si>
  <si>
    <t>able to see a popup "onTrigger" in each level 1-3 which shows level objective</t>
  </si>
  <si>
    <t xml:space="preserve">play each level and see the popup "onTrigger" get activated and display the objective </t>
  </si>
  <si>
    <t>player should restart when player dies</t>
  </si>
  <si>
    <t>check each level to see if you restart when you hit an enemy</t>
  </si>
  <si>
    <t>player should be able to pick up the pickups</t>
  </si>
  <si>
    <t>user should be able to smoothly transition between menus</t>
  </si>
  <si>
    <t xml:space="preserve">levels should increase in difficulty </t>
  </si>
  <si>
    <t>player movement should increase higher the level</t>
  </si>
  <si>
    <t>anti virus enemy that kills player when collided with</t>
  </si>
  <si>
    <t>firewall enemy that kills player when collided with</t>
  </si>
  <si>
    <t>more enemies , the higher the level</t>
  </si>
  <si>
    <t xml:space="preserve"> boston server enemy that kills player when collided with</t>
  </si>
  <si>
    <t xml:space="preserve">score displayed on UI for user to see </t>
  </si>
  <si>
    <t xml:space="preserve">when playing multipllayer if you die you restart the current scene </t>
  </si>
  <si>
    <t>when spacebar is pressed the player jumps</t>
  </si>
  <si>
    <t>having more than one enemy that kills the player</t>
  </si>
  <si>
    <t xml:space="preserve">score displayed on the endgame Scene for player to see </t>
  </si>
  <si>
    <t>when player clicks crouch button the player should crouch</t>
  </si>
  <si>
    <t>when you pick up one of the powerups it activates an ability</t>
  </si>
  <si>
    <t>player is able to pickup the email pickups</t>
  </si>
  <si>
    <t>player is able to pick up emails and increase counter on the UI</t>
  </si>
  <si>
    <t>high score displayed on UI for user to see</t>
  </si>
  <si>
    <t>fail</t>
  </si>
  <si>
    <t>didn’t get to assign a crouch function</t>
  </si>
  <si>
    <t xml:space="preserve">have player able to pick them up but didn’t give them the ability to be invinciple and for a certain period of time  </t>
  </si>
  <si>
    <t>play each scene and collide with the powerups and see if item gets picked up</t>
  </si>
  <si>
    <t>play through each menu and see does it go through each menu scene smoothly using the buttons</t>
  </si>
  <si>
    <t>check each level that there is changes that make game harder (faster movement,more enemies etc)</t>
  </si>
  <si>
    <t>check each level and move the player and see if its faster higher the level</t>
  </si>
  <si>
    <t>check to see while in game scenes  that if the player presses the spacebar that the player jumps</t>
  </si>
  <si>
    <t>different  enemies</t>
  </si>
  <si>
    <t>check to see that there are more than one type of enemy within the three levels</t>
  </si>
  <si>
    <t xml:space="preserve">go through the scenes and scripts to see that there are more enemies  with higher the level </t>
  </si>
  <si>
    <t xml:space="preserve">check to see that the anti virus's on the specific levels in design brief kills the player </t>
  </si>
  <si>
    <t xml:space="preserve">check to see that the firewall's on the specific levels in design brief kills the player </t>
  </si>
  <si>
    <t xml:space="preserve">check to see that the boston server's on the specific levels in design brief kills the player </t>
  </si>
  <si>
    <t>check to see in game levels  1-3 that the score is being displayed on the UI for the player</t>
  </si>
  <si>
    <t>check to see in game levels  1-3 that the high score  is being displayed on the UI for the player</t>
  </si>
  <si>
    <t>multiplayer setup with scenes that allows two players play , one after the other</t>
  </si>
  <si>
    <t>play through the levels in multiplayer and test if the levels/scenes flow nicely through</t>
  </si>
  <si>
    <t xml:space="preserve">Go through each scene 1-3  and reach the endgame scene and see is the score being displayed to the user </t>
  </si>
  <si>
    <t>click the "c" button for the player to crouch while in game scenes</t>
  </si>
  <si>
    <t>collide with any of the two powerups and see does it effect gameplay by activating an ability</t>
  </si>
  <si>
    <t>collide the player with the emails and see does the item get picked up and adds to counter on UI</t>
  </si>
  <si>
    <t>collide the player with the email pickups  and see does the item get picked up</t>
  </si>
  <si>
    <t>multiplayer death reset</t>
  </si>
  <si>
    <t>level movement increases</t>
  </si>
  <si>
    <t>player should be able to see the time increase during gameplay on UI</t>
  </si>
  <si>
    <t>play each scene and see if the time on the UI starts incrementing as the game plays through</t>
  </si>
  <si>
    <t>when in single player,the player should go back to start of level one if they die</t>
  </si>
  <si>
    <t xml:space="preserve">single player death reset </t>
  </si>
  <si>
    <t>TC.027</t>
  </si>
  <si>
    <t>play the single player scenes and die on each scene and test that it puts you back to level one each time</t>
  </si>
  <si>
    <t>play each game scenes 1-3 and collide with each powerup pickup and see if particle explosion</t>
  </si>
  <si>
    <t>explosion particle effect on  powerup pickups</t>
  </si>
  <si>
    <t>powerup explosion</t>
  </si>
  <si>
    <t>player explosion</t>
  </si>
  <si>
    <t xml:space="preserve">particle explosion when the player dies </t>
  </si>
  <si>
    <t>play each scene (single and multiplayer) and die and test that the explosion particle explosion is Instantiated</t>
  </si>
  <si>
    <t>Stephen Gallagher</t>
  </si>
  <si>
    <t>Unity</t>
  </si>
  <si>
    <t>application</t>
  </si>
  <si>
    <t>Stephen Gallagher G00314689</t>
  </si>
  <si>
    <t>Running Game Features</t>
  </si>
  <si>
    <t xml:space="preserve"> see can you transition through each level from one to the other with playing through game and clicking each menu buttons</t>
  </si>
  <si>
    <t>start scenes music/voices on awake</t>
  </si>
  <si>
    <t>Player boundries</t>
  </si>
  <si>
    <t>play each game scene 1-3 (for single and multiplayer) and test that player cant go beyond screen boundry</t>
  </si>
  <si>
    <t>TC.028</t>
  </si>
  <si>
    <t>TC.029</t>
  </si>
  <si>
    <t>player movement restricted to screen boundries</t>
  </si>
  <si>
    <t>`</t>
  </si>
  <si>
    <t>play multiplayer levels dieing in each level to see do you restart on current scene and also checking the "colliderHandler" script</t>
  </si>
  <si>
    <t>camera follows player</t>
  </si>
  <si>
    <t>as player moves forward camera follows</t>
  </si>
  <si>
    <t xml:space="preserve">play each scene and check to see while player moves forward the camera follows </t>
  </si>
  <si>
    <t>player is able to move left &amp; right</t>
  </si>
  <si>
    <t xml:space="preserve">Player horizontal movement </t>
  </si>
  <si>
    <t xml:space="preserve">play each game scene (single and multiplayer ) and see if player can move left to right </t>
  </si>
  <si>
    <t>TC.030</t>
  </si>
  <si>
    <t>TC.031</t>
  </si>
  <si>
    <t>TC.032</t>
  </si>
  <si>
    <t>TileSpawner</t>
  </si>
  <si>
    <t>prefab tiles will spawn infront of player and destroy behind player</t>
  </si>
  <si>
    <t>play each scene and tests does each prefab tiles will spawn infront of player and destroy behind player and check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</si>
</sst>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 readingOrder="1"/>
    </xf>
    <xf numFmtId="0" fontId="7" fillId="3" borderId="1" xfId="0" applyFont="1" applyFill="1" applyBorder="1" applyAlignment="1">
      <alignment horizontal="center" wrapText="1" readingOrder="1"/>
    </xf>
    <xf numFmtId="0" fontId="8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8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2" fontId="0" fillId="0" borderId="6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9" fillId="0" borderId="18" xfId="0" applyFont="1" applyBorder="1" applyAlignment="1">
      <alignment horizontal="center" wrapText="1"/>
    </xf>
    <xf numFmtId="0" fontId="1" fillId="0" borderId="18" xfId="0" applyFont="1" applyBorder="1" applyAlignment="1">
      <alignment wrapText="1"/>
    </xf>
    <xf numFmtId="0" fontId="2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 wrapText="1" readingOrder="1"/>
    </xf>
    <xf numFmtId="0" fontId="9" fillId="0" borderId="18" xfId="0" applyFont="1" applyBorder="1" applyAlignment="1">
      <alignment horizontal="left" wrapText="1" readingOrder="1"/>
    </xf>
    <xf numFmtId="0" fontId="9" fillId="0" borderId="18" xfId="0" applyFont="1" applyBorder="1" applyAlignment="1">
      <alignment horizontal="left" readingOrder="1"/>
    </xf>
    <xf numFmtId="0" fontId="9" fillId="0" borderId="18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 readingOrder="1"/>
    </xf>
    <xf numFmtId="0" fontId="1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left" vertical="top" wrapText="1" readingOrder="1"/>
    </xf>
    <xf numFmtId="0" fontId="9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9" fillId="0" borderId="17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  <xf numFmtId="0" fontId="5" fillId="2" borderId="10" xfId="0" applyFont="1" applyFill="1" applyBorder="1" applyAlignment="1">
      <alignment horizontal="left" vertical="top" wrapText="1" readingOrder="1"/>
    </xf>
    <xf numFmtId="0" fontId="2" fillId="0" borderId="11" xfId="0" applyFont="1" applyBorder="1" applyAlignment="1">
      <alignment horizontal="left" vertical="top" wrapText="1" readingOrder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C086-47E5-46F7-807F-5159CA9DDACA}">
  <dimension ref="B4:E33"/>
  <sheetViews>
    <sheetView topLeftCell="B1" workbookViewId="0">
      <selection activeCell="E11" sqref="E11"/>
    </sheetView>
  </sheetViews>
  <sheetFormatPr defaultRowHeight="15" x14ac:dyDescent="0.25"/>
  <cols>
    <col min="3" max="3" width="18.85546875" customWidth="1"/>
    <col min="4" max="4" width="22.140625" customWidth="1"/>
    <col min="5" max="5" width="74.85546875" customWidth="1"/>
  </cols>
  <sheetData>
    <row r="4" spans="2:5" ht="15.75" thickBot="1" x14ac:dyDescent="0.3">
      <c r="B4" s="27"/>
      <c r="C4" s="28"/>
      <c r="D4" s="28"/>
      <c r="E4" s="28"/>
    </row>
    <row r="5" spans="2:5" ht="15.75" thickBot="1" x14ac:dyDescent="0.3">
      <c r="B5" s="29"/>
      <c r="C5" s="45" t="s">
        <v>0</v>
      </c>
      <c r="D5" s="46"/>
      <c r="E5" s="47"/>
    </row>
    <row r="6" spans="2:5" ht="15.75" thickBot="1" x14ac:dyDescent="0.3">
      <c r="B6" s="29"/>
      <c r="C6" s="30"/>
      <c r="D6" s="31"/>
      <c r="E6" s="32"/>
    </row>
    <row r="7" spans="2:5" ht="15.75" thickBot="1" x14ac:dyDescent="0.3">
      <c r="B7" s="29"/>
      <c r="C7" s="33" t="s">
        <v>1</v>
      </c>
      <c r="D7" s="34" t="s">
        <v>2</v>
      </c>
      <c r="E7" s="35" t="s">
        <v>3</v>
      </c>
    </row>
    <row r="8" spans="2:5" ht="15.75" thickBot="1" x14ac:dyDescent="0.3">
      <c r="B8" s="29"/>
      <c r="C8" s="30"/>
      <c r="D8" s="31"/>
      <c r="E8" s="36"/>
    </row>
    <row r="9" spans="2:5" ht="26.25" thickBot="1" x14ac:dyDescent="0.3">
      <c r="B9" s="29"/>
      <c r="C9" s="37">
        <v>1</v>
      </c>
      <c r="D9" s="44" t="s">
        <v>4</v>
      </c>
      <c r="E9" s="38" t="s">
        <v>5</v>
      </c>
    </row>
    <row r="10" spans="2:5" ht="15.75" thickBot="1" x14ac:dyDescent="0.3">
      <c r="B10" s="29"/>
      <c r="C10" s="39"/>
      <c r="D10" s="40"/>
      <c r="E10" s="32"/>
    </row>
    <row r="11" spans="2:5" ht="15.75" thickBot="1" x14ac:dyDescent="0.3">
      <c r="B11" s="29"/>
      <c r="C11" s="39"/>
      <c r="D11" s="41"/>
      <c r="E11" s="42"/>
    </row>
    <row r="12" spans="2:5" ht="15.75" thickBot="1" x14ac:dyDescent="0.3">
      <c r="B12" s="29"/>
      <c r="C12" s="39"/>
      <c r="D12" s="41"/>
      <c r="E12" s="42"/>
    </row>
    <row r="13" spans="2:5" ht="15.75" thickBot="1" x14ac:dyDescent="0.3">
      <c r="B13" s="29"/>
      <c r="C13" s="39"/>
      <c r="D13" s="41"/>
      <c r="E13" s="42"/>
    </row>
    <row r="14" spans="2:5" ht="15.75" thickBot="1" x14ac:dyDescent="0.3">
      <c r="B14" s="29"/>
      <c r="C14" s="39"/>
      <c r="D14" s="41"/>
      <c r="E14" s="42"/>
    </row>
    <row r="15" spans="2:5" ht="15.75" thickBot="1" x14ac:dyDescent="0.3">
      <c r="B15" s="29"/>
      <c r="C15" s="39"/>
      <c r="D15" s="41"/>
      <c r="E15" s="42"/>
    </row>
    <row r="16" spans="2:5" ht="15.75" thickBot="1" x14ac:dyDescent="0.3">
      <c r="B16" s="29"/>
      <c r="C16" s="39"/>
      <c r="D16" s="41"/>
      <c r="E16" s="43"/>
    </row>
    <row r="17" spans="2:5" ht="15.75" thickBot="1" x14ac:dyDescent="0.3">
      <c r="B17" s="29"/>
      <c r="C17" s="39"/>
      <c r="D17" s="41"/>
      <c r="E17" s="42"/>
    </row>
    <row r="18" spans="2:5" ht="15.75" thickBot="1" x14ac:dyDescent="0.3">
      <c r="B18" s="29"/>
      <c r="C18" s="39"/>
      <c r="D18" s="41"/>
      <c r="E18" s="42"/>
    </row>
    <row r="19" spans="2:5" ht="15.75" thickBot="1" x14ac:dyDescent="0.3">
      <c r="B19" s="29"/>
      <c r="C19" s="39"/>
      <c r="D19" s="41"/>
      <c r="E19" s="43"/>
    </row>
    <row r="20" spans="2:5" ht="15.75" thickBot="1" x14ac:dyDescent="0.3">
      <c r="B20" s="29"/>
      <c r="C20" s="39"/>
      <c r="D20" s="41"/>
      <c r="E20" s="43"/>
    </row>
    <row r="21" spans="2:5" ht="15.75" thickBot="1" x14ac:dyDescent="0.3">
      <c r="B21" s="29"/>
      <c r="C21" s="39"/>
      <c r="D21" s="41"/>
      <c r="E21" s="43"/>
    </row>
    <row r="22" spans="2:5" ht="15.75" thickBot="1" x14ac:dyDescent="0.3">
      <c r="B22" s="29"/>
      <c r="C22" s="39"/>
      <c r="D22" s="41"/>
      <c r="E22" s="43"/>
    </row>
    <row r="23" spans="2:5" ht="15.75" thickBot="1" x14ac:dyDescent="0.3">
      <c r="B23" s="29"/>
      <c r="C23" s="39"/>
      <c r="D23" s="41"/>
      <c r="E23" s="43"/>
    </row>
    <row r="24" spans="2:5" ht="15.75" thickBot="1" x14ac:dyDescent="0.3">
      <c r="B24" s="29"/>
      <c r="C24" s="39"/>
      <c r="D24" s="41"/>
      <c r="E24" s="43"/>
    </row>
    <row r="25" spans="2:5" ht="15.75" thickBot="1" x14ac:dyDescent="0.3">
      <c r="B25" s="29"/>
      <c r="C25" s="39"/>
      <c r="D25" s="41"/>
      <c r="E25" s="43"/>
    </row>
    <row r="26" spans="2:5" ht="15.75" thickBot="1" x14ac:dyDescent="0.3">
      <c r="B26" s="29"/>
      <c r="C26" s="39"/>
      <c r="D26" s="41"/>
      <c r="E26" s="43"/>
    </row>
    <row r="27" spans="2:5" ht="15.75" thickBot="1" x14ac:dyDescent="0.3">
      <c r="B27" s="29"/>
      <c r="C27" s="39"/>
      <c r="D27" s="41"/>
      <c r="E27" s="43"/>
    </row>
    <row r="28" spans="2:5" ht="15.75" thickBot="1" x14ac:dyDescent="0.3">
      <c r="B28" s="29"/>
      <c r="C28" s="39"/>
      <c r="D28" s="41"/>
      <c r="E28" s="43"/>
    </row>
    <row r="29" spans="2:5" ht="15.75" thickBot="1" x14ac:dyDescent="0.3">
      <c r="B29" s="29"/>
      <c r="C29" s="39"/>
      <c r="D29" s="41"/>
      <c r="E29" s="43"/>
    </row>
    <row r="30" spans="2:5" ht="15.75" thickBot="1" x14ac:dyDescent="0.3">
      <c r="B30" s="29"/>
      <c r="C30" s="39"/>
      <c r="D30" s="41"/>
      <c r="E30" s="43"/>
    </row>
    <row r="31" spans="2:5" ht="15.75" thickBot="1" x14ac:dyDescent="0.3">
      <c r="B31" s="29"/>
      <c r="C31" s="39"/>
      <c r="D31" s="41"/>
      <c r="E31" s="43"/>
    </row>
    <row r="32" spans="2:5" ht="15.75" thickBot="1" x14ac:dyDescent="0.3">
      <c r="B32" s="29"/>
      <c r="C32" s="39"/>
      <c r="D32" s="41"/>
      <c r="E32" s="43"/>
    </row>
    <row r="33" spans="2:5" ht="15.75" thickBot="1" x14ac:dyDescent="0.3">
      <c r="B33" s="29"/>
      <c r="C33" s="39"/>
      <c r="D33" s="41"/>
      <c r="E33" s="43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topLeftCell="A4" zoomScaleNormal="100" workbookViewId="0">
      <selection activeCell="F35" sqref="F35"/>
    </sheetView>
  </sheetViews>
  <sheetFormatPr defaultRowHeight="15" x14ac:dyDescent="0.25"/>
  <cols>
    <col min="1" max="1" width="23.28515625" customWidth="1"/>
    <col min="3" max="3" width="21" customWidth="1"/>
    <col min="4" max="4" width="45.7109375" customWidth="1"/>
    <col min="5" max="5" width="74.7109375" customWidth="1"/>
    <col min="6" max="6" width="113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04.140625" customWidth="1"/>
  </cols>
  <sheetData>
    <row r="1" spans="1:12" ht="56.25" customHeight="1" x14ac:dyDescent="0.25">
      <c r="A1" s="25"/>
      <c r="B1" s="25"/>
      <c r="C1" s="26" t="s">
        <v>6</v>
      </c>
      <c r="D1" s="48"/>
      <c r="E1" s="48"/>
      <c r="F1" s="25"/>
      <c r="G1" s="25"/>
      <c r="H1" s="2"/>
      <c r="I1" s="2"/>
      <c r="J1" s="2"/>
      <c r="K1" s="2"/>
      <c r="L1" s="2"/>
    </row>
    <row r="2" spans="1:12" ht="134.25" customHeight="1" x14ac:dyDescent="0.25">
      <c r="A2" s="49" t="s">
        <v>7</v>
      </c>
      <c r="B2" s="50"/>
      <c r="C2" s="50"/>
      <c r="D2" s="50"/>
      <c r="E2" s="51" t="s">
        <v>153</v>
      </c>
      <c r="F2" s="51"/>
      <c r="G2" s="3"/>
      <c r="H2" s="3"/>
      <c r="I2" s="3"/>
      <c r="J2" s="4"/>
      <c r="K2" s="4"/>
      <c r="L2" s="4"/>
    </row>
    <row r="3" spans="1:12" ht="49.5" customHeight="1" x14ac:dyDescent="0.25">
      <c r="A3" s="17" t="s">
        <v>8</v>
      </c>
      <c r="B3" s="18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15</v>
      </c>
      <c r="I3" s="18" t="s">
        <v>16</v>
      </c>
      <c r="J3" s="18" t="s">
        <v>17</v>
      </c>
      <c r="K3" s="18" t="s">
        <v>18</v>
      </c>
      <c r="L3" s="18" t="s">
        <v>19</v>
      </c>
    </row>
    <row r="4" spans="1:12" s="24" customFormat="1" ht="30" x14ac:dyDescent="0.25">
      <c r="A4" s="23">
        <v>1</v>
      </c>
      <c r="B4" s="21">
        <v>1</v>
      </c>
      <c r="C4" s="21" t="s">
        <v>20</v>
      </c>
      <c r="D4" s="22" t="s">
        <v>59</v>
      </c>
      <c r="E4" s="21" t="s">
        <v>85</v>
      </c>
      <c r="F4" s="20" t="s">
        <v>154</v>
      </c>
      <c r="G4" s="20"/>
      <c r="H4" s="21" t="s">
        <v>82</v>
      </c>
      <c r="I4" s="20"/>
      <c r="J4" s="21" t="s">
        <v>21</v>
      </c>
      <c r="K4" s="21"/>
      <c r="L4" s="21"/>
    </row>
    <row r="5" spans="1:12" s="24" customFormat="1" x14ac:dyDescent="0.25">
      <c r="A5" s="23">
        <v>2</v>
      </c>
      <c r="B5" s="21">
        <v>1</v>
      </c>
      <c r="C5" s="21" t="s">
        <v>22</v>
      </c>
      <c r="D5" s="22" t="s">
        <v>84</v>
      </c>
      <c r="E5" s="22" t="s">
        <v>86</v>
      </c>
      <c r="F5" s="20" t="s">
        <v>87</v>
      </c>
      <c r="G5" s="20"/>
      <c r="H5" s="21" t="s">
        <v>82</v>
      </c>
      <c r="I5" s="20"/>
      <c r="J5" s="21" t="s">
        <v>21</v>
      </c>
      <c r="K5" s="22"/>
      <c r="L5" s="21"/>
    </row>
    <row r="6" spans="1:12" s="24" customFormat="1" x14ac:dyDescent="0.25">
      <c r="A6" s="23">
        <v>2.1</v>
      </c>
      <c r="B6" s="21">
        <v>1</v>
      </c>
      <c r="C6" s="21" t="s">
        <v>23</v>
      </c>
      <c r="D6" s="22" t="s">
        <v>155</v>
      </c>
      <c r="E6" s="22" t="s">
        <v>88</v>
      </c>
      <c r="F6" s="20" t="s">
        <v>89</v>
      </c>
      <c r="G6" s="20"/>
      <c r="H6" s="21" t="s">
        <v>82</v>
      </c>
      <c r="I6" s="20"/>
      <c r="J6" s="21" t="s">
        <v>21</v>
      </c>
      <c r="K6" s="21"/>
      <c r="L6" s="21"/>
    </row>
    <row r="7" spans="1:12" s="24" customFormat="1" x14ac:dyDescent="0.25">
      <c r="A7" s="23">
        <v>3</v>
      </c>
      <c r="B7" s="21">
        <v>1</v>
      </c>
      <c r="C7" s="21" t="s">
        <v>24</v>
      </c>
      <c r="D7" s="22" t="s">
        <v>60</v>
      </c>
      <c r="E7" s="21" t="s">
        <v>90</v>
      </c>
      <c r="F7" s="20" t="s">
        <v>91</v>
      </c>
      <c r="G7" s="20"/>
      <c r="H7" s="21" t="s">
        <v>82</v>
      </c>
      <c r="I7" s="20"/>
      <c r="J7" s="21" t="s">
        <v>21</v>
      </c>
      <c r="K7" s="21"/>
      <c r="L7" s="22"/>
    </row>
    <row r="8" spans="1:12" s="24" customFormat="1" x14ac:dyDescent="0.25">
      <c r="A8" s="23">
        <v>4</v>
      </c>
      <c r="B8" s="21">
        <v>1</v>
      </c>
      <c r="C8" s="21" t="s">
        <v>25</v>
      </c>
      <c r="D8" s="21" t="s">
        <v>66</v>
      </c>
      <c r="E8" s="21" t="s">
        <v>92</v>
      </c>
      <c r="F8" s="20" t="s">
        <v>93</v>
      </c>
      <c r="G8" s="20"/>
      <c r="H8" s="21" t="s">
        <v>82</v>
      </c>
      <c r="I8" s="20"/>
      <c r="J8" s="21" t="s">
        <v>21</v>
      </c>
      <c r="K8" s="21"/>
      <c r="L8" s="22"/>
    </row>
    <row r="9" spans="1:12" s="24" customFormat="1" x14ac:dyDescent="0.25">
      <c r="A9" s="23">
        <v>5</v>
      </c>
      <c r="B9" s="21">
        <v>1</v>
      </c>
      <c r="C9" s="21" t="s">
        <v>26</v>
      </c>
      <c r="D9" s="22" t="s">
        <v>61</v>
      </c>
      <c r="E9" s="21" t="s">
        <v>94</v>
      </c>
      <c r="F9" s="20" t="s">
        <v>115</v>
      </c>
      <c r="G9" s="20"/>
      <c r="H9" s="21" t="s">
        <v>82</v>
      </c>
      <c r="I9" s="20"/>
      <c r="J9" s="21" t="s">
        <v>21</v>
      </c>
      <c r="K9" s="21"/>
      <c r="L9" s="22"/>
    </row>
    <row r="10" spans="1:12" s="24" customFormat="1" x14ac:dyDescent="0.25">
      <c r="A10" s="23">
        <v>6</v>
      </c>
      <c r="B10" s="21">
        <v>1</v>
      </c>
      <c r="C10" s="21" t="s">
        <v>27</v>
      </c>
      <c r="D10" s="22" t="s">
        <v>64</v>
      </c>
      <c r="E10" s="22" t="s">
        <v>95</v>
      </c>
      <c r="F10" s="20" t="s">
        <v>116</v>
      </c>
      <c r="G10" s="20"/>
      <c r="H10" s="21" t="s">
        <v>82</v>
      </c>
      <c r="I10" s="20"/>
      <c r="J10" s="21" t="s">
        <v>21</v>
      </c>
      <c r="K10" s="21"/>
      <c r="L10" s="21"/>
    </row>
    <row r="11" spans="1:12" s="24" customFormat="1" x14ac:dyDescent="0.25">
      <c r="A11" s="23">
        <v>6.1</v>
      </c>
      <c r="B11" s="21">
        <v>1</v>
      </c>
      <c r="C11" s="21" t="s">
        <v>28</v>
      </c>
      <c r="D11" s="22" t="s">
        <v>63</v>
      </c>
      <c r="E11" s="22" t="s">
        <v>96</v>
      </c>
      <c r="F11" s="20" t="s">
        <v>117</v>
      </c>
      <c r="G11" s="20"/>
      <c r="H11" s="21" t="s">
        <v>82</v>
      </c>
      <c r="I11" s="20"/>
      <c r="J11" s="21" t="s">
        <v>21</v>
      </c>
      <c r="K11" s="21"/>
      <c r="L11" s="22"/>
    </row>
    <row r="12" spans="1:12" s="24" customFormat="1" x14ac:dyDescent="0.25">
      <c r="A12" s="23">
        <v>7</v>
      </c>
      <c r="B12" s="21">
        <v>1</v>
      </c>
      <c r="C12" s="21" t="s">
        <v>30</v>
      </c>
      <c r="D12" s="22" t="s">
        <v>136</v>
      </c>
      <c r="E12" s="22" t="s">
        <v>97</v>
      </c>
      <c r="F12" s="20" t="s">
        <v>118</v>
      </c>
      <c r="G12" s="20"/>
      <c r="H12" s="21" t="s">
        <v>82</v>
      </c>
      <c r="I12" s="20"/>
      <c r="J12" s="21" t="s">
        <v>21</v>
      </c>
      <c r="K12" s="21"/>
      <c r="L12" s="21"/>
    </row>
    <row r="13" spans="1:12" s="24" customFormat="1" x14ac:dyDescent="0.25">
      <c r="A13" s="23">
        <v>7.1</v>
      </c>
      <c r="B13" s="21">
        <v>1</v>
      </c>
      <c r="C13" s="21" t="s">
        <v>31</v>
      </c>
      <c r="D13" s="22" t="s">
        <v>62</v>
      </c>
      <c r="E13" s="22" t="s">
        <v>104</v>
      </c>
      <c r="F13" s="20" t="s">
        <v>119</v>
      </c>
      <c r="G13" s="20"/>
      <c r="H13" s="21" t="s">
        <v>82</v>
      </c>
      <c r="I13" s="20"/>
      <c r="J13" s="21" t="s">
        <v>21</v>
      </c>
      <c r="K13" s="21"/>
      <c r="L13" s="22"/>
    </row>
    <row r="14" spans="1:12" s="24" customFormat="1" x14ac:dyDescent="0.25">
      <c r="A14" s="21">
        <v>8</v>
      </c>
      <c r="B14" s="21">
        <v>1</v>
      </c>
      <c r="C14" s="21" t="s">
        <v>32</v>
      </c>
      <c r="D14" s="21" t="s">
        <v>120</v>
      </c>
      <c r="E14" s="22" t="s">
        <v>105</v>
      </c>
      <c r="F14" s="20" t="s">
        <v>121</v>
      </c>
      <c r="G14" s="20"/>
      <c r="H14" s="21" t="s">
        <v>82</v>
      </c>
      <c r="I14" s="20"/>
      <c r="J14" s="21" t="s">
        <v>21</v>
      </c>
      <c r="K14" s="21"/>
      <c r="L14" s="22"/>
    </row>
    <row r="15" spans="1:12" s="24" customFormat="1" x14ac:dyDescent="0.25">
      <c r="A15" s="21">
        <v>9</v>
      </c>
      <c r="B15" s="21">
        <v>1</v>
      </c>
      <c r="C15" s="21" t="s">
        <v>33</v>
      </c>
      <c r="D15" s="21" t="s">
        <v>65</v>
      </c>
      <c r="E15" s="22" t="s">
        <v>100</v>
      </c>
      <c r="F15" s="20" t="s">
        <v>122</v>
      </c>
      <c r="G15" s="20"/>
      <c r="H15" s="21" t="s">
        <v>82</v>
      </c>
      <c r="I15" s="20"/>
      <c r="J15" s="21" t="s">
        <v>21</v>
      </c>
      <c r="K15" s="21"/>
      <c r="L15" s="22"/>
    </row>
    <row r="16" spans="1:12" s="24" customFormat="1" x14ac:dyDescent="0.25">
      <c r="A16" s="21">
        <v>10</v>
      </c>
      <c r="B16" s="21">
        <v>1</v>
      </c>
      <c r="C16" s="21" t="s">
        <v>34</v>
      </c>
      <c r="D16" s="21" t="s">
        <v>67</v>
      </c>
      <c r="E16" s="22" t="s">
        <v>98</v>
      </c>
      <c r="F16" s="20" t="s">
        <v>123</v>
      </c>
      <c r="G16" s="20"/>
      <c r="H16" s="21" t="s">
        <v>82</v>
      </c>
      <c r="I16" s="20"/>
      <c r="J16" s="21" t="s">
        <v>21</v>
      </c>
      <c r="K16" s="21"/>
      <c r="L16" s="22"/>
    </row>
    <row r="17" spans="1:12" s="24" customFormat="1" x14ac:dyDescent="0.25">
      <c r="A17" s="21">
        <v>11</v>
      </c>
      <c r="B17" s="21">
        <v>1</v>
      </c>
      <c r="C17" s="21" t="s">
        <v>35</v>
      </c>
      <c r="D17" s="21" t="s">
        <v>68</v>
      </c>
      <c r="E17" s="22" t="s">
        <v>99</v>
      </c>
      <c r="F17" s="20" t="s">
        <v>124</v>
      </c>
      <c r="G17" s="20"/>
      <c r="H17" s="21" t="s">
        <v>82</v>
      </c>
      <c r="I17" s="20"/>
      <c r="J17" s="21" t="s">
        <v>21</v>
      </c>
      <c r="K17" s="21"/>
      <c r="L17" s="22"/>
    </row>
    <row r="18" spans="1:12" s="24" customFormat="1" x14ac:dyDescent="0.25">
      <c r="A18" s="21">
        <v>12</v>
      </c>
      <c r="B18" s="21">
        <v>1</v>
      </c>
      <c r="C18" s="21" t="s">
        <v>36</v>
      </c>
      <c r="D18" s="22" t="s">
        <v>69</v>
      </c>
      <c r="E18" s="22" t="s">
        <v>101</v>
      </c>
      <c r="F18" s="20" t="s">
        <v>125</v>
      </c>
      <c r="G18" s="20"/>
      <c r="H18" s="21" t="s">
        <v>82</v>
      </c>
      <c r="I18" s="20"/>
      <c r="J18" s="21" t="s">
        <v>21</v>
      </c>
      <c r="K18" s="21"/>
      <c r="L18" s="22"/>
    </row>
    <row r="19" spans="1:12" s="24" customFormat="1" x14ac:dyDescent="0.25">
      <c r="A19" s="21">
        <v>13</v>
      </c>
      <c r="B19" s="21">
        <v>1</v>
      </c>
      <c r="C19" s="21" t="s">
        <v>37</v>
      </c>
      <c r="D19" s="22" t="s">
        <v>70</v>
      </c>
      <c r="E19" s="22" t="s">
        <v>102</v>
      </c>
      <c r="F19" s="20" t="s">
        <v>126</v>
      </c>
      <c r="G19" s="20"/>
      <c r="H19" s="21" t="s">
        <v>82</v>
      </c>
      <c r="I19" s="20"/>
      <c r="J19" s="21" t="s">
        <v>21</v>
      </c>
      <c r="K19" s="21"/>
      <c r="L19" s="22"/>
    </row>
    <row r="20" spans="1:12" s="24" customFormat="1" x14ac:dyDescent="0.25">
      <c r="A20" s="21">
        <v>14</v>
      </c>
      <c r="B20" s="21">
        <v>1</v>
      </c>
      <c r="C20" s="21" t="s">
        <v>38</v>
      </c>
      <c r="D20" s="22" t="s">
        <v>71</v>
      </c>
      <c r="E20" s="22" t="s">
        <v>111</v>
      </c>
      <c r="F20" s="20" t="s">
        <v>127</v>
      </c>
      <c r="G20" s="20"/>
      <c r="H20" s="21" t="s">
        <v>82</v>
      </c>
      <c r="I20" s="20"/>
      <c r="J20" s="21" t="s">
        <v>21</v>
      </c>
      <c r="K20" s="21"/>
      <c r="L20" s="22"/>
    </row>
    <row r="21" spans="1:12" s="24" customFormat="1" x14ac:dyDescent="0.25">
      <c r="A21" s="21">
        <v>15</v>
      </c>
      <c r="B21" s="21">
        <v>1</v>
      </c>
      <c r="C21" s="21" t="s">
        <v>39</v>
      </c>
      <c r="D21" s="22" t="s">
        <v>72</v>
      </c>
      <c r="E21" s="21" t="s">
        <v>128</v>
      </c>
      <c r="F21" s="20" t="s">
        <v>129</v>
      </c>
      <c r="G21" s="20"/>
      <c r="H21" s="21" t="s">
        <v>82</v>
      </c>
      <c r="I21" s="20"/>
      <c r="J21" s="21" t="s">
        <v>21</v>
      </c>
      <c r="K21" s="21"/>
      <c r="L21" s="21"/>
    </row>
    <row r="22" spans="1:12" s="24" customFormat="1" x14ac:dyDescent="0.25">
      <c r="A22" s="21">
        <v>16</v>
      </c>
      <c r="B22" s="21">
        <v>1</v>
      </c>
      <c r="C22" s="21" t="s">
        <v>41</v>
      </c>
      <c r="D22" s="22" t="s">
        <v>135</v>
      </c>
      <c r="E22" s="22" t="s">
        <v>103</v>
      </c>
      <c r="F22" s="20" t="s">
        <v>162</v>
      </c>
      <c r="G22" s="20"/>
      <c r="H22" s="21" t="s">
        <v>82</v>
      </c>
      <c r="I22" s="20"/>
      <c r="J22" s="21" t="s">
        <v>21</v>
      </c>
      <c r="K22" s="21"/>
      <c r="L22" s="21"/>
    </row>
    <row r="23" spans="1:12" s="24" customFormat="1" x14ac:dyDescent="0.25">
      <c r="A23" s="21">
        <v>17</v>
      </c>
      <c r="B23" s="21">
        <v>1</v>
      </c>
      <c r="C23" s="21" t="s">
        <v>42</v>
      </c>
      <c r="D23" s="21" t="s">
        <v>75</v>
      </c>
      <c r="E23" s="22" t="s">
        <v>106</v>
      </c>
      <c r="F23" s="20" t="s">
        <v>130</v>
      </c>
      <c r="G23" s="20"/>
      <c r="H23" s="21" t="s">
        <v>82</v>
      </c>
      <c r="I23" s="20"/>
      <c r="J23" s="21" t="s">
        <v>21</v>
      </c>
      <c r="K23" s="21"/>
      <c r="L23" s="21"/>
    </row>
    <row r="24" spans="1:12" s="24" customFormat="1" x14ac:dyDescent="0.25">
      <c r="A24" s="21">
        <v>18</v>
      </c>
      <c r="B24" s="21">
        <v>1</v>
      </c>
      <c r="C24" s="21" t="s">
        <v>43</v>
      </c>
      <c r="D24" s="22" t="s">
        <v>73</v>
      </c>
      <c r="E24" s="22" t="s">
        <v>107</v>
      </c>
      <c r="F24" s="20" t="s">
        <v>131</v>
      </c>
      <c r="G24" s="20"/>
      <c r="H24" s="21" t="s">
        <v>112</v>
      </c>
      <c r="I24" s="20"/>
      <c r="J24" s="21" t="s">
        <v>40</v>
      </c>
      <c r="K24" s="21" t="s">
        <v>29</v>
      </c>
      <c r="L24" s="19" t="s">
        <v>113</v>
      </c>
    </row>
    <row r="25" spans="1:12" s="24" customFormat="1" x14ac:dyDescent="0.25">
      <c r="A25" s="21">
        <v>19</v>
      </c>
      <c r="B25" s="21">
        <v>1</v>
      </c>
      <c r="C25" s="21" t="s">
        <v>44</v>
      </c>
      <c r="D25" s="22" t="s">
        <v>74</v>
      </c>
      <c r="E25" s="22" t="s">
        <v>108</v>
      </c>
      <c r="F25" s="20" t="s">
        <v>132</v>
      </c>
      <c r="G25" s="20"/>
      <c r="H25" s="21" t="s">
        <v>112</v>
      </c>
      <c r="I25" s="20"/>
      <c r="J25" s="21" t="s">
        <v>40</v>
      </c>
      <c r="K25" s="21" t="s">
        <v>83</v>
      </c>
      <c r="L25" s="19" t="s">
        <v>114</v>
      </c>
    </row>
    <row r="26" spans="1:12" s="24" customFormat="1" x14ac:dyDescent="0.25">
      <c r="A26" s="21">
        <v>20</v>
      </c>
      <c r="B26" s="21">
        <v>1</v>
      </c>
      <c r="C26" s="21" t="s">
        <v>45</v>
      </c>
      <c r="D26" s="22" t="s">
        <v>76</v>
      </c>
      <c r="E26" s="22" t="s">
        <v>109</v>
      </c>
      <c r="F26" s="20" t="s">
        <v>134</v>
      </c>
      <c r="G26" s="20"/>
      <c r="H26" s="21" t="s">
        <v>82</v>
      </c>
      <c r="I26" s="20"/>
      <c r="J26" s="21" t="s">
        <v>21</v>
      </c>
      <c r="K26" s="21"/>
      <c r="L26" s="21"/>
    </row>
    <row r="27" spans="1:12" s="24" customFormat="1" x14ac:dyDescent="0.25">
      <c r="A27" s="21">
        <v>21</v>
      </c>
      <c r="B27" s="21">
        <v>1</v>
      </c>
      <c r="C27" s="21" t="s">
        <v>79</v>
      </c>
      <c r="D27" s="21" t="s">
        <v>78</v>
      </c>
      <c r="E27" s="21" t="s">
        <v>110</v>
      </c>
      <c r="F27" s="19" t="s">
        <v>133</v>
      </c>
      <c r="G27" s="19"/>
      <c r="H27" s="21" t="s">
        <v>82</v>
      </c>
      <c r="I27" s="19"/>
      <c r="J27" s="21" t="s">
        <v>21</v>
      </c>
      <c r="K27" s="21"/>
      <c r="L27" s="21"/>
    </row>
    <row r="28" spans="1:12" s="24" customFormat="1" x14ac:dyDescent="0.25">
      <c r="A28" s="21">
        <v>22</v>
      </c>
      <c r="B28" s="21">
        <v>1</v>
      </c>
      <c r="C28" s="21" t="s">
        <v>80</v>
      </c>
      <c r="D28" s="21" t="s">
        <v>77</v>
      </c>
      <c r="E28" s="21" t="s">
        <v>137</v>
      </c>
      <c r="F28" s="19" t="s">
        <v>138</v>
      </c>
      <c r="G28" s="19"/>
      <c r="H28" s="21" t="s">
        <v>82</v>
      </c>
      <c r="I28" s="19"/>
      <c r="J28" s="21" t="s">
        <v>21</v>
      </c>
      <c r="K28" s="21"/>
      <c r="L28" s="21"/>
    </row>
    <row r="29" spans="1:12" s="24" customFormat="1" x14ac:dyDescent="0.25">
      <c r="A29" s="21">
        <v>23</v>
      </c>
      <c r="B29" s="21">
        <v>1</v>
      </c>
      <c r="C29" s="21" t="s">
        <v>81</v>
      </c>
      <c r="D29" s="21" t="s">
        <v>140</v>
      </c>
      <c r="E29" s="21" t="s">
        <v>139</v>
      </c>
      <c r="F29" s="19" t="s">
        <v>142</v>
      </c>
      <c r="G29" s="19"/>
      <c r="H29" s="21" t="s">
        <v>82</v>
      </c>
      <c r="I29" s="19"/>
      <c r="J29" s="21" t="s">
        <v>21</v>
      </c>
      <c r="K29" s="21"/>
      <c r="L29" s="21"/>
    </row>
    <row r="30" spans="1:12" s="24" customFormat="1" x14ac:dyDescent="0.25">
      <c r="A30" s="21">
        <v>24</v>
      </c>
      <c r="B30" s="21">
        <v>1</v>
      </c>
      <c r="C30" s="21" t="s">
        <v>141</v>
      </c>
      <c r="D30" s="21" t="s">
        <v>145</v>
      </c>
      <c r="E30" s="21" t="s">
        <v>144</v>
      </c>
      <c r="F30" s="19" t="s">
        <v>143</v>
      </c>
      <c r="G30" s="19"/>
      <c r="H30" s="21" t="s">
        <v>82</v>
      </c>
      <c r="I30" s="19"/>
      <c r="J30" s="21" t="s">
        <v>21</v>
      </c>
      <c r="K30" s="21"/>
      <c r="L30" s="21"/>
    </row>
    <row r="31" spans="1:12" s="24" customFormat="1" x14ac:dyDescent="0.25">
      <c r="A31" s="21">
        <v>25</v>
      </c>
      <c r="B31" s="21">
        <v>1</v>
      </c>
      <c r="C31" s="21" t="s">
        <v>158</v>
      </c>
      <c r="D31" s="21" t="s">
        <v>146</v>
      </c>
      <c r="E31" s="21" t="s">
        <v>147</v>
      </c>
      <c r="F31" s="19" t="s">
        <v>148</v>
      </c>
      <c r="G31" s="21"/>
      <c r="H31" s="21" t="s">
        <v>82</v>
      </c>
      <c r="I31" s="19"/>
      <c r="J31" s="21" t="s">
        <v>21</v>
      </c>
      <c r="K31" s="21"/>
      <c r="L31" s="21"/>
    </row>
    <row r="32" spans="1:12" s="24" customFormat="1" x14ac:dyDescent="0.25">
      <c r="A32" s="21">
        <v>26</v>
      </c>
      <c r="B32" s="21">
        <v>1</v>
      </c>
      <c r="C32" s="21" t="s">
        <v>159</v>
      </c>
      <c r="D32" s="21" t="s">
        <v>156</v>
      </c>
      <c r="E32" s="21" t="s">
        <v>160</v>
      </c>
      <c r="F32" s="19" t="s">
        <v>157</v>
      </c>
      <c r="G32" s="21"/>
      <c r="H32" s="21" t="s">
        <v>82</v>
      </c>
      <c r="I32" s="21"/>
      <c r="J32" s="21" t="s">
        <v>21</v>
      </c>
      <c r="K32" s="21"/>
      <c r="L32" s="21"/>
    </row>
    <row r="33" spans="1:12" x14ac:dyDescent="0.25">
      <c r="A33" s="21">
        <v>27</v>
      </c>
      <c r="B33" s="21">
        <v>1</v>
      </c>
      <c r="C33" s="21" t="s">
        <v>169</v>
      </c>
      <c r="D33" s="21" t="s">
        <v>163</v>
      </c>
      <c r="E33" s="21" t="s">
        <v>164</v>
      </c>
      <c r="F33" s="19" t="s">
        <v>165</v>
      </c>
      <c r="G33" s="21"/>
      <c r="H33" s="21" t="s">
        <v>82</v>
      </c>
      <c r="I33" s="21"/>
      <c r="J33" s="21" t="s">
        <v>21</v>
      </c>
      <c r="K33" s="21"/>
      <c r="L33" s="21"/>
    </row>
    <row r="34" spans="1:12" x14ac:dyDescent="0.25">
      <c r="A34" s="21">
        <v>28</v>
      </c>
      <c r="B34" s="21">
        <v>1</v>
      </c>
      <c r="C34" s="21" t="s">
        <v>170</v>
      </c>
      <c r="D34" s="21" t="s">
        <v>167</v>
      </c>
      <c r="E34" s="21" t="s">
        <v>166</v>
      </c>
      <c r="F34" s="19" t="s">
        <v>168</v>
      </c>
      <c r="G34" s="21"/>
      <c r="H34" s="21" t="s">
        <v>82</v>
      </c>
      <c r="I34" s="21"/>
      <c r="J34" s="21" t="s">
        <v>21</v>
      </c>
      <c r="K34" s="21"/>
      <c r="L34" s="21"/>
    </row>
    <row r="35" spans="1:12" x14ac:dyDescent="0.25">
      <c r="A35" s="21">
        <v>29</v>
      </c>
      <c r="B35" s="21">
        <v>1</v>
      </c>
      <c r="C35" s="21" t="s">
        <v>171</v>
      </c>
      <c r="D35" s="21" t="s">
        <v>172</v>
      </c>
      <c r="E35" s="21" t="s">
        <v>173</v>
      </c>
      <c r="F35" s="19" t="s">
        <v>174</v>
      </c>
      <c r="G35" s="21"/>
      <c r="H35" s="21" t="s">
        <v>82</v>
      </c>
      <c r="I35" s="21"/>
      <c r="J35" s="21" t="s">
        <v>21</v>
      </c>
      <c r="K35" s="21"/>
      <c r="L35" s="21"/>
    </row>
    <row r="36" spans="1:12" x14ac:dyDescent="0.25">
      <c r="E36" t="s">
        <v>161</v>
      </c>
    </row>
  </sheetData>
  <mergeCells count="3">
    <mergeCell ref="D1:E1"/>
    <mergeCell ref="A2:D2"/>
    <mergeCell ref="E2:F2"/>
  </mergeCells>
  <conditionalFormatting sqref="J1:J32 J36:J1048576">
    <cfRule type="containsText" dxfId="11" priority="10" operator="containsText" text="Invalid Test">
      <formula>NOT(ISERROR(SEARCH("Invalid Test",J1)))</formula>
    </cfRule>
    <cfRule type="containsText" dxfId="10" priority="11" operator="containsText" text="Fail">
      <formula>NOT(ISERROR(SEARCH("Fail",J1)))</formula>
    </cfRule>
    <cfRule type="containsText" dxfId="9" priority="12" operator="containsText" text="Pass">
      <formula>NOT(ISERROR(SEARCH("Pass",J1)))</formula>
    </cfRule>
  </conditionalFormatting>
  <conditionalFormatting sqref="J33">
    <cfRule type="containsText" dxfId="8" priority="7" operator="containsText" text="Invalid Test">
      <formula>NOT(ISERROR(SEARCH("Invalid Test",J33)))</formula>
    </cfRule>
    <cfRule type="containsText" dxfId="7" priority="8" operator="containsText" text="Fail">
      <formula>NOT(ISERROR(SEARCH("Fail",J33)))</formula>
    </cfRule>
    <cfRule type="containsText" dxfId="6" priority="9" operator="containsText" text="Pass">
      <formula>NOT(ISERROR(SEARCH("Pass",J33)))</formula>
    </cfRule>
  </conditionalFormatting>
  <conditionalFormatting sqref="J34">
    <cfRule type="containsText" dxfId="5" priority="4" operator="containsText" text="Invalid Test">
      <formula>NOT(ISERROR(SEARCH("Invalid Test",J34)))</formula>
    </cfRule>
    <cfRule type="containsText" dxfId="4" priority="5" operator="containsText" text="Fail">
      <formula>NOT(ISERROR(SEARCH("Fail",J34)))</formula>
    </cfRule>
    <cfRule type="containsText" dxfId="3" priority="6" operator="containsText" text="Pass">
      <formula>NOT(ISERROR(SEARCH("Pass",J34)))</formula>
    </cfRule>
  </conditionalFormatting>
  <conditionalFormatting sqref="J35">
    <cfRule type="containsText" dxfId="2" priority="1" operator="containsText" text="Invalid Test">
      <formula>NOT(ISERROR(SEARCH("Invalid Test",J35)))</formula>
    </cfRule>
    <cfRule type="containsText" dxfId="1" priority="2" operator="containsText" text="Fail">
      <formula>NOT(ISERROR(SEARCH("Fail",J35)))</formula>
    </cfRule>
    <cfRule type="containsText" dxfId="0" priority="3" operator="containsText" text="Pass">
      <formula>NOT(ISERROR(SEARCH("Pass",J35)))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J5" sqref="J5"/>
    </sheetView>
  </sheetViews>
  <sheetFormatPr defaultRowHeight="15" x14ac:dyDescent="0.25"/>
  <cols>
    <col min="3" max="3" width="18.7109375" customWidth="1"/>
    <col min="4" max="4" width="17" customWidth="1"/>
    <col min="8" max="8" width="11.28515625" customWidth="1"/>
    <col min="12" max="12" width="13.7109375" customWidth="1"/>
  </cols>
  <sheetData>
    <row r="1" spans="1:13" ht="15.75" thickBot="1" x14ac:dyDescent="0.3">
      <c r="A1" s="1"/>
      <c r="B1" s="2"/>
      <c r="C1" s="2"/>
      <c r="D1" s="2"/>
      <c r="E1" s="2"/>
      <c r="F1" s="2"/>
      <c r="G1" s="2"/>
      <c r="H1" s="5"/>
      <c r="I1" s="2"/>
      <c r="J1" s="2"/>
      <c r="K1" s="2"/>
      <c r="L1" s="2"/>
      <c r="M1" s="2"/>
    </row>
    <row r="2" spans="1:13" ht="15.75" thickBot="1" x14ac:dyDescent="0.3">
      <c r="A2" s="6"/>
      <c r="B2" s="7"/>
      <c r="C2" s="7"/>
      <c r="D2" s="7"/>
      <c r="E2" s="7"/>
      <c r="F2" s="7"/>
      <c r="G2" s="7"/>
      <c r="H2" s="8"/>
      <c r="I2" s="7"/>
      <c r="J2" s="7"/>
      <c r="K2" s="7"/>
      <c r="L2" s="7"/>
      <c r="M2" s="7"/>
    </row>
    <row r="3" spans="1:13" ht="39.75" thickBot="1" x14ac:dyDescent="0.3">
      <c r="A3" s="6"/>
      <c r="B3" s="9"/>
      <c r="C3" s="10" t="s">
        <v>46</v>
      </c>
      <c r="D3" s="11" t="s">
        <v>47</v>
      </c>
      <c r="E3" s="11" t="s">
        <v>48</v>
      </c>
      <c r="F3" s="11" t="s">
        <v>49</v>
      </c>
      <c r="G3" s="10" t="s">
        <v>50</v>
      </c>
      <c r="H3" s="11" t="s">
        <v>151</v>
      </c>
      <c r="I3" s="11" t="s">
        <v>51</v>
      </c>
      <c r="J3" s="11" t="s">
        <v>52</v>
      </c>
      <c r="K3" s="11"/>
      <c r="L3" s="11"/>
      <c r="M3" s="9"/>
    </row>
    <row r="4" spans="1:13" ht="15.75" thickBot="1" x14ac:dyDescent="0.3">
      <c r="A4" s="6"/>
      <c r="B4" s="9"/>
      <c r="C4" s="7"/>
      <c r="D4" s="7"/>
      <c r="E4" s="7"/>
      <c r="F4" s="7"/>
      <c r="G4" s="7"/>
      <c r="H4" s="8"/>
      <c r="I4" s="7"/>
      <c r="J4" s="7"/>
      <c r="K4" s="9"/>
      <c r="L4" s="11"/>
      <c r="M4" s="9"/>
    </row>
    <row r="5" spans="1:13" ht="27.75" thickBot="1" x14ac:dyDescent="0.35">
      <c r="A5" s="6"/>
      <c r="B5" s="9"/>
      <c r="C5" s="12" t="s">
        <v>53</v>
      </c>
      <c r="D5" s="7" t="s">
        <v>149</v>
      </c>
      <c r="E5" s="7"/>
      <c r="F5" s="7" t="s">
        <v>149</v>
      </c>
      <c r="G5" s="7">
        <v>3</v>
      </c>
      <c r="H5" s="8" t="s">
        <v>150</v>
      </c>
      <c r="I5" s="7"/>
      <c r="J5" s="7"/>
      <c r="K5" s="9"/>
      <c r="L5" s="11"/>
      <c r="M5" s="9"/>
    </row>
    <row r="6" spans="1:13" ht="15.75" thickBot="1" x14ac:dyDescent="0.3">
      <c r="A6" s="6"/>
      <c r="B6" s="9"/>
      <c r="C6" s="7"/>
      <c r="D6" s="7"/>
      <c r="E6" s="7"/>
      <c r="F6" s="7"/>
      <c r="G6" s="7"/>
      <c r="H6" s="8"/>
      <c r="I6" s="7"/>
      <c r="J6" s="7"/>
      <c r="K6" s="9"/>
      <c r="L6" s="11"/>
      <c r="M6" s="9"/>
    </row>
    <row r="7" spans="1:13" ht="27" thickBot="1" x14ac:dyDescent="0.3">
      <c r="A7" s="6"/>
      <c r="B7" s="9"/>
      <c r="C7" s="13" t="s">
        <v>54</v>
      </c>
      <c r="D7" s="13" t="s">
        <v>152</v>
      </c>
      <c r="E7" s="8">
        <v>10</v>
      </c>
      <c r="F7" s="14" t="s">
        <v>149</v>
      </c>
      <c r="G7" s="7">
        <v>1</v>
      </c>
      <c r="H7" s="15" t="s">
        <v>55</v>
      </c>
      <c r="I7" s="8">
        <v>10</v>
      </c>
      <c r="J7" s="8">
        <v>0</v>
      </c>
      <c r="K7" s="9"/>
      <c r="L7" s="11"/>
      <c r="M7" s="9"/>
    </row>
    <row r="8" spans="1:13" ht="27" thickBot="1" x14ac:dyDescent="0.3">
      <c r="A8" s="6"/>
      <c r="B8" s="9"/>
      <c r="C8" s="13" t="s">
        <v>56</v>
      </c>
      <c r="D8" s="13" t="s">
        <v>152</v>
      </c>
      <c r="E8" s="8">
        <v>10</v>
      </c>
      <c r="F8" s="7" t="s">
        <v>149</v>
      </c>
      <c r="G8" s="7">
        <v>1</v>
      </c>
      <c r="H8" s="15" t="s">
        <v>55</v>
      </c>
      <c r="I8" s="8">
        <v>8</v>
      </c>
      <c r="J8" s="8">
        <v>2</v>
      </c>
      <c r="K8" s="9"/>
      <c r="L8" s="11"/>
      <c r="M8" s="9"/>
    </row>
    <row r="9" spans="1:13" ht="27" thickBot="1" x14ac:dyDescent="0.3">
      <c r="A9" s="6"/>
      <c r="B9" s="9"/>
      <c r="C9" s="13" t="s">
        <v>57</v>
      </c>
      <c r="D9" s="13" t="s">
        <v>152</v>
      </c>
      <c r="E9" s="8">
        <v>8</v>
      </c>
      <c r="F9" s="7" t="s">
        <v>149</v>
      </c>
      <c r="G9" s="7">
        <v>1</v>
      </c>
      <c r="H9" s="15" t="s">
        <v>55</v>
      </c>
      <c r="I9" s="8">
        <v>8</v>
      </c>
      <c r="J9" s="8">
        <v>0</v>
      </c>
      <c r="K9" s="9"/>
      <c r="L9" s="11"/>
      <c r="M9" s="9"/>
    </row>
    <row r="10" spans="1:13" ht="15.75" thickBot="1" x14ac:dyDescent="0.3">
      <c r="A10" s="6"/>
      <c r="B10" s="9"/>
      <c r="C10" s="13"/>
      <c r="D10" s="13"/>
      <c r="E10" s="8"/>
      <c r="F10" s="7"/>
      <c r="G10" s="7"/>
      <c r="H10" s="15"/>
      <c r="I10" s="8"/>
      <c r="J10" s="8"/>
      <c r="K10" s="9"/>
      <c r="L10" s="11"/>
      <c r="M10" s="9"/>
    </row>
    <row r="11" spans="1:13" ht="15.75" thickBot="1" x14ac:dyDescent="0.3">
      <c r="A11" s="6"/>
      <c r="B11" s="9"/>
      <c r="C11" s="13"/>
      <c r="D11" s="13"/>
      <c r="E11" s="8"/>
      <c r="F11" s="7"/>
      <c r="G11" s="7"/>
      <c r="H11" s="15"/>
      <c r="I11" s="8"/>
      <c r="J11" s="8"/>
      <c r="K11" s="9"/>
      <c r="L11" s="11"/>
      <c r="M11" s="9"/>
    </row>
    <row r="12" spans="1:13" ht="15.75" thickBot="1" x14ac:dyDescent="0.3">
      <c r="A12" s="6"/>
      <c r="B12" s="9"/>
      <c r="C12" s="7"/>
      <c r="D12" s="7"/>
      <c r="E12" s="8"/>
      <c r="F12" s="7"/>
      <c r="G12" s="7"/>
      <c r="H12" s="8"/>
      <c r="I12" s="8"/>
      <c r="J12" s="8"/>
      <c r="K12" s="9"/>
      <c r="L12" s="11"/>
      <c r="M12" s="9"/>
    </row>
    <row r="13" spans="1:13" ht="15.75" thickBot="1" x14ac:dyDescent="0.3">
      <c r="A13" s="6"/>
      <c r="B13" s="9"/>
      <c r="C13" s="10" t="s">
        <v>58</v>
      </c>
      <c r="D13" s="9"/>
      <c r="E13" s="16">
        <f>SUM(E7:E12)</f>
        <v>28</v>
      </c>
      <c r="F13" s="9"/>
      <c r="G13" s="9"/>
      <c r="H13" s="16"/>
      <c r="I13" s="16">
        <f>SUM(I7,I8,I9)</f>
        <v>26</v>
      </c>
      <c r="J13" s="16">
        <v>2</v>
      </c>
      <c r="K13" s="11"/>
      <c r="L13" s="11"/>
      <c r="M13" s="9"/>
    </row>
    <row r="14" spans="1:13" ht="15.75" thickBot="1" x14ac:dyDescent="0.3">
      <c r="A14" s="6"/>
      <c r="B14" s="7"/>
      <c r="C14" s="7"/>
      <c r="D14" s="7"/>
      <c r="E14" s="7"/>
      <c r="F14" s="7"/>
      <c r="G14" s="7"/>
      <c r="H14" s="8"/>
      <c r="I14" s="7"/>
      <c r="J14" s="7"/>
      <c r="K14" s="7"/>
      <c r="L14" s="7"/>
      <c r="M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Test Cases</vt:lpstr>
      <vt:lpstr>Test Progress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StephenG24</cp:lastModifiedBy>
  <cp:revision/>
  <dcterms:created xsi:type="dcterms:W3CDTF">2014-01-25T20:03:38Z</dcterms:created>
  <dcterms:modified xsi:type="dcterms:W3CDTF">2020-12-15T14:50:21Z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