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8_{EA4C5ACB-DBC2-451A-8354-B83CCCE6A1A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asos de Prueb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1" l="1"/>
  <c r="G22" i="1"/>
  <c r="G17" i="1"/>
  <c r="G4" i="1"/>
  <c r="G3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<sst xmlns="http://schemas.openxmlformats.org/spreadsheetml/2006/main" count="39" uniqueCount="27">
  <si>
    <t>Monto Inicial (P)</t>
  </si>
  <si>
    <t>Aporte Periódico (d)</t>
  </si>
  <si>
    <t>N° de Períodos (n)</t>
  </si>
  <si>
    <t>Tasa de Interés (r)</t>
  </si>
  <si>
    <t>Descripción</t>
  </si>
  <si>
    <t>Monto Final (A)</t>
  </si>
  <si>
    <t>Ahorro con interés mensual</t>
  </si>
  <si>
    <t>Ahorro con mayor tasa de interés</t>
  </si>
  <si>
    <t>Ahorro a corto plazo</t>
  </si>
  <si>
    <t>Ahorro a mediano plazo</t>
  </si>
  <si>
    <t>Ahorro a largo plazo</t>
  </si>
  <si>
    <t>Ahorro iniciado sin monto inicial</t>
  </si>
  <si>
    <t>Ahorro a largo plazo con altas tasas</t>
  </si>
  <si>
    <t>Ahorro sin intereses</t>
  </si>
  <si>
    <t>Ahorro programado estándar</t>
  </si>
  <si>
    <t>Ahorro a 2 años con buena tasa</t>
  </si>
  <si>
    <t>Fórmulas utilizadas</t>
  </si>
  <si>
    <t>Fórmula sin interés:</t>
  </si>
  <si>
    <t>A = P + (d × n)</t>
  </si>
  <si>
    <t>Fórmula con interés compuesto:</t>
  </si>
  <si>
    <t>A = P(1+r)^n + d × ((1+r)^n - 1) / r</t>
  </si>
  <si>
    <t>ENTRADAS</t>
  </si>
  <si>
    <t>SALIDAS</t>
  </si>
  <si>
    <t>CASOS NORMALES</t>
  </si>
  <si>
    <t>CASOS ERROR</t>
  </si>
  <si>
    <t>No es posible ahorrar en negativo</t>
  </si>
  <si>
    <t>Caso Extraordinarios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</si>
</sst>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1" fillId="0" borderId="0" xfId="0" applyFont="1"/>
    <xf numFmtId="164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G23" sqref="G23"/>
    </sheetView>
  </sheetViews>
  <sheetFormatPr baseColWidth="10" defaultColWidth="9.140625" defaultRowHeight="15" x14ac:dyDescent="0.25"/>
  <cols>
    <col min="1" max="1" width="31" customWidth="1"/>
    <col min="2" max="2" width="31.42578125" style="1" customWidth="1"/>
    <col min="3" max="3" width="20.7109375" style="1" customWidth="1"/>
    <col min="4" max="4" width="19" customWidth="1"/>
    <col min="5" max="5" width="26.42578125" customWidth="1"/>
    <col min="6" max="6" width="30.7109375" customWidth="1"/>
    <col min="7" max="7" width="20.7109375" style="1" customWidth="1"/>
    <col min="14" max="14" width="12" customWidth="1"/>
  </cols>
  <sheetData>
    <row r="1" spans="1:12" x14ac:dyDescent="0.25">
      <c r="B1" s="3" t="s">
        <v>21</v>
      </c>
      <c r="C1" s="3"/>
      <c r="D1" s="3"/>
      <c r="E1" s="3"/>
      <c r="G1" s="4" t="s">
        <v>22</v>
      </c>
      <c r="K1" s="2" t="s">
        <v>16</v>
      </c>
      <c r="L1" s="1"/>
    </row>
    <row r="2" spans="1:12" x14ac:dyDescent="0.25">
      <c r="A2" s="2" t="s">
        <v>23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K2" t="s">
        <v>17</v>
      </c>
      <c r="L2" s="1" t="s">
        <v>18</v>
      </c>
    </row>
    <row r="3" spans="1:12" x14ac:dyDescent="0.25">
      <c r="A3">
        <v>1</v>
      </c>
      <c r="B3" s="1">
        <v>10000000</v>
      </c>
      <c r="C3" s="1">
        <v>500000</v>
      </c>
      <c r="D3">
        <v>12</v>
      </c>
      <c r="E3">
        <v>0.01</v>
      </c>
      <c r="F3" t="s">
        <v>6</v>
      </c>
      <c r="G3" s="1">
        <f>IF(E3=0, B3 + C3*D3, B3*(1+E3)^D3 + C3*((1+E3)^D3-1)/E3)</f>
        <v>17609501.807918187</v>
      </c>
      <c r="K3" t="s">
        <v>19</v>
      </c>
      <c r="L3" s="1" t="s">
        <v>20</v>
      </c>
    </row>
    <row r="4" spans="1:12" x14ac:dyDescent="0.25">
      <c r="A4">
        <v>2</v>
      </c>
      <c r="B4" s="1">
        <v>20000000</v>
      </c>
      <c r="C4" s="1">
        <v>1000000</v>
      </c>
      <c r="D4">
        <v>24</v>
      </c>
      <c r="E4">
        <v>1.4999999999999999E-2</v>
      </c>
      <c r="F4" t="s">
        <v>7</v>
      </c>
      <c r="G4" s="1">
        <f>IF(E4=0, B4 + C4*D4, B4*(1+E4)^D4 + C4*((1+E4)^D4-1)/E4)</f>
        <v>57223577.03384842</v>
      </c>
    </row>
    <row r="5" spans="1:12" x14ac:dyDescent="0.25">
      <c r="A5">
        <v>3</v>
      </c>
      <c r="B5" s="1">
        <v>5000000</v>
      </c>
      <c r="C5" s="1">
        <v>200000</v>
      </c>
      <c r="D5">
        <v>6</v>
      </c>
      <c r="E5">
        <v>5.0000000000000001E-3</v>
      </c>
      <c r="F5" t="s">
        <v>8</v>
      </c>
      <c r="G5" s="1">
        <f t="shared" ref="G5:G11" si="0">IF(E5=0, B5 + C5*D5, B5*(1+E5)^D5 + C5*((1+E5)^D5-1)/E5)</f>
        <v>6366987.9227194078</v>
      </c>
    </row>
    <row r="6" spans="1:12" x14ac:dyDescent="0.25">
      <c r="A6">
        <v>4</v>
      </c>
      <c r="B6" s="1">
        <v>15000000</v>
      </c>
      <c r="C6" s="1">
        <v>750000</v>
      </c>
      <c r="D6">
        <v>18</v>
      </c>
      <c r="E6">
        <v>0.02</v>
      </c>
      <c r="F6" t="s">
        <v>9</v>
      </c>
      <c r="G6" s="1">
        <f t="shared" si="0"/>
        <v>37482927.997754321</v>
      </c>
    </row>
    <row r="7" spans="1:12" x14ac:dyDescent="0.25">
      <c r="A7">
        <v>5</v>
      </c>
      <c r="B7" s="1">
        <v>25000000</v>
      </c>
      <c r="C7" s="1">
        <v>1200000</v>
      </c>
      <c r="D7">
        <v>36</v>
      </c>
      <c r="E7">
        <v>1.2E-2</v>
      </c>
      <c r="F7" t="s">
        <v>10</v>
      </c>
      <c r="G7" s="1">
        <f t="shared" si="0"/>
        <v>92047413.806863189</v>
      </c>
    </row>
    <row r="8" spans="1:12" x14ac:dyDescent="0.25">
      <c r="A8">
        <v>6</v>
      </c>
      <c r="B8" s="1">
        <v>0</v>
      </c>
      <c r="C8" s="1">
        <v>1000000</v>
      </c>
      <c r="D8">
        <v>12</v>
      </c>
      <c r="E8">
        <v>0.01</v>
      </c>
      <c r="F8" t="s">
        <v>11</v>
      </c>
      <c r="G8" s="1">
        <f t="shared" si="0"/>
        <v>12682503.013196977</v>
      </c>
    </row>
    <row r="9" spans="1:12" x14ac:dyDescent="0.25">
      <c r="A9">
        <v>7</v>
      </c>
      <c r="B9" s="1">
        <v>30000000</v>
      </c>
      <c r="C9" s="1">
        <v>1500000</v>
      </c>
      <c r="D9">
        <v>48</v>
      </c>
      <c r="E9">
        <v>1.7999999999999999E-2</v>
      </c>
      <c r="F9" t="s">
        <v>12</v>
      </c>
      <c r="G9" s="1">
        <f t="shared" si="0"/>
        <v>183506712.36586815</v>
      </c>
    </row>
    <row r="10" spans="1:12" x14ac:dyDescent="0.25">
      <c r="A10">
        <v>8</v>
      </c>
      <c r="B10" s="1">
        <v>5000000</v>
      </c>
      <c r="C10" s="1">
        <v>250000</v>
      </c>
      <c r="D10">
        <v>12</v>
      </c>
      <c r="E10">
        <v>0.01</v>
      </c>
      <c r="F10" t="s">
        <v>14</v>
      </c>
      <c r="G10" s="1">
        <f t="shared" si="0"/>
        <v>8804750.9039590936</v>
      </c>
    </row>
    <row r="11" spans="1:12" x14ac:dyDescent="0.25">
      <c r="A11">
        <v>9</v>
      </c>
      <c r="B11" s="1">
        <v>20000000</v>
      </c>
      <c r="C11" s="1">
        <v>900000</v>
      </c>
      <c r="D11">
        <v>24</v>
      </c>
      <c r="E11">
        <v>0.02</v>
      </c>
      <c r="F11" t="s">
        <v>15</v>
      </c>
      <c r="G11" s="1">
        <f t="shared" si="0"/>
        <v>59548421.215889625</v>
      </c>
    </row>
    <row r="16" spans="1:12" x14ac:dyDescent="0.25">
      <c r="A16" s="2" t="s">
        <v>24</v>
      </c>
      <c r="B16" s="2" t="s">
        <v>0</v>
      </c>
      <c r="C16" s="2" t="s">
        <v>1</v>
      </c>
      <c r="D16" s="2" t="s">
        <v>2</v>
      </c>
      <c r="E16" s="2" t="s">
        <v>3</v>
      </c>
      <c r="F16" s="2" t="s">
        <v>4</v>
      </c>
      <c r="G16" s="2" t="s">
        <v>5</v>
      </c>
    </row>
    <row r="17" spans="1:9" x14ac:dyDescent="0.25">
      <c r="A17">
        <v>1</v>
      </c>
      <c r="B17" s="1">
        <v>-15000000</v>
      </c>
      <c r="C17" s="1">
        <v>400000</v>
      </c>
      <c r="D17">
        <v>36</v>
      </c>
      <c r="E17">
        <v>0.01</v>
      </c>
      <c r="F17" t="s">
        <v>25</v>
      </c>
      <c r="G17" s="1">
        <f>IF(E17=0, B17 + C17*D17, B17*(1+E17)^D17 + C17*((1+E17)^D17-1)/E17)</f>
        <v>-4230780.4102104716</v>
      </c>
    </row>
    <row r="20" spans="1:9" x14ac:dyDescent="0.25">
      <c r="A20" s="2"/>
    </row>
    <row r="21" spans="1:9" x14ac:dyDescent="0.25">
      <c r="A21" s="2" t="s">
        <v>26</v>
      </c>
      <c r="B21" s="2" t="s">
        <v>0</v>
      </c>
      <c r="C21" s="2" t="s">
        <v>1</v>
      </c>
      <c r="D21" s="2" t="s">
        <v>2</v>
      </c>
      <c r="E21" s="2" t="s">
        <v>3</v>
      </c>
      <c r="F21" s="2" t="s">
        <v>4</v>
      </c>
      <c r="G21" s="2" t="s">
        <v>5</v>
      </c>
    </row>
    <row r="22" spans="1:9" x14ac:dyDescent="0.25">
      <c r="A22" s="2">
        <v>1</v>
      </c>
      <c r="B22" s="1">
        <v>1000000</v>
      </c>
      <c r="C22" s="1">
        <v>50000</v>
      </c>
      <c r="D22">
        <v>12</v>
      </c>
      <c r="E22">
        <v>0</v>
      </c>
      <c r="F22" t="s">
        <v>13</v>
      </c>
      <c r="G22" s="1">
        <f t="shared" ref="G22:G23" si="1">IF(E22=0, B22 + C22*D22, B22*(1+E22)^D22 + C22*((1+E22)^D22-1)/E22)</f>
        <v>1600000</v>
      </c>
    </row>
    <row r="23" spans="1:9" x14ac:dyDescent="0.25">
      <c r="A23" s="2">
        <v>2</v>
      </c>
      <c r="B23" s="1">
        <v>1700000</v>
      </c>
      <c r="C23" s="1">
        <v>80000</v>
      </c>
      <c r="D23">
        <v>4</v>
      </c>
      <c r="E23">
        <v>0.01</v>
      </c>
      <c r="G23" s="1">
        <f t="shared" si="1"/>
        <v>2093858.8970000003</v>
      </c>
      <c r="I23" s="1"/>
    </row>
    <row r="24" spans="1:9" x14ac:dyDescent="0.25">
      <c r="A24" s="2"/>
    </row>
    <row r="25" spans="1:9" x14ac:dyDescent="0.25">
      <c r="A25" s="2"/>
    </row>
  </sheetData>
  <mergeCells count="1">
    <mergeCell ref="B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Casos de 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B14s207</dc:creator>
  <cp:lastModifiedBy>B14s207</cp:lastModifiedBy>
  <dcterms:created xsi:type="dcterms:W3CDTF">2025-02-11T13:35:45Z</dcterms:created>
  <dcterms:modified xsi:type="dcterms:W3CDTF">2025-02-11T14:30:11Z</dcterms:modified>
</cp:coreProperties>
</file>