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el.lugo\Desktop\Laboratorio\"/>
    </mc:Choice>
  </mc:AlternateContent>
  <xr:revisionPtr revIDLastSave="0" documentId="13_ncr:1_{1EAC8252-481C-4F01-994B-711A0D77F186}" xr6:coauthVersionLast="45" xr6:coauthVersionMax="45" xr10:uidLastSave="{00000000-0000-0000-0000-000000000000}"/>
  <bookViews>
    <workbookView xWindow="20370" yWindow="-120" windowWidth="29040" windowHeight="15840" xr2:uid="{8770371E-78C1-4F67-96A1-B0488FC0F52F}"/>
  </bookViews>
  <sheets>
    <sheet name="QR-Suero" sheetId="1" r:id="rId1"/>
    <sheet name="Datos cru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1" l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E41" i="1"/>
  <c r="F41" i="1"/>
  <c r="G41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E50" i="1"/>
  <c r="F50" i="1"/>
  <c r="G50" i="1"/>
  <c r="E51" i="1"/>
  <c r="F51" i="1"/>
  <c r="G51" i="1"/>
  <c r="E52" i="1"/>
  <c r="F52" i="1"/>
  <c r="G52" i="1"/>
  <c r="E53" i="1"/>
  <c r="F53" i="1"/>
  <c r="G53" i="1"/>
  <c r="E54" i="1"/>
  <c r="F54" i="1"/>
  <c r="G54" i="1"/>
  <c r="E55" i="1"/>
  <c r="F55" i="1"/>
  <c r="G55" i="1"/>
  <c r="E56" i="1"/>
  <c r="F56" i="1"/>
  <c r="G56" i="1"/>
  <c r="E57" i="1"/>
  <c r="F57" i="1"/>
  <c r="G57" i="1"/>
  <c r="E58" i="1"/>
  <c r="F58" i="1"/>
  <c r="G58" i="1"/>
  <c r="E59" i="1"/>
  <c r="F59" i="1"/>
  <c r="G59" i="1"/>
  <c r="E60" i="1"/>
  <c r="F60" i="1"/>
  <c r="G60" i="1"/>
  <c r="E61" i="1"/>
  <c r="F61" i="1"/>
  <c r="G61" i="1"/>
  <c r="E62" i="1"/>
  <c r="F62" i="1"/>
  <c r="G62" i="1"/>
  <c r="E63" i="1"/>
  <c r="F63" i="1"/>
  <c r="G63" i="1"/>
  <c r="E64" i="1"/>
  <c r="F64" i="1"/>
  <c r="G64" i="1"/>
  <c r="E65" i="1"/>
  <c r="F65" i="1"/>
  <c r="G65" i="1"/>
  <c r="E66" i="1"/>
  <c r="F66" i="1"/>
  <c r="G66" i="1"/>
  <c r="E67" i="1"/>
  <c r="F67" i="1"/>
  <c r="G67" i="1"/>
  <c r="E68" i="1"/>
  <c r="F68" i="1"/>
  <c r="G68" i="1"/>
  <c r="E69" i="1"/>
  <c r="F69" i="1"/>
  <c r="G69" i="1"/>
  <c r="E70" i="1"/>
  <c r="F70" i="1"/>
  <c r="G70" i="1"/>
  <c r="E71" i="1"/>
  <c r="F71" i="1"/>
  <c r="G71" i="1"/>
  <c r="E72" i="1"/>
  <c r="F72" i="1"/>
  <c r="G72" i="1"/>
  <c r="E73" i="1"/>
  <c r="F73" i="1"/>
  <c r="G73" i="1"/>
  <c r="E74" i="1"/>
  <c r="F74" i="1"/>
  <c r="G74" i="1"/>
  <c r="E75" i="1"/>
  <c r="F75" i="1"/>
  <c r="G75" i="1"/>
  <c r="E76" i="1"/>
  <c r="F76" i="1"/>
  <c r="G76" i="1"/>
  <c r="E77" i="1"/>
  <c r="F77" i="1"/>
  <c r="G77" i="1"/>
  <c r="E78" i="1"/>
  <c r="F78" i="1"/>
  <c r="G78" i="1"/>
  <c r="E79" i="1"/>
  <c r="F79" i="1"/>
  <c r="G79" i="1"/>
  <c r="E80" i="1"/>
  <c r="F80" i="1"/>
  <c r="G80" i="1"/>
  <c r="E81" i="1"/>
  <c r="F81" i="1"/>
  <c r="G81" i="1"/>
  <c r="E82" i="1"/>
  <c r="F82" i="1"/>
  <c r="G82" i="1"/>
  <c r="E83" i="1"/>
  <c r="F83" i="1"/>
  <c r="G83" i="1"/>
  <c r="E84" i="1"/>
  <c r="F84" i="1"/>
  <c r="G84" i="1"/>
  <c r="E85" i="1"/>
  <c r="F85" i="1"/>
  <c r="G85" i="1"/>
  <c r="E86" i="1"/>
  <c r="F86" i="1"/>
  <c r="G86" i="1"/>
  <c r="E87" i="1"/>
  <c r="F87" i="1"/>
  <c r="G87" i="1"/>
  <c r="E88" i="1"/>
  <c r="F88" i="1"/>
  <c r="G88" i="1"/>
  <c r="E89" i="1"/>
  <c r="F89" i="1"/>
  <c r="G89" i="1"/>
  <c r="E90" i="1"/>
  <c r="F90" i="1"/>
  <c r="G90" i="1"/>
  <c r="E91" i="1"/>
  <c r="F91" i="1"/>
  <c r="G91" i="1"/>
  <c r="E92" i="1"/>
  <c r="F92" i="1"/>
  <c r="G92" i="1"/>
  <c r="E93" i="1"/>
  <c r="F93" i="1"/>
  <c r="G93" i="1"/>
  <c r="E94" i="1"/>
  <c r="F94" i="1"/>
  <c r="G94" i="1"/>
  <c r="E95" i="1"/>
  <c r="F95" i="1"/>
  <c r="G95" i="1"/>
  <c r="E96" i="1"/>
  <c r="F96" i="1"/>
  <c r="G96" i="1"/>
  <c r="E97" i="1"/>
  <c r="F97" i="1"/>
  <c r="G97" i="1"/>
  <c r="E98" i="1"/>
  <c r="F98" i="1"/>
  <c r="G98" i="1"/>
  <c r="E99" i="1"/>
  <c r="F99" i="1"/>
  <c r="G99" i="1"/>
  <c r="E100" i="1"/>
  <c r="F100" i="1"/>
  <c r="G100" i="1"/>
  <c r="E101" i="1"/>
  <c r="F101" i="1"/>
  <c r="G101" i="1"/>
  <c r="E102" i="1"/>
  <c r="F102" i="1"/>
  <c r="G102" i="1"/>
  <c r="E103" i="1"/>
  <c r="F103" i="1"/>
  <c r="G103" i="1"/>
  <c r="E104" i="1"/>
  <c r="F104" i="1"/>
  <c r="G104" i="1"/>
  <c r="E105" i="1"/>
  <c r="F105" i="1"/>
  <c r="G105" i="1"/>
  <c r="E106" i="1"/>
  <c r="F106" i="1"/>
  <c r="G106" i="1"/>
  <c r="E107" i="1"/>
  <c r="F107" i="1"/>
  <c r="G107" i="1"/>
  <c r="E108" i="1"/>
  <c r="F108" i="1"/>
  <c r="G108" i="1"/>
  <c r="E109" i="1"/>
  <c r="F109" i="1"/>
  <c r="G109" i="1"/>
  <c r="E110" i="1"/>
  <c r="F110" i="1"/>
  <c r="G110" i="1"/>
  <c r="E111" i="1"/>
  <c r="F111" i="1"/>
  <c r="G111" i="1"/>
  <c r="E112" i="1"/>
  <c r="F112" i="1"/>
  <c r="G112" i="1"/>
  <c r="E113" i="1"/>
  <c r="F113" i="1"/>
  <c r="G113" i="1"/>
  <c r="E114" i="1"/>
  <c r="F114" i="1"/>
  <c r="G114" i="1"/>
  <c r="E115" i="1"/>
  <c r="F115" i="1"/>
  <c r="G115" i="1"/>
  <c r="E116" i="1"/>
  <c r="F116" i="1"/>
  <c r="G116" i="1"/>
  <c r="E117" i="1"/>
  <c r="F117" i="1"/>
  <c r="G117" i="1"/>
  <c r="E118" i="1"/>
  <c r="F118" i="1"/>
  <c r="G118" i="1"/>
  <c r="E119" i="1"/>
  <c r="F119" i="1"/>
  <c r="G119" i="1"/>
  <c r="E120" i="1"/>
  <c r="F120" i="1"/>
  <c r="G120" i="1"/>
  <c r="E121" i="1"/>
  <c r="F121" i="1"/>
  <c r="G121" i="1"/>
  <c r="E122" i="1"/>
  <c r="F122" i="1"/>
  <c r="G122" i="1"/>
  <c r="E123" i="1"/>
  <c r="F123" i="1"/>
  <c r="G123" i="1"/>
  <c r="E124" i="1"/>
  <c r="F124" i="1"/>
  <c r="G124" i="1"/>
  <c r="E125" i="1"/>
  <c r="F125" i="1"/>
  <c r="G125" i="1"/>
  <c r="E126" i="1"/>
  <c r="F126" i="1"/>
  <c r="G126" i="1"/>
  <c r="E127" i="1"/>
  <c r="F127" i="1"/>
  <c r="G127" i="1"/>
  <c r="E128" i="1"/>
  <c r="F128" i="1"/>
  <c r="G128" i="1"/>
  <c r="E129" i="1"/>
  <c r="F129" i="1"/>
  <c r="G129" i="1"/>
  <c r="E130" i="1"/>
  <c r="F130" i="1"/>
  <c r="G130" i="1"/>
  <c r="E131" i="1"/>
  <c r="F131" i="1"/>
  <c r="G131" i="1"/>
  <c r="E132" i="1"/>
  <c r="F132" i="1"/>
  <c r="G132" i="1"/>
  <c r="E133" i="1"/>
  <c r="F133" i="1"/>
  <c r="G133" i="1"/>
  <c r="E134" i="1"/>
  <c r="F134" i="1"/>
  <c r="G134" i="1"/>
  <c r="E135" i="1"/>
  <c r="F135" i="1"/>
  <c r="G135" i="1"/>
  <c r="E136" i="1"/>
  <c r="F136" i="1"/>
  <c r="G136" i="1"/>
  <c r="E137" i="1"/>
  <c r="F137" i="1"/>
  <c r="G137" i="1"/>
  <c r="E138" i="1"/>
  <c r="F138" i="1"/>
  <c r="G138" i="1"/>
  <c r="E139" i="1"/>
  <c r="F139" i="1"/>
  <c r="G139" i="1"/>
  <c r="E140" i="1"/>
  <c r="F140" i="1"/>
  <c r="G140" i="1"/>
  <c r="E141" i="1"/>
  <c r="F141" i="1"/>
  <c r="G141" i="1"/>
  <c r="E142" i="1"/>
  <c r="F142" i="1"/>
  <c r="G142" i="1"/>
  <c r="E143" i="1"/>
  <c r="F143" i="1"/>
  <c r="G143" i="1"/>
  <c r="E144" i="1"/>
  <c r="F144" i="1"/>
  <c r="G144" i="1"/>
  <c r="E145" i="1"/>
  <c r="F145" i="1"/>
  <c r="G145" i="1"/>
  <c r="E146" i="1"/>
  <c r="F146" i="1"/>
  <c r="G146" i="1"/>
  <c r="E147" i="1"/>
  <c r="F147" i="1"/>
  <c r="G147" i="1"/>
  <c r="E148" i="1"/>
  <c r="F148" i="1"/>
  <c r="G148" i="1"/>
  <c r="E149" i="1"/>
  <c r="F149" i="1"/>
  <c r="G149" i="1"/>
  <c r="F6" i="1"/>
  <c r="G6" i="1"/>
  <c r="E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tc={5DBEE6E9-783C-4F59-A140-D22FB31259CF}</author>
    <author>tc={27BE0C78-6AE6-42F4-8C91-6604760F2A09}</author>
    <author>tc={2EC4599C-E6EE-4C5D-968D-40A346E1C079}</author>
    <author>tc={B4826AEB-6F00-41FF-973E-15365F8ED51B}</author>
    <author>tc={705FCE10-3B40-4F6F-B374-0B3AC23AD0BF}</author>
  </authors>
  <commentList>
    <comment ref="B7" authorId="0" shapeId="0" xr:uid="{5DBEE6E9-783C-4F59-A140-D22FB31259C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resultados de este QR</t>
      </text>
    </comment>
    <comment ref="B8" authorId="1" shapeId="0" xr:uid="{27BE0C78-6AE6-42F4-8C91-6604760F2A0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resultados de este QR</t>
      </text>
    </comment>
    <comment ref="B18" authorId="2" shapeId="0" xr:uid="{2EC4599C-E6EE-4C5D-968D-40A346E1C07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resultados de este QR</t>
      </text>
    </comment>
    <comment ref="B22" authorId="3" shapeId="0" xr:uid="{B4826AEB-6F00-41FF-973E-15365F8ED51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resultados de este QR</t>
      </text>
    </comment>
    <comment ref="B40" authorId="4" shapeId="0" xr:uid="{705FCE10-3B40-4F6F-B374-0B3AC23AD0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resultados de este QR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tc={80A4680E-E046-4BFE-AAD0-EAE94C2582FE}</author>
    <author>tc={8045B874-5A75-4523-84DC-CA2343D0EE7D}</author>
    <author>tc={0524439C-810C-4CBF-965E-391D93CB6B3F}</author>
    <author>tc={F3097AB3-E1FB-4FCA-9E39-D849BEC889CC}</author>
    <author>tc={21DFA027-B76B-45F5-9683-E2145AE9F21A}</author>
    <author>tc={3023A06F-E240-4E5A-B783-7697099DF181}</author>
  </authors>
  <commentList>
    <comment ref="B143" authorId="0" shapeId="0" xr:uid="{80A4680E-E046-4BFE-AAD0-EAE94C2582F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resultados de este QR</t>
      </text>
    </comment>
    <comment ref="B144" authorId="1" shapeId="0" xr:uid="{8045B874-5A75-4523-84DC-CA2343D0EE7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resultados de este QR</t>
      </text>
    </comment>
    <comment ref="B154" authorId="2" shapeId="0" xr:uid="{0524439C-810C-4CBF-965E-391D93CB6B3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resultados de este QR</t>
      </text>
    </comment>
    <comment ref="B158" authorId="3" shapeId="0" xr:uid="{F3097AB3-E1FB-4FCA-9E39-D849BEC889C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resultados de este QR</t>
      </text>
    </comment>
    <comment ref="B176" authorId="4" shapeId="0" xr:uid="{21DFA027-B76B-45F5-9683-E2145AE9F21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resultados de este QR</t>
      </text>
    </comment>
    <comment ref="E213" authorId="5" shapeId="0" xr:uid="{3023A06F-E240-4E5A-B783-7697099DF18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Este suero tiene 4 QRs asociados</t>
      </text>
    </comment>
  </commentList>
</comments>
</file>

<file path=xl/sharedStrings.xml><?xml version="1.0" encoding="utf-8"?>
<sst xmlns="http://schemas.openxmlformats.org/spreadsheetml/2006/main" count="1577" uniqueCount="604">
  <si>
    <t>En la siguiente tabla se divide el número de positivos obtenidos entre 3. Una muestra que fuera positiva 3 veces en el triplicado tendría un valor de 1, mientras que una negativa 3 veces tendría valor de cero</t>
  </si>
  <si>
    <t>ESAT-6</t>
  </si>
  <si>
    <t>CFP10</t>
  </si>
  <si>
    <t>Rv1681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</si>
  <si>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</si>
  <si>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</si>
  <si>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</si>
  <si>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</si>
  <si>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</si>
  <si>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</si>
  <si>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</si>
  <si>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</si>
  <si>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</si>
  <si>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</si>
  <si>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</si>
  <si>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</si>
  <si>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</si>
  <si>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</si>
  <si>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</si>
  <si>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</si>
  <si>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</si>
  <si>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</si>
  <si>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</si>
  <si>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</si>
  <si>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</si>
  <si>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</si>
  <si>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</si>
  <si>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</si>
  <si>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</si>
  <si>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</si>
  <si>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</si>
  <si>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</si>
  <si>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</si>
  <si>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</si>
  <si>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</si>
  <si>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</si>
  <si>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</si>
  <si>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</si>
  <si>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</si>
  <si>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</si>
  <si>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</si>
  <si>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</si>
  <si>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</si>
  <si>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</si>
  <si>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</si>
  <si>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</si>
  <si>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</si>
  <si>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</si>
  <si>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</si>
  <si>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</si>
  <si>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</si>
  <si>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</si>
  <si>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</si>
  <si>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</si>
  <si>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</si>
  <si>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</si>
  <si>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</si>
  <si>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</si>
  <si>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</si>
  <si>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</si>
  <si>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</si>
  <si>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</si>
  <si>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</si>
  <si>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</si>
  <si>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</si>
  <si>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</si>
  <si>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</si>
  <si>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</si>
  <si>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</si>
  <si>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</si>
  <si>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</si>
  <si>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</si>
  <si>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</si>
  <si>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</si>
  <si>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</si>
  <si>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</si>
  <si>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</si>
  <si>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</si>
  <si>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</si>
  <si>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</si>
  <si>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</si>
  <si>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</si>
  <si>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</si>
  <si>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</si>
  <si>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</si>
  <si>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</si>
  <si>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</si>
  <si>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</si>
  <si>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</si>
  <si>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</si>
  <si>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</si>
  <si>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</si>
  <si>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</si>
  <si>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</si>
  <si>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</si>
  <si>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</si>
  <si>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</si>
  <si>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</si>
  <si>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</si>
  <si>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</si>
  <si>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</si>
  <si>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</si>
  <si>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</si>
  <si>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</si>
  <si>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</si>
  <si>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</si>
  <si>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</si>
  <si>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</si>
  <si>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</si>
  <si>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</si>
  <si>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</si>
  <si>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</si>
  <si>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</si>
  <si>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</si>
  <si>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</si>
  <si>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</si>
  <si>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</si>
  <si>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</si>
  <si>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</si>
  <si>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</si>
  <si>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</si>
  <si>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</si>
  <si>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</si>
  <si>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</si>
  <si>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</si>
  <si>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</si>
  <si>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</si>
  <si>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</si>
  <si>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</si>
  <si>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</si>
  <si>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</si>
  <si>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</si>
  <si>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</si>
  <si>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</si>
  <si>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</si>
  <si>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</si>
  <si>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</si>
  <si>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</si>
  <si>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</si>
  <si>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</si>
  <si>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</si>
  <si>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</si>
  <si>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</si>
  <si>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</si>
  <si>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</si>
  <si>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</si>
  <si>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</si>
  <si>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</si>
  <si>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</si>
  <si>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</si>
  <si>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ARR (-)</t>
  </si>
  <si>
    <t>(-)</t>
  </si>
  <si>
    <t>Resultados de ELISA</t>
  </si>
  <si>
    <t>+</t>
  </si>
  <si>
    <t>-</t>
  </si>
  <si>
    <t>10219110010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</si>
  <si>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</si>
  <si>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</si>
  <si>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</si>
  <si>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</si>
  <si>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</si>
  <si>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</si>
  <si>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</si>
  <si>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</si>
  <si>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</si>
  <si>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0256</t>
  </si>
  <si>
    <t>0257</t>
  </si>
  <si>
    <t>0258</t>
  </si>
  <si>
    <t>0255</t>
  </si>
  <si>
    <t>0259</t>
  </si>
  <si>
    <t>0265</t>
  </si>
  <si>
    <t>0266</t>
  </si>
  <si>
    <t>0267</t>
  </si>
  <si>
    <t>0268</t>
  </si>
  <si>
    <t>0269</t>
  </si>
  <si>
    <t>0237</t>
  </si>
  <si>
    <t>0260</t>
  </si>
  <si>
    <t>0261</t>
  </si>
  <si>
    <t>0262</t>
  </si>
  <si>
    <t>0263</t>
  </si>
  <si>
    <t>0264</t>
  </si>
  <si>
    <t>0219</t>
  </si>
  <si>
    <t>0222</t>
  </si>
  <si>
    <t>0223</t>
  </si>
  <si>
    <t>0224</t>
  </si>
  <si>
    <t>0225</t>
  </si>
  <si>
    <t>0226</t>
  </si>
  <si>
    <t>0227</t>
  </si>
  <si>
    <t>0228</t>
  </si>
  <si>
    <t>0229</t>
  </si>
  <si>
    <t>0234</t>
  </si>
  <si>
    <t>0231</t>
  </si>
  <si>
    <t>0233</t>
  </si>
  <si>
    <t>0235</t>
  </si>
  <si>
    <t>0236</t>
  </si>
  <si>
    <t>0230</t>
  </si>
  <si>
    <t>0238</t>
  </si>
  <si>
    <t>0239</t>
  </si>
  <si>
    <t>0240</t>
  </si>
  <si>
    <t>0241</t>
  </si>
  <si>
    <t>0242</t>
  </si>
  <si>
    <t>0187</t>
  </si>
  <si>
    <t>0298</t>
  </si>
  <si>
    <t>0426</t>
  </si>
  <si>
    <t>0190</t>
  </si>
  <si>
    <t>0414</t>
  </si>
  <si>
    <t>0439</t>
  </si>
  <si>
    <t>0271</t>
  </si>
  <si>
    <t>0333</t>
  </si>
  <si>
    <t>0421</t>
  </si>
  <si>
    <t>0177</t>
  </si>
  <si>
    <t>0308</t>
  </si>
  <si>
    <t>0422</t>
  </si>
  <si>
    <t>0287</t>
  </si>
  <si>
    <t>0335</t>
  </si>
  <si>
    <t>0423</t>
  </si>
  <si>
    <t>0330</t>
  </si>
  <si>
    <t>0338</t>
  </si>
  <si>
    <t>0433</t>
  </si>
  <si>
    <t>0203</t>
  </si>
  <si>
    <t>0345</t>
  </si>
  <si>
    <t>0407</t>
  </si>
  <si>
    <t>0342</t>
  </si>
  <si>
    <t>0404</t>
  </si>
  <si>
    <t>0436</t>
  </si>
  <si>
    <t>0340</t>
  </si>
  <si>
    <t>0387</t>
  </si>
  <si>
    <t>0435</t>
  </si>
  <si>
    <t>0336</t>
  </si>
  <si>
    <t>0363</t>
  </si>
  <si>
    <t>0374</t>
  </si>
  <si>
    <t>0279</t>
  </si>
  <si>
    <t>0303</t>
  </si>
  <si>
    <t>0355</t>
  </si>
  <si>
    <t>0179</t>
  </si>
  <si>
    <t>0317</t>
  </si>
  <si>
    <t>0364</t>
  </si>
  <si>
    <t>0208</t>
  </si>
  <si>
    <t>0332</t>
  </si>
  <si>
    <t>0400</t>
  </si>
  <si>
    <t>0210</t>
  </si>
  <si>
    <t>0321</t>
  </si>
  <si>
    <t>0388</t>
  </si>
  <si>
    <t>0204</t>
  </si>
  <si>
    <t>0322</t>
  </si>
  <si>
    <t>0398</t>
  </si>
  <si>
    <t>0172</t>
  </si>
  <si>
    <t>0323</t>
  </si>
  <si>
    <t>0381</t>
  </si>
  <si>
    <t>0212</t>
  </si>
  <si>
    <t>0326</t>
  </si>
  <si>
    <t>0386</t>
  </si>
  <si>
    <t>0214</t>
  </si>
  <si>
    <t>0344</t>
  </si>
  <si>
    <t>0389</t>
  </si>
  <si>
    <t>0216</t>
  </si>
  <si>
    <t>0280</t>
  </si>
  <si>
    <t>0380</t>
  </si>
  <si>
    <t>0175</t>
  </si>
  <si>
    <t>0211</t>
  </si>
  <si>
    <t>0354</t>
  </si>
  <si>
    <t>0180</t>
  </si>
  <si>
    <t>0218</t>
  </si>
  <si>
    <t>0390</t>
  </si>
  <si>
    <t>0185</t>
  </si>
  <si>
    <t>0215</t>
  </si>
  <si>
    <t>0375</t>
  </si>
  <si>
    <t>0182</t>
  </si>
  <si>
    <t>0311</t>
  </si>
  <si>
    <t>0397</t>
  </si>
  <si>
    <t>0184</t>
  </si>
  <si>
    <t>0312</t>
  </si>
  <si>
    <t>0399</t>
  </si>
  <si>
    <t>0163</t>
  </si>
  <si>
    <t>0207</t>
  </si>
  <si>
    <t>0384</t>
  </si>
  <si>
    <t>0164</t>
  </si>
  <si>
    <t>0209</t>
  </si>
  <si>
    <t>0379</t>
  </si>
  <si>
    <t>0162</t>
  </si>
  <si>
    <t>0173</t>
  </si>
  <si>
    <t>0378</t>
  </si>
  <si>
    <t>0309</t>
  </si>
  <si>
    <t>0337</t>
  </si>
  <si>
    <t>0361</t>
  </si>
  <si>
    <t>0158</t>
  </si>
  <si>
    <t>0385</t>
  </si>
  <si>
    <t>0160</t>
  </si>
  <si>
    <t>0376</t>
  </si>
  <si>
    <t>0428</t>
  </si>
  <si>
    <t>0169</t>
  </si>
  <si>
    <t>0377</t>
  </si>
  <si>
    <t>0429</t>
  </si>
  <si>
    <t>0165</t>
  </si>
  <si>
    <t>0382</t>
  </si>
  <si>
    <t>0427</t>
  </si>
  <si>
    <t>0166</t>
  </si>
  <si>
    <t>0383</t>
  </si>
  <si>
    <t>0437</t>
  </si>
  <si>
    <t>0168</t>
  </si>
  <si>
    <t>0206</t>
  </si>
  <si>
    <t>0318</t>
  </si>
  <si>
    <t>0167</t>
  </si>
  <si>
    <t>0213</t>
  </si>
  <si>
    <t>0402</t>
  </si>
  <si>
    <t>0148</t>
  </si>
  <si>
    <t>0205</t>
  </si>
  <si>
    <t>0329</t>
  </si>
  <si>
    <t>0183</t>
  </si>
  <si>
    <t>0403</t>
  </si>
  <si>
    <t>0432</t>
  </si>
  <si>
    <t>0181</t>
  </si>
  <si>
    <t>0367</t>
  </si>
  <si>
    <t>0406</t>
  </si>
  <si>
    <t>0278</t>
  </si>
  <si>
    <t>0301</t>
  </si>
  <si>
    <t>0368</t>
  </si>
  <si>
    <t>0193</t>
  </si>
  <si>
    <t>0356</t>
  </si>
  <si>
    <t>0362</t>
  </si>
  <si>
    <t>0157</t>
  </si>
  <si>
    <t>0327</t>
  </si>
  <si>
    <t>0442</t>
  </si>
  <si>
    <t>0328</t>
  </si>
  <si>
    <t>0408</t>
  </si>
  <si>
    <t>0409</t>
  </si>
  <si>
    <t>0153</t>
  </si>
  <si>
    <t>0324</t>
  </si>
  <si>
    <t>0331</t>
  </si>
  <si>
    <t>0150</t>
  </si>
  <si>
    <t>0319</t>
  </si>
  <si>
    <t>0401</t>
  </si>
  <si>
    <t>0176</t>
  </si>
  <si>
    <t>0274</t>
  </si>
  <si>
    <t>0282</t>
  </si>
  <si>
    <t>0170</t>
  </si>
  <si>
    <t>0295</t>
  </si>
  <si>
    <t>0341</t>
  </si>
  <si>
    <t>0410</t>
  </si>
  <si>
    <t>0155</t>
  </si>
  <si>
    <t>0343</t>
  </si>
  <si>
    <t>0359</t>
  </si>
  <si>
    <t>0304</t>
  </si>
  <si>
    <t>0339</t>
  </si>
  <si>
    <t>0358</t>
  </si>
  <si>
    <t>0178</t>
  </si>
  <si>
    <t>0357</t>
  </si>
  <si>
    <t>0434</t>
  </si>
  <si>
    <t>0302</t>
  </si>
  <si>
    <t>0307</t>
  </si>
  <si>
    <t>0334</t>
  </si>
  <si>
    <t>0156</t>
  </si>
  <si>
    <t>0192</t>
  </si>
  <si>
    <t>0440</t>
  </si>
  <si>
    <t>0186</t>
  </si>
  <si>
    <t>0299</t>
  </si>
  <si>
    <t>0370</t>
  </si>
  <si>
    <t>0146</t>
  </si>
  <si>
    <t>0191</t>
  </si>
  <si>
    <t>0288</t>
  </si>
  <si>
    <t>0154</t>
  </si>
  <si>
    <t>0351</t>
  </si>
  <si>
    <t>0360</t>
  </si>
  <si>
    <t>0201</t>
  </si>
  <si>
    <t>0305</t>
  </si>
  <si>
    <t>0347</t>
  </si>
  <si>
    <t>0349</t>
  </si>
  <si>
    <t>0366</t>
  </si>
  <si>
    <t>0412</t>
  </si>
  <si>
    <t>0135</t>
  </si>
  <si>
    <t>0272</t>
  </si>
  <si>
    <t>0123</t>
  </si>
  <si>
    <t>0411</t>
  </si>
  <si>
    <t>0270</t>
  </si>
  <si>
    <t>0283</t>
  </si>
  <si>
    <t>0134</t>
  </si>
  <si>
    <t>0292</t>
  </si>
  <si>
    <t>0277</t>
  </si>
  <si>
    <t>0441</t>
  </si>
  <si>
    <t>0143</t>
  </si>
  <si>
    <t>0306</t>
  </si>
  <si>
    <t>0144</t>
  </si>
  <si>
    <t>0444</t>
  </si>
  <si>
    <t>0137</t>
  </si>
  <si>
    <t>0352</t>
  </si>
  <si>
    <t>0372</t>
  </si>
  <si>
    <t>0133</t>
  </si>
  <si>
    <t>0365</t>
  </si>
  <si>
    <t>0131</t>
  </si>
  <si>
    <t>0196</t>
  </si>
  <si>
    <t>0130</t>
  </si>
  <si>
    <t>0313</t>
  </si>
  <si>
    <t>0285</t>
  </si>
  <si>
    <t>0293</t>
  </si>
  <si>
    <t>0431</t>
  </si>
  <si>
    <t>0129</t>
  </si>
  <si>
    <t>0369</t>
  </si>
  <si>
    <t>0425</t>
  </si>
  <si>
    <t>0132</t>
  </si>
  <si>
    <t>0159</t>
  </si>
  <si>
    <t>0286</t>
  </si>
  <si>
    <t>0140</t>
  </si>
  <si>
    <t>0152</t>
  </si>
  <si>
    <t>0296</t>
  </si>
  <si>
    <t>0142</t>
  </si>
  <si>
    <t>0171</t>
  </si>
  <si>
    <t>0371</t>
  </si>
  <si>
    <t>0145</t>
  </si>
  <si>
    <t>0147</t>
  </si>
  <si>
    <t>0273</t>
  </si>
  <si>
    <t>0138</t>
  </si>
  <si>
    <t>0300</t>
  </si>
  <si>
    <t>0353</t>
  </si>
  <si>
    <t>0139</t>
  </si>
  <si>
    <t>0275</t>
  </si>
  <si>
    <t>0430</t>
  </si>
  <si>
    <t>0136</t>
  </si>
  <si>
    <t>0200</t>
  </si>
  <si>
    <t>0202</t>
  </si>
  <si>
    <t>0199</t>
  </si>
  <si>
    <t>0276</t>
  </si>
  <si>
    <t>0424</t>
  </si>
  <si>
    <t>0291</t>
  </si>
  <si>
    <t>0346</t>
  </si>
  <si>
    <t>0413</t>
  </si>
  <si>
    <t>0281</t>
  </si>
  <si>
    <t>0290</t>
  </si>
  <si>
    <t>0122</t>
  </si>
  <si>
    <t>0289</t>
  </si>
  <si>
    <t>0128</t>
  </si>
  <si>
    <t>0443</t>
  </si>
  <si>
    <t>0124</t>
  </si>
  <si>
    <t>0297</t>
  </si>
  <si>
    <t>0127</t>
  </si>
  <si>
    <t>0217</t>
  </si>
  <si>
    <t>0125</t>
  </si>
  <si>
    <t>0197</t>
  </si>
  <si>
    <t>0194</t>
  </si>
  <si>
    <t>0348</t>
  </si>
  <si>
    <t>0316</t>
  </si>
  <si>
    <t>0350</t>
  </si>
  <si>
    <t>0121</t>
  </si>
  <si>
    <t>0315</t>
  </si>
  <si>
    <t>0188</t>
  </si>
  <si>
    <t>0314</t>
  </si>
  <si>
    <t>0243</t>
  </si>
  <si>
    <t>0198</t>
  </si>
  <si>
    <t>0294</t>
  </si>
  <si>
    <t>0438</t>
  </si>
  <si>
    <t>0405</t>
  </si>
  <si>
    <t>C-</t>
  </si>
  <si>
    <t>IND</t>
  </si>
  <si>
    <t>210</t>
  </si>
  <si>
    <t>209</t>
  </si>
  <si>
    <t>208</t>
  </si>
  <si>
    <t>207</t>
  </si>
  <si>
    <t>VACIO</t>
  </si>
  <si>
    <t>/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</si>
  <si>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</si>
  <si>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</si>
  <si>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</si>
  <si>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</si>
  <si>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</si>
  <si>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</si>
  <si>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</si>
  <si>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</si>
  <si>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</si>
  <si>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</si>
  <si>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</si>
  <si>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</si>
  <si>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</si>
  <si>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</si>
  <si>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</si>
  <si>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</si>
  <si>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</si>
  <si>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</si>
  <si>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</si>
  <si>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</si>
  <si>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</si>
  <si>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</si>
  <si>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</si>
  <si>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</si>
  <si>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</si>
  <si>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</si>
  <si>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</si>
  <si>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</si>
  <si>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</si>
  <si>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</si>
  <si>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</si>
  <si>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</si>
  <si>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</si>
  <si>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</si>
  <si>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</si>
  <si>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</si>
  <si>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</si>
  <si>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</si>
  <si>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</si>
  <si>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</si>
  <si>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099</t>
  </si>
  <si>
    <t>098</t>
  </si>
  <si>
    <t>097</t>
  </si>
  <si>
    <t>096</t>
  </si>
  <si>
    <t>095</t>
  </si>
  <si>
    <t>094</t>
  </si>
  <si>
    <t>093</t>
  </si>
  <si>
    <t>092</t>
  </si>
  <si>
    <t>091</t>
  </si>
  <si>
    <t>090</t>
  </si>
  <si>
    <t>089</t>
  </si>
  <si>
    <t>088</t>
  </si>
  <si>
    <t>087</t>
  </si>
  <si>
    <t>086</t>
  </si>
  <si>
    <t>085</t>
  </si>
  <si>
    <t>084</t>
  </si>
  <si>
    <t>083</t>
  </si>
  <si>
    <t>082</t>
  </si>
  <si>
    <t>081</t>
  </si>
  <si>
    <t>080</t>
  </si>
  <si>
    <t>079</t>
  </si>
  <si>
    <t>078</t>
  </si>
  <si>
    <t>077</t>
  </si>
  <si>
    <t>076</t>
  </si>
  <si>
    <t>075</t>
  </si>
  <si>
    <t>074</t>
  </si>
  <si>
    <t>073</t>
  </si>
  <si>
    <t>072</t>
  </si>
  <si>
    <t>071</t>
  </si>
  <si>
    <t>070</t>
  </si>
  <si>
    <t>069</t>
  </si>
  <si>
    <t>068</t>
  </si>
  <si>
    <t>067</t>
  </si>
  <si>
    <t>066</t>
  </si>
  <si>
    <t>065</t>
  </si>
  <si>
    <t>064</t>
  </si>
  <si>
    <t>063</t>
  </si>
  <si>
    <t>062</t>
  </si>
  <si>
    <t>061</t>
  </si>
  <si>
    <t>060</t>
  </si>
  <si>
    <t>059</t>
  </si>
  <si>
    <t>058</t>
  </si>
  <si>
    <t>057</t>
  </si>
  <si>
    <t>056</t>
  </si>
  <si>
    <t>055</t>
  </si>
  <si>
    <t>054</t>
  </si>
  <si>
    <t>053</t>
  </si>
  <si>
    <t>052</t>
  </si>
  <si>
    <t>051</t>
  </si>
  <si>
    <t>050</t>
  </si>
  <si>
    <t>049</t>
  </si>
  <si>
    <t>048</t>
  </si>
  <si>
    <t>047</t>
  </si>
  <si>
    <t>046</t>
  </si>
  <si>
    <t>045</t>
  </si>
  <si>
    <t>044</t>
  </si>
  <si>
    <t>043</t>
  </si>
  <si>
    <t>042</t>
  </si>
  <si>
    <t>041</t>
  </si>
  <si>
    <t>040</t>
  </si>
  <si>
    <t>039</t>
  </si>
  <si>
    <t>038</t>
  </si>
  <si>
    <t>037</t>
  </si>
  <si>
    <t>036</t>
  </si>
  <si>
    <t>035</t>
  </si>
  <si>
    <t>034</t>
  </si>
  <si>
    <t>033</t>
  </si>
  <si>
    <t>032</t>
  </si>
  <si>
    <t>031</t>
  </si>
  <si>
    <t>030</t>
  </si>
  <si>
    <t>029</t>
  </si>
  <si>
    <t>028</t>
  </si>
  <si>
    <t>027</t>
  </si>
  <si>
    <t>026</t>
  </si>
  <si>
    <t>025</t>
  </si>
  <si>
    <t>024</t>
  </si>
  <si>
    <t>023</t>
  </si>
  <si>
    <t>022</t>
  </si>
  <si>
    <t>021</t>
  </si>
  <si>
    <t>020</t>
  </si>
  <si>
    <t>019</t>
  </si>
  <si>
    <t>018</t>
  </si>
  <si>
    <t>017</t>
  </si>
  <si>
    <t>016</t>
  </si>
  <si>
    <t>015</t>
  </si>
  <si>
    <t>014</t>
  </si>
  <si>
    <t>013</t>
  </si>
  <si>
    <t>012</t>
  </si>
  <si>
    <t>011</t>
  </si>
  <si>
    <t>010</t>
  </si>
  <si>
    <t>009</t>
  </si>
  <si>
    <t>008</t>
  </si>
  <si>
    <t>007</t>
  </si>
  <si>
    <t>006</t>
  </si>
  <si>
    <t>005</t>
  </si>
  <si>
    <t>004</t>
  </si>
  <si>
    <t>003</t>
  </si>
  <si>
    <t>002</t>
  </si>
  <si>
    <t>001</t>
  </si>
  <si>
    <t>Resultados de sueros de Buffalo probados con Find</t>
  </si>
  <si>
    <t>control</t>
  </si>
  <si>
    <t>Código interno</t>
  </si>
  <si>
    <t>QR3</t>
  </si>
  <si>
    <t>QR2</t>
  </si>
  <si>
    <t>QR1</t>
  </si>
  <si>
    <t>Serie de 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</si>
</sst>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double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" fontId="2" fillId="2" borderId="0" xfId="1" quotePrefix="1" applyNumberFormat="1" applyFont="1" applyFill="1" applyAlignment="1">
      <alignment horizontal="center"/>
    </xf>
    <xf numFmtId="1" fontId="2" fillId="2" borderId="0" xfId="1" applyNumberFormat="1" applyFont="1" applyFill="1" applyAlignment="1">
      <alignment horizontal="center"/>
    </xf>
    <xf numFmtId="49" fontId="0" fillId="0" borderId="0" xfId="0" applyNumberFormat="1"/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6" xfId="0" applyBorder="1"/>
    <xf numFmtId="49" fontId="0" fillId="0" borderId="7" xfId="0" applyNumberFormat="1" applyBorder="1" applyAlignment="1">
      <alignment horizontal="center"/>
    </xf>
    <xf numFmtId="0" fontId="0" fillId="0" borderId="0" xfId="0" applyNumberFormat="1"/>
    <xf numFmtId="1" fontId="0" fillId="0" borderId="0" xfId="0" applyNumberFormat="1"/>
    <xf numFmtId="0" fontId="0" fillId="3" borderId="0" xfId="0" applyFill="1"/>
    <xf numFmtId="49" fontId="0" fillId="3" borderId="0" xfId="0" applyNumberFormat="1" applyFill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2" fillId="2" borderId="0" xfId="0" applyFont="1" applyFill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10" xfId="0" quotePrefix="1" applyBorder="1" applyAlignment="1">
      <alignment horizontal="center"/>
    </xf>
    <xf numFmtId="9" fontId="0" fillId="0" borderId="9" xfId="2" applyFont="1" applyBorder="1" applyAlignment="1">
      <alignment horizontal="center"/>
    </xf>
    <xf numFmtId="9" fontId="0" fillId="0" borderId="0" xfId="2" applyFont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o alonso martinez" id="{650FC2A3-1B0E-47C1-B13F-355AACB08C77}" userId="0d0d940f029e9bc4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0-01-14T19:44:36.43" personId="{650FC2A3-1B0E-47C1-B13F-355AACB08C77}" id="{5DBEE6E9-783C-4F59-A140-D22FB31259CF}">
    <text>No hay resultados de este QR</text>
  </threadedComment>
  <threadedComment ref="B8" dT="2020-01-15T19:49:20.67" personId="{650FC2A3-1B0E-47C1-B13F-355AACB08C77}" id="{27BE0C78-6AE6-42F4-8C91-6604760F2A09}">
    <text>No hay resultados de este QR</text>
  </threadedComment>
  <threadedComment ref="B18" dT="2020-01-14T19:49:16.46" personId="{650FC2A3-1B0E-47C1-B13F-355AACB08C77}" id="{2EC4599C-E6EE-4C5D-968D-40A346E1C079}">
    <text>No hay resultados de este QR</text>
  </threadedComment>
  <threadedComment ref="B22" dT="2020-01-14T19:51:32.93" personId="{650FC2A3-1B0E-47C1-B13F-355AACB08C77}" id="{B4826AEB-6F00-41FF-973E-15365F8ED51B}">
    <text>No hay resultados de este QR</text>
  </threadedComment>
  <threadedComment ref="B40" dT="2020-01-15T19:50:04.40" personId="{650FC2A3-1B0E-47C1-B13F-355AACB08C77}" id="{705FCE10-3B40-4F6F-B374-0B3AC23AD0BF}">
    <text>No hay resultados de este QR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43" dT="2020-01-14T19:44:36.43" personId="{650FC2A3-1B0E-47C1-B13F-355AACB08C77}" id="{80A4680E-E046-4BFE-AAD0-EAE94C2582FE}">
    <text>No hay resultados de este QR</text>
  </threadedComment>
  <threadedComment ref="B144" dT="2020-01-15T19:49:20.67" personId="{650FC2A3-1B0E-47C1-B13F-355AACB08C77}" id="{8045B874-5A75-4523-84DC-CA2343D0EE7D}">
    <text>No hay resultados de este QR</text>
  </threadedComment>
  <threadedComment ref="B154" dT="2020-01-14T19:49:16.46" personId="{650FC2A3-1B0E-47C1-B13F-355AACB08C77}" id="{0524439C-810C-4CBF-965E-391D93CB6B3F}">
    <text>No hay resultados de este QR</text>
  </threadedComment>
  <threadedComment ref="B158" dT="2020-01-14T19:51:32.93" personId="{650FC2A3-1B0E-47C1-B13F-355AACB08C77}" id="{F3097AB3-E1FB-4FCA-9E39-D849BEC889CC}">
    <text>No hay resultados de este QR</text>
  </threadedComment>
  <threadedComment ref="B176" dT="2020-01-15T19:50:04.40" personId="{650FC2A3-1B0E-47C1-B13F-355AACB08C77}" id="{21DFA027-B76B-45F5-9683-E2145AE9F21A}">
    <text>No hay resultados de este QR</text>
  </threadedComment>
  <threadedComment ref="E213" dT="2020-01-14T22:06:36.76" personId="{650FC2A3-1B0E-47C1-B13F-355AACB08C77}" id="{3023A06F-E240-4E5A-B783-7697099DF181}">
    <text>Este suero tiene 4 QRs asociados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FDBAA-3C40-47D8-87A9-3525AEFFD1C3}">
  <dimension ref="A2:N157"/>
  <sheetViews>
    <sheetView tabSelected="1" topLeftCell="A16" workbookViewId="0">
      <selection activeCell="C44" sqref="C44"/>
    </sheetView>
  </sheetViews>
  <sheetFormatPr baseColWidth="10" defaultRowHeight="15" x14ac:dyDescent="0.25"/>
  <cols>
    <col min="1" max="1" width="13.28515625" style="16" customWidth="1"/>
    <col min="2" max="4" width="11.42578125" style="16"/>
    <col min="5" max="5" width="16.7109375" style="15" customWidth="1"/>
    <col min="6" max="6" width="16.85546875" style="14" customWidth="1"/>
    <col min="7" max="7" width="17.42578125" style="14" customWidth="1"/>
    <col min="8" max="10" width="11.42578125" style="9"/>
  </cols>
  <sheetData>
    <row r="2" spans="1:14" ht="78" customHeight="1" x14ac:dyDescent="0.25">
      <c r="I2" s="1" t="s">
        <v>0</v>
      </c>
      <c r="J2" s="1"/>
      <c r="K2" s="1"/>
      <c r="L2" s="1"/>
    </row>
    <row r="4" spans="1:14" x14ac:dyDescent="0.25">
      <c r="I4"/>
      <c r="J4"/>
      <c r="L4" s="9" t="s">
        <v>152</v>
      </c>
      <c r="M4" s="9"/>
      <c r="N4" s="9"/>
    </row>
    <row r="5" spans="1:14" x14ac:dyDescent="0.25">
      <c r="I5" s="2" t="s">
        <v>1</v>
      </c>
      <c r="J5" s="3" t="s">
        <v>2</v>
      </c>
      <c r="K5" s="10" t="s">
        <v>3</v>
      </c>
      <c r="L5" s="11" t="s">
        <v>1</v>
      </c>
      <c r="M5" s="7" t="s">
        <v>2</v>
      </c>
      <c r="N5" s="8" t="s">
        <v>3</v>
      </c>
    </row>
    <row r="6" spans="1:14" x14ac:dyDescent="0.25">
      <c r="A6" s="17" t="s">
        <v>155</v>
      </c>
      <c r="B6" s="17" t="s">
        <v>156</v>
      </c>
      <c r="C6" s="17"/>
      <c r="D6" s="17"/>
      <c r="E6" s="15">
        <f>($A6*10000)+IF(B6&gt;0,B6,-$A6*10000)</f>
        <v>102191100100246</v>
      </c>
      <c r="F6" s="15">
        <f>($A6*10000)+IF(C6&gt;0,C6,-$A6*10000)</f>
        <v>0</v>
      </c>
      <c r="G6" s="15">
        <f>($A6*10000)+IF(D6&gt;0,D6,-$A6*10000)</f>
        <v>0</v>
      </c>
      <c r="H6" s="4" t="s">
        <v>4</v>
      </c>
      <c r="I6">
        <v>0.33333333333333331</v>
      </c>
      <c r="J6">
        <v>0</v>
      </c>
      <c r="K6" s="12">
        <v>0</v>
      </c>
      <c r="L6" s="13"/>
      <c r="M6" s="9"/>
      <c r="N6" s="9"/>
    </row>
    <row r="7" spans="1:14" x14ac:dyDescent="0.25">
      <c r="A7" s="17" t="s">
        <v>155</v>
      </c>
      <c r="B7" s="17" t="s">
        <v>157</v>
      </c>
      <c r="C7" s="17"/>
      <c r="D7" s="17"/>
      <c r="E7" s="15">
        <f>($A7*10000)+IF(B7&gt;0,B7,-$A7*10000)</f>
        <v>102191100100247</v>
      </c>
      <c r="F7" s="15">
        <f>($A7*10000)+IF(C7&gt;0,C7,-$A7*10000)</f>
        <v>0</v>
      </c>
      <c r="G7" s="15">
        <f>($A7*10000)+IF(D7&gt;0,D7,-$A7*10000)</f>
        <v>0</v>
      </c>
      <c r="H7" s="4" t="s">
        <v>5</v>
      </c>
      <c r="I7">
        <v>0</v>
      </c>
      <c r="J7">
        <v>0</v>
      </c>
      <c r="K7" s="12">
        <v>0</v>
      </c>
      <c r="L7" s="13"/>
      <c r="M7" s="9"/>
      <c r="N7" s="9"/>
    </row>
    <row r="8" spans="1:14" x14ac:dyDescent="0.25">
      <c r="A8" s="17" t="s">
        <v>155</v>
      </c>
      <c r="B8" s="17" t="s">
        <v>158</v>
      </c>
      <c r="C8" s="17"/>
      <c r="D8" s="17"/>
      <c r="E8" s="15">
        <f>($A8*10000)+IF(B8&gt;0,B8,-$A8*10000)</f>
        <v>102191100100248</v>
      </c>
      <c r="F8" s="15">
        <f>($A8*10000)+IF(C8&gt;0,C8,-$A8*10000)</f>
        <v>0</v>
      </c>
      <c r="G8" s="15">
        <f>($A8*10000)+IF(D8&gt;0,D8,-$A8*10000)</f>
        <v>0</v>
      </c>
      <c r="H8" s="4" t="s">
        <v>6</v>
      </c>
      <c r="I8">
        <v>0</v>
      </c>
      <c r="J8">
        <v>0</v>
      </c>
      <c r="K8" s="12">
        <v>0</v>
      </c>
      <c r="L8" s="13"/>
      <c r="M8" s="9"/>
      <c r="N8" s="9"/>
    </row>
    <row r="9" spans="1:14" x14ac:dyDescent="0.25">
      <c r="A9" s="17" t="s">
        <v>155</v>
      </c>
      <c r="B9" s="17" t="s">
        <v>159</v>
      </c>
      <c r="C9" s="17"/>
      <c r="D9" s="17"/>
      <c r="E9" s="15">
        <f>($A9*10000)+IF(B9&gt;0,B9,-$A9*10000)</f>
        <v>102191100100249</v>
      </c>
      <c r="F9" s="15">
        <f>($A9*10000)+IF(C9&gt;0,C9,-$A9*10000)</f>
        <v>0</v>
      </c>
      <c r="G9" s="15">
        <f>($A9*10000)+IF(D9&gt;0,D9,-$A9*10000)</f>
        <v>0</v>
      </c>
      <c r="H9" s="4" t="s">
        <v>7</v>
      </c>
      <c r="I9">
        <v>0.33333333333333331</v>
      </c>
      <c r="J9">
        <v>0</v>
      </c>
      <c r="K9" s="12">
        <v>0.33333333333333331</v>
      </c>
      <c r="L9" s="13"/>
      <c r="M9" s="9"/>
      <c r="N9" s="9"/>
    </row>
    <row r="10" spans="1:14" x14ac:dyDescent="0.25">
      <c r="A10" s="17" t="s">
        <v>155</v>
      </c>
      <c r="B10" s="17" t="s">
        <v>160</v>
      </c>
      <c r="C10" s="17"/>
      <c r="D10" s="17"/>
      <c r="E10" s="15">
        <f>($A10*10000)+IF(B10&gt;0,B10,-$A10*10000)</f>
        <v>102191100100250</v>
      </c>
      <c r="F10" s="15">
        <f>($A10*10000)+IF(C10&gt;0,C10,-$A10*10000)</f>
        <v>0</v>
      </c>
      <c r="G10" s="15">
        <f>($A10*10000)+IF(D10&gt;0,D10,-$A10*10000)</f>
        <v>0</v>
      </c>
      <c r="H10" s="4" t="s">
        <v>8</v>
      </c>
      <c r="I10">
        <v>0</v>
      </c>
      <c r="J10">
        <v>0</v>
      </c>
      <c r="K10" s="12">
        <v>0</v>
      </c>
      <c r="L10" s="13"/>
      <c r="M10" s="9"/>
      <c r="N10" s="9"/>
    </row>
    <row r="11" spans="1:14" x14ac:dyDescent="0.25">
      <c r="A11" s="17" t="s">
        <v>155</v>
      </c>
      <c r="B11" s="17" t="s">
        <v>161</v>
      </c>
      <c r="C11" s="17"/>
      <c r="D11" s="17"/>
      <c r="E11" s="15">
        <f>($A11*10000)+IF(B11&gt;0,B11,-$A11*10000)</f>
        <v>102191100100251</v>
      </c>
      <c r="F11" s="15">
        <f>($A11*10000)+IF(C11&gt;0,C11,-$A11*10000)</f>
        <v>0</v>
      </c>
      <c r="G11" s="15">
        <f>($A11*10000)+IF(D11&gt;0,D11,-$A11*10000)</f>
        <v>0</v>
      </c>
      <c r="H11" s="4" t="s">
        <v>9</v>
      </c>
      <c r="I11">
        <v>0.33333333333333331</v>
      </c>
      <c r="J11">
        <v>0</v>
      </c>
      <c r="K11" s="12">
        <v>0</v>
      </c>
      <c r="L11" s="13"/>
      <c r="M11" s="9"/>
      <c r="N11" s="9"/>
    </row>
    <row r="12" spans="1:14" x14ac:dyDescent="0.25">
      <c r="A12" s="17" t="s">
        <v>155</v>
      </c>
      <c r="B12" s="17" t="s">
        <v>162</v>
      </c>
      <c r="C12" s="17"/>
      <c r="D12" s="17"/>
      <c r="E12" s="15">
        <f>($A12*10000)+IF(B12&gt;0,B12,-$A12*10000)</f>
        <v>102191100100252</v>
      </c>
      <c r="F12" s="15">
        <f>($A12*10000)+IF(C12&gt;0,C12,-$A12*10000)</f>
        <v>0</v>
      </c>
      <c r="G12" s="15">
        <f>($A12*10000)+IF(D12&gt;0,D12,-$A12*10000)</f>
        <v>0</v>
      </c>
      <c r="H12" s="4" t="s">
        <v>10</v>
      </c>
      <c r="I12">
        <v>0.33333333333333331</v>
      </c>
      <c r="J12">
        <v>0.33333333333333331</v>
      </c>
      <c r="K12" s="12">
        <v>0</v>
      </c>
      <c r="L12" s="13"/>
      <c r="M12" s="9"/>
      <c r="N12" s="9"/>
    </row>
    <row r="13" spans="1:14" x14ac:dyDescent="0.25">
      <c r="A13" s="17" t="s">
        <v>155</v>
      </c>
      <c r="B13" s="17" t="s">
        <v>163</v>
      </c>
      <c r="C13" s="17"/>
      <c r="D13" s="17"/>
      <c r="E13" s="15">
        <f>($A13*10000)+IF(B13&gt;0,B13,-$A13*10000)</f>
        <v>102191100100253</v>
      </c>
      <c r="F13" s="15">
        <f>($A13*10000)+IF(C13&gt;0,C13,-$A13*10000)</f>
        <v>0</v>
      </c>
      <c r="G13" s="15">
        <f>($A13*10000)+IF(D13&gt;0,D13,-$A13*10000)</f>
        <v>0</v>
      </c>
      <c r="H13" s="4" t="s">
        <v>11</v>
      </c>
      <c r="I13">
        <v>0</v>
      </c>
      <c r="J13">
        <v>0.33333333333333331</v>
      </c>
      <c r="K13" s="12">
        <v>0.33333333333333331</v>
      </c>
      <c r="L13" s="13"/>
      <c r="M13" s="9"/>
      <c r="N13" s="9"/>
    </row>
    <row r="14" spans="1:14" x14ac:dyDescent="0.25">
      <c r="A14" s="17" t="s">
        <v>155</v>
      </c>
      <c r="B14" s="17" t="s">
        <v>164</v>
      </c>
      <c r="C14" s="17"/>
      <c r="D14" s="17"/>
      <c r="E14" s="15">
        <f>($A14*10000)+IF(B14&gt;0,B14,-$A14*10000)</f>
        <v>102191100100254</v>
      </c>
      <c r="F14" s="15">
        <f>($A14*10000)+IF(C14&gt;0,C14,-$A14*10000)</f>
        <v>0</v>
      </c>
      <c r="G14" s="15">
        <f>($A14*10000)+IF(D14&gt;0,D14,-$A14*10000)</f>
        <v>0</v>
      </c>
      <c r="H14" s="4" t="s">
        <v>12</v>
      </c>
      <c r="I14">
        <v>0</v>
      </c>
      <c r="J14">
        <v>0</v>
      </c>
      <c r="K14" s="12">
        <v>0</v>
      </c>
      <c r="L14" s="13"/>
      <c r="M14" s="9"/>
      <c r="N14" s="9"/>
    </row>
    <row r="15" spans="1:14" x14ac:dyDescent="0.25">
      <c r="A15" s="17" t="s">
        <v>155</v>
      </c>
      <c r="B15" s="17" t="s">
        <v>165</v>
      </c>
      <c r="C15" s="17"/>
      <c r="D15" s="17"/>
      <c r="E15" s="15">
        <f>($A15*10000)+IF(B15&gt;0,B15,-$A15*10000)</f>
        <v>102191100100256</v>
      </c>
      <c r="F15" s="15">
        <f>($A15*10000)+IF(C15&gt;0,C15,-$A15*10000)</f>
        <v>0</v>
      </c>
      <c r="G15" s="15">
        <f>($A15*10000)+IF(D15&gt;0,D15,-$A15*10000)</f>
        <v>0</v>
      </c>
      <c r="H15" s="4" t="s">
        <v>13</v>
      </c>
      <c r="I15">
        <v>0</v>
      </c>
      <c r="J15">
        <v>0.33333333333333331</v>
      </c>
      <c r="K15" s="12">
        <v>0</v>
      </c>
      <c r="L15" s="13"/>
      <c r="M15" s="9"/>
      <c r="N15" s="9"/>
    </row>
    <row r="16" spans="1:14" x14ac:dyDescent="0.25">
      <c r="A16" s="17" t="s">
        <v>155</v>
      </c>
      <c r="B16" s="17" t="s">
        <v>166</v>
      </c>
      <c r="C16" s="17"/>
      <c r="D16" s="17"/>
      <c r="E16" s="15">
        <f>($A16*10000)+IF(B16&gt;0,B16,-$A16*10000)</f>
        <v>102191100100257</v>
      </c>
      <c r="F16" s="15">
        <f>($A16*10000)+IF(C16&gt;0,C16,-$A16*10000)</f>
        <v>0</v>
      </c>
      <c r="G16" s="15">
        <f>($A16*10000)+IF(D16&gt;0,D16,-$A16*10000)</f>
        <v>0</v>
      </c>
      <c r="H16" s="4" t="s">
        <v>14</v>
      </c>
      <c r="I16">
        <v>0</v>
      </c>
      <c r="J16">
        <v>0</v>
      </c>
      <c r="K16" s="12">
        <v>0</v>
      </c>
      <c r="L16" s="13"/>
      <c r="M16" s="9"/>
      <c r="N16" s="9"/>
    </row>
    <row r="17" spans="1:14" x14ac:dyDescent="0.25">
      <c r="A17" s="17" t="s">
        <v>155</v>
      </c>
      <c r="B17" s="17" t="s">
        <v>167</v>
      </c>
      <c r="C17" s="17"/>
      <c r="D17" s="17"/>
      <c r="E17" s="15">
        <f>($A17*10000)+IF(B17&gt;0,B17,-$A17*10000)</f>
        <v>102191100100258</v>
      </c>
      <c r="F17" s="15">
        <f>($A17*10000)+IF(C17&gt;0,C17,-$A17*10000)</f>
        <v>0</v>
      </c>
      <c r="G17" s="15">
        <f>($A17*10000)+IF(D17&gt;0,D17,-$A17*10000)</f>
        <v>0</v>
      </c>
      <c r="H17" s="4" t="s">
        <v>15</v>
      </c>
      <c r="I17">
        <v>0</v>
      </c>
      <c r="J17">
        <v>0</v>
      </c>
      <c r="K17" s="12">
        <v>0</v>
      </c>
      <c r="L17" s="13"/>
      <c r="M17" s="9"/>
      <c r="N17" s="9"/>
    </row>
    <row r="18" spans="1:14" x14ac:dyDescent="0.25">
      <c r="A18" s="17" t="s">
        <v>155</v>
      </c>
      <c r="B18" s="17" t="s">
        <v>168</v>
      </c>
      <c r="C18" s="17"/>
      <c r="D18" s="17"/>
      <c r="E18" s="15">
        <f>($A18*10000)+IF(B18&gt;0,B18,-$A18*10000)</f>
        <v>102191100100255</v>
      </c>
      <c r="F18" s="15">
        <f>($A18*10000)+IF(C18&gt;0,C18,-$A18*10000)</f>
        <v>0</v>
      </c>
      <c r="G18" s="15">
        <f>($A18*10000)+IF(D18&gt;0,D18,-$A18*10000)</f>
        <v>0</v>
      </c>
      <c r="H18" s="4" t="s">
        <v>16</v>
      </c>
      <c r="I18">
        <v>0</v>
      </c>
      <c r="J18">
        <v>0</v>
      </c>
      <c r="K18" s="12">
        <v>0</v>
      </c>
      <c r="L18" s="13"/>
      <c r="M18" s="9"/>
      <c r="N18" s="9"/>
    </row>
    <row r="19" spans="1:14" x14ac:dyDescent="0.25">
      <c r="A19" s="17" t="s">
        <v>155</v>
      </c>
      <c r="B19" s="17" t="s">
        <v>169</v>
      </c>
      <c r="C19" s="17"/>
      <c r="D19" s="17"/>
      <c r="E19" s="15">
        <f>($A19*10000)+IF(B19&gt;0,B19,-$A19*10000)</f>
        <v>102191100100259</v>
      </c>
      <c r="F19" s="15">
        <f>($A19*10000)+IF(C19&gt;0,C19,-$A19*10000)</f>
        <v>0</v>
      </c>
      <c r="G19" s="15">
        <f>($A19*10000)+IF(D19&gt;0,D19,-$A19*10000)</f>
        <v>0</v>
      </c>
      <c r="H19" s="4" t="s">
        <v>17</v>
      </c>
      <c r="I19">
        <v>0.33333333333333331</v>
      </c>
      <c r="J19">
        <v>0</v>
      </c>
      <c r="K19" s="12">
        <v>0.33333333333333331</v>
      </c>
      <c r="L19" s="13"/>
      <c r="M19" s="9"/>
      <c r="N19" s="9"/>
    </row>
    <row r="20" spans="1:14" x14ac:dyDescent="0.25">
      <c r="A20" s="17" t="s">
        <v>155</v>
      </c>
      <c r="B20" s="17" t="s">
        <v>170</v>
      </c>
      <c r="C20" s="17"/>
      <c r="D20" s="17"/>
      <c r="E20" s="15">
        <f>($A20*10000)+IF(B20&gt;0,B20,-$A20*10000)</f>
        <v>102191100100265</v>
      </c>
      <c r="F20" s="15">
        <f>($A20*10000)+IF(C20&gt;0,C20,-$A20*10000)</f>
        <v>0</v>
      </c>
      <c r="G20" s="15">
        <f>($A20*10000)+IF(D20&gt;0,D20,-$A20*10000)</f>
        <v>0</v>
      </c>
      <c r="H20" s="4" t="s">
        <v>18</v>
      </c>
      <c r="I20">
        <v>0.33333333333333331</v>
      </c>
      <c r="J20">
        <v>0</v>
      </c>
      <c r="K20" s="12">
        <v>0</v>
      </c>
      <c r="L20" s="13"/>
      <c r="M20" s="9"/>
      <c r="N20" s="9"/>
    </row>
    <row r="21" spans="1:14" x14ac:dyDescent="0.25">
      <c r="A21" s="17" t="s">
        <v>155</v>
      </c>
      <c r="B21" s="17" t="s">
        <v>171</v>
      </c>
      <c r="C21" s="17"/>
      <c r="D21" s="17"/>
      <c r="E21" s="15">
        <f>($A21*10000)+IF(B21&gt;0,B21,-$A21*10000)</f>
        <v>102191100100266</v>
      </c>
      <c r="F21" s="15">
        <f>($A21*10000)+IF(C21&gt;0,C21,-$A21*10000)</f>
        <v>0</v>
      </c>
      <c r="G21" s="15">
        <f>($A21*10000)+IF(D21&gt;0,D21,-$A21*10000)</f>
        <v>0</v>
      </c>
      <c r="H21" s="4" t="s">
        <v>19</v>
      </c>
      <c r="I21">
        <v>0.33333333333333331</v>
      </c>
      <c r="J21">
        <v>0</v>
      </c>
      <c r="K21" s="12">
        <v>0</v>
      </c>
      <c r="L21" s="13"/>
      <c r="M21" s="9"/>
      <c r="N21" s="9"/>
    </row>
    <row r="22" spans="1:14" x14ac:dyDescent="0.25">
      <c r="A22" s="17" t="s">
        <v>155</v>
      </c>
      <c r="B22" s="17" t="s">
        <v>172</v>
      </c>
      <c r="C22" s="17"/>
      <c r="D22" s="17"/>
      <c r="E22" s="15">
        <f>($A22*10000)+IF(B22&gt;0,B22,-$A22*10000)</f>
        <v>102191100100267</v>
      </c>
      <c r="F22" s="15">
        <f>($A22*10000)+IF(C22&gt;0,C22,-$A22*10000)</f>
        <v>0</v>
      </c>
      <c r="G22" s="15">
        <f>($A22*10000)+IF(D22&gt;0,D22,-$A22*10000)</f>
        <v>0</v>
      </c>
      <c r="H22" s="4" t="s">
        <v>20</v>
      </c>
      <c r="I22">
        <v>0</v>
      </c>
      <c r="J22">
        <v>0</v>
      </c>
      <c r="K22" s="12">
        <v>0</v>
      </c>
      <c r="L22" s="13"/>
      <c r="M22" s="9"/>
      <c r="N22" s="9"/>
    </row>
    <row r="23" spans="1:14" x14ac:dyDescent="0.25">
      <c r="A23" s="17" t="s">
        <v>155</v>
      </c>
      <c r="B23" s="17" t="s">
        <v>173</v>
      </c>
      <c r="C23" s="17"/>
      <c r="D23" s="17"/>
      <c r="E23" s="15">
        <f>($A23*10000)+IF(B23&gt;0,B23,-$A23*10000)</f>
        <v>102191100100268</v>
      </c>
      <c r="F23" s="15">
        <f>($A23*10000)+IF(C23&gt;0,C23,-$A23*10000)</f>
        <v>0</v>
      </c>
      <c r="G23" s="15">
        <f>($A23*10000)+IF(D23&gt;0,D23,-$A23*10000)</f>
        <v>0</v>
      </c>
      <c r="H23" s="4" t="s">
        <v>21</v>
      </c>
      <c r="I23">
        <v>0</v>
      </c>
      <c r="J23">
        <v>0</v>
      </c>
      <c r="K23" s="12">
        <v>0</v>
      </c>
      <c r="L23" s="13"/>
      <c r="M23" s="9"/>
      <c r="N23" s="9"/>
    </row>
    <row r="24" spans="1:14" x14ac:dyDescent="0.25">
      <c r="A24" s="17" t="s">
        <v>155</v>
      </c>
      <c r="B24" s="17" t="s">
        <v>174</v>
      </c>
      <c r="C24" s="17"/>
      <c r="D24" s="17"/>
      <c r="E24" s="15">
        <f>($A24*10000)+IF(B24&gt;0,B24,-$A24*10000)</f>
        <v>102191100100269</v>
      </c>
      <c r="F24" s="15">
        <f>($A24*10000)+IF(C24&gt;0,C24,-$A24*10000)</f>
        <v>0</v>
      </c>
      <c r="G24" s="15">
        <f>($A24*10000)+IF(D24&gt;0,D24,-$A24*10000)</f>
        <v>0</v>
      </c>
      <c r="H24" s="4" t="s">
        <v>22</v>
      </c>
      <c r="I24">
        <v>0</v>
      </c>
      <c r="J24">
        <v>0</v>
      </c>
      <c r="K24" s="12">
        <v>0</v>
      </c>
      <c r="L24" s="13"/>
      <c r="M24" s="9"/>
      <c r="N24" s="9"/>
    </row>
    <row r="25" spans="1:14" x14ac:dyDescent="0.25">
      <c r="A25" s="17" t="s">
        <v>155</v>
      </c>
      <c r="B25" s="17" t="s">
        <v>175</v>
      </c>
      <c r="C25" s="17"/>
      <c r="D25" s="17"/>
      <c r="E25" s="15">
        <f>($A25*10000)+IF(B25&gt;0,B25,-$A25*10000)</f>
        <v>102191100100237</v>
      </c>
      <c r="F25" s="15">
        <f>($A25*10000)+IF(C25&gt;0,C25,-$A25*10000)</f>
        <v>0</v>
      </c>
      <c r="G25" s="15">
        <f>($A25*10000)+IF(D25&gt;0,D25,-$A25*10000)</f>
        <v>0</v>
      </c>
      <c r="H25" s="4" t="s">
        <v>23</v>
      </c>
      <c r="I25">
        <v>0</v>
      </c>
      <c r="J25">
        <v>0</v>
      </c>
      <c r="K25" s="12">
        <v>0</v>
      </c>
      <c r="L25" s="13"/>
      <c r="M25" s="9"/>
      <c r="N25" s="9"/>
    </row>
    <row r="26" spans="1:14" x14ac:dyDescent="0.25">
      <c r="A26" s="17" t="s">
        <v>155</v>
      </c>
      <c r="B26" s="17" t="s">
        <v>176</v>
      </c>
      <c r="C26" s="17"/>
      <c r="D26" s="17"/>
      <c r="E26" s="15">
        <f>($A26*10000)+IF(B26&gt;0,B26,-$A26*10000)</f>
        <v>102191100100260</v>
      </c>
      <c r="F26" s="15">
        <f>($A26*10000)+IF(C26&gt;0,C26,-$A26*10000)</f>
        <v>0</v>
      </c>
      <c r="G26" s="15">
        <f>($A26*10000)+IF(D26&gt;0,D26,-$A26*10000)</f>
        <v>0</v>
      </c>
      <c r="H26" s="4" t="s">
        <v>24</v>
      </c>
      <c r="I26">
        <v>0</v>
      </c>
      <c r="J26">
        <v>0</v>
      </c>
      <c r="K26" s="12">
        <v>0</v>
      </c>
      <c r="L26" s="13"/>
      <c r="M26" s="9"/>
      <c r="N26" s="9"/>
    </row>
    <row r="27" spans="1:14" x14ac:dyDescent="0.25">
      <c r="A27" s="17" t="s">
        <v>155</v>
      </c>
      <c r="B27" s="17" t="s">
        <v>177</v>
      </c>
      <c r="C27" s="17"/>
      <c r="D27" s="17"/>
      <c r="E27" s="15">
        <f>($A27*10000)+IF(B27&gt;0,B27,-$A27*10000)</f>
        <v>102191100100261</v>
      </c>
      <c r="F27" s="15">
        <f>($A27*10000)+IF(C27&gt;0,C27,-$A27*10000)</f>
        <v>0</v>
      </c>
      <c r="G27" s="15">
        <f>($A27*10000)+IF(D27&gt;0,D27,-$A27*10000)</f>
        <v>0</v>
      </c>
      <c r="H27" s="4" t="s">
        <v>25</v>
      </c>
      <c r="I27">
        <v>0</v>
      </c>
      <c r="J27">
        <v>0</v>
      </c>
      <c r="K27" s="12">
        <v>0.33333333333333331</v>
      </c>
      <c r="L27" s="13"/>
      <c r="M27" s="9"/>
      <c r="N27" s="9"/>
    </row>
    <row r="28" spans="1:14" x14ac:dyDescent="0.25">
      <c r="A28" s="17" t="s">
        <v>155</v>
      </c>
      <c r="B28" s="17" t="s">
        <v>178</v>
      </c>
      <c r="C28" s="17"/>
      <c r="D28" s="17"/>
      <c r="E28" s="15">
        <f>($A28*10000)+IF(B28&gt;0,B28,-$A28*10000)</f>
        <v>102191100100262</v>
      </c>
      <c r="F28" s="15">
        <f>($A28*10000)+IF(C28&gt;0,C28,-$A28*10000)</f>
        <v>0</v>
      </c>
      <c r="G28" s="15">
        <f>($A28*10000)+IF(D28&gt;0,D28,-$A28*10000)</f>
        <v>0</v>
      </c>
      <c r="H28" s="4" t="s">
        <v>26</v>
      </c>
      <c r="I28">
        <v>0.33333333333333331</v>
      </c>
      <c r="J28">
        <v>0</v>
      </c>
      <c r="K28" s="12">
        <v>0</v>
      </c>
      <c r="L28" s="13"/>
      <c r="M28" s="9"/>
      <c r="N28" s="9"/>
    </row>
    <row r="29" spans="1:14" x14ac:dyDescent="0.25">
      <c r="A29" s="17" t="s">
        <v>155</v>
      </c>
      <c r="B29" s="17" t="s">
        <v>179</v>
      </c>
      <c r="C29" s="17"/>
      <c r="D29" s="17"/>
      <c r="E29" s="15">
        <f>($A29*10000)+IF(B29&gt;0,B29,-$A29*10000)</f>
        <v>102191100100263</v>
      </c>
      <c r="F29" s="15">
        <f>($A29*10000)+IF(C29&gt;0,C29,-$A29*10000)</f>
        <v>0</v>
      </c>
      <c r="G29" s="15">
        <f>($A29*10000)+IF(D29&gt;0,D29,-$A29*10000)</f>
        <v>0</v>
      </c>
      <c r="H29" s="4" t="s">
        <v>27</v>
      </c>
      <c r="I29">
        <v>0</v>
      </c>
      <c r="J29">
        <v>0</v>
      </c>
      <c r="K29" s="12">
        <v>0</v>
      </c>
      <c r="L29" s="13"/>
      <c r="M29" s="9"/>
      <c r="N29" s="9"/>
    </row>
    <row r="30" spans="1:14" x14ac:dyDescent="0.25">
      <c r="A30" s="17" t="s">
        <v>155</v>
      </c>
      <c r="B30" s="17" t="s">
        <v>180</v>
      </c>
      <c r="C30" s="17"/>
      <c r="D30" s="17"/>
      <c r="E30" s="15">
        <f>($A30*10000)+IF(B30&gt;0,B30,-$A30*10000)</f>
        <v>102191100100264</v>
      </c>
      <c r="F30" s="15">
        <f>($A30*10000)+IF(C30&gt;0,C30,-$A30*10000)</f>
        <v>0</v>
      </c>
      <c r="G30" s="15">
        <f>($A30*10000)+IF(D30&gt;0,D30,-$A30*10000)</f>
        <v>0</v>
      </c>
      <c r="H30" s="4" t="s">
        <v>28</v>
      </c>
      <c r="I30">
        <v>0</v>
      </c>
      <c r="J30">
        <v>0.33333333333333331</v>
      </c>
      <c r="K30" s="12">
        <v>0</v>
      </c>
      <c r="L30" s="13"/>
      <c r="M30" s="9"/>
      <c r="N30" s="9"/>
    </row>
    <row r="31" spans="1:14" x14ac:dyDescent="0.25">
      <c r="A31" s="17" t="s">
        <v>155</v>
      </c>
      <c r="B31" s="17" t="s">
        <v>181</v>
      </c>
      <c r="C31" s="17"/>
      <c r="D31" s="17"/>
      <c r="E31" s="15">
        <f>($A31*10000)+IF(B31&gt;0,B31,-$A31*10000)</f>
        <v>102191100100219</v>
      </c>
      <c r="F31" s="15">
        <f>($A31*10000)+IF(C31&gt;0,C31,-$A31*10000)</f>
        <v>0</v>
      </c>
      <c r="G31" s="15">
        <f>($A31*10000)+IF(D31&gt;0,D31,-$A31*10000)</f>
        <v>0</v>
      </c>
      <c r="H31" s="4" t="s">
        <v>29</v>
      </c>
      <c r="I31">
        <v>0</v>
      </c>
      <c r="J31">
        <v>0</v>
      </c>
      <c r="K31" s="12">
        <v>0.33333333333333331</v>
      </c>
      <c r="L31" s="13"/>
      <c r="M31" s="9"/>
      <c r="N31" s="9"/>
    </row>
    <row r="32" spans="1:14" x14ac:dyDescent="0.25">
      <c r="A32" s="17" t="s">
        <v>155</v>
      </c>
      <c r="B32" s="17" t="s">
        <v>182</v>
      </c>
      <c r="C32" s="17"/>
      <c r="D32" s="17"/>
      <c r="E32" s="15">
        <f>($A32*10000)+IF(B32&gt;0,B32,-$A32*10000)</f>
        <v>102191100100222</v>
      </c>
      <c r="F32" s="15">
        <f>($A32*10000)+IF(C32&gt;0,C32,-$A32*10000)</f>
        <v>0</v>
      </c>
      <c r="G32" s="15">
        <f>($A32*10000)+IF(D32&gt;0,D32,-$A32*10000)</f>
        <v>0</v>
      </c>
      <c r="H32" s="4" t="s">
        <v>30</v>
      </c>
      <c r="I32">
        <v>0.33333333333333331</v>
      </c>
      <c r="J32">
        <v>0</v>
      </c>
      <c r="K32" s="12">
        <v>0</v>
      </c>
      <c r="L32" s="13"/>
      <c r="M32" s="9"/>
      <c r="N32" s="9"/>
    </row>
    <row r="33" spans="1:14" x14ac:dyDescent="0.25">
      <c r="A33" s="17" t="s">
        <v>155</v>
      </c>
      <c r="B33" s="17" t="s">
        <v>183</v>
      </c>
      <c r="C33" s="17"/>
      <c r="D33" s="17"/>
      <c r="E33" s="15">
        <f>($A33*10000)+IF(B33&gt;0,B33,-$A33*10000)</f>
        <v>102191100100223</v>
      </c>
      <c r="F33" s="15">
        <f>($A33*10000)+IF(C33&gt;0,C33,-$A33*10000)</f>
        <v>0</v>
      </c>
      <c r="G33" s="15">
        <f>($A33*10000)+IF(D33&gt;0,D33,-$A33*10000)</f>
        <v>0</v>
      </c>
      <c r="H33" s="4" t="s">
        <v>31</v>
      </c>
      <c r="I33">
        <v>0</v>
      </c>
      <c r="J33">
        <v>0</v>
      </c>
      <c r="K33" s="12">
        <v>0</v>
      </c>
      <c r="L33" s="13"/>
      <c r="M33" s="9"/>
      <c r="N33" s="9"/>
    </row>
    <row r="34" spans="1:14" x14ac:dyDescent="0.25">
      <c r="A34" s="17" t="s">
        <v>155</v>
      </c>
      <c r="B34" s="17" t="s">
        <v>184</v>
      </c>
      <c r="C34" s="17"/>
      <c r="D34" s="17"/>
      <c r="E34" s="15">
        <f>($A34*10000)+IF(B34&gt;0,B34,-$A34*10000)</f>
        <v>102191100100224</v>
      </c>
      <c r="F34" s="15">
        <f>($A34*10000)+IF(C34&gt;0,C34,-$A34*10000)</f>
        <v>0</v>
      </c>
      <c r="G34" s="15">
        <f>($A34*10000)+IF(D34&gt;0,D34,-$A34*10000)</f>
        <v>0</v>
      </c>
      <c r="H34" s="4" t="s">
        <v>32</v>
      </c>
      <c r="I34">
        <v>0</v>
      </c>
      <c r="J34">
        <v>0</v>
      </c>
      <c r="K34" s="12">
        <v>0</v>
      </c>
      <c r="L34" s="13"/>
      <c r="M34" s="9"/>
      <c r="N34" s="9"/>
    </row>
    <row r="35" spans="1:14" x14ac:dyDescent="0.25">
      <c r="A35" s="17" t="s">
        <v>155</v>
      </c>
      <c r="B35" s="17" t="s">
        <v>185</v>
      </c>
      <c r="C35" s="17"/>
      <c r="D35" s="17"/>
      <c r="E35" s="15">
        <f>($A35*10000)+IF(B35&gt;0,B35,-$A35*10000)</f>
        <v>102191100100225</v>
      </c>
      <c r="F35" s="15">
        <f>($A35*10000)+IF(C35&gt;0,C35,-$A35*10000)</f>
        <v>0</v>
      </c>
      <c r="G35" s="15">
        <f>($A35*10000)+IF(D35&gt;0,D35,-$A35*10000)</f>
        <v>0</v>
      </c>
      <c r="H35" s="4" t="s">
        <v>33</v>
      </c>
      <c r="I35">
        <v>0</v>
      </c>
      <c r="J35">
        <v>0</v>
      </c>
      <c r="K35" s="12">
        <v>0</v>
      </c>
      <c r="L35" s="13"/>
      <c r="M35" s="9"/>
      <c r="N35" s="9"/>
    </row>
    <row r="36" spans="1:14" x14ac:dyDescent="0.25">
      <c r="A36" s="17" t="s">
        <v>155</v>
      </c>
      <c r="B36" s="17" t="s">
        <v>186</v>
      </c>
      <c r="C36" s="17"/>
      <c r="D36" s="17"/>
      <c r="E36" s="15">
        <f>($A36*10000)+IF(B36&gt;0,B36,-$A36*10000)</f>
        <v>102191100100226</v>
      </c>
      <c r="F36" s="15">
        <f>($A36*10000)+IF(C36&gt;0,C36,-$A36*10000)</f>
        <v>0</v>
      </c>
      <c r="G36" s="15">
        <f>($A36*10000)+IF(D36&gt;0,D36,-$A36*10000)</f>
        <v>0</v>
      </c>
      <c r="H36" s="4" t="s">
        <v>34</v>
      </c>
      <c r="I36">
        <v>0</v>
      </c>
      <c r="J36">
        <v>0</v>
      </c>
      <c r="K36" s="12">
        <v>0</v>
      </c>
      <c r="L36" s="13"/>
      <c r="M36" s="9"/>
      <c r="N36" s="9"/>
    </row>
    <row r="37" spans="1:14" x14ac:dyDescent="0.25">
      <c r="A37" s="17" t="s">
        <v>155</v>
      </c>
      <c r="B37" s="17" t="s">
        <v>187</v>
      </c>
      <c r="C37" s="17"/>
      <c r="D37" s="17"/>
      <c r="E37" s="15">
        <f>($A37*10000)+IF(B37&gt;0,B37,-$A37*10000)</f>
        <v>102191100100227</v>
      </c>
      <c r="F37" s="15">
        <f>($A37*10000)+IF(C37&gt;0,C37,-$A37*10000)</f>
        <v>0</v>
      </c>
      <c r="G37" s="15">
        <f>($A37*10000)+IF(D37&gt;0,D37,-$A37*10000)</f>
        <v>0</v>
      </c>
      <c r="H37" s="4" t="s">
        <v>35</v>
      </c>
      <c r="I37">
        <v>0</v>
      </c>
      <c r="J37">
        <v>0</v>
      </c>
      <c r="K37" s="12">
        <v>0</v>
      </c>
      <c r="L37" s="13"/>
      <c r="M37" s="9"/>
      <c r="N37" s="9"/>
    </row>
    <row r="38" spans="1:14" x14ac:dyDescent="0.25">
      <c r="A38" s="17" t="s">
        <v>155</v>
      </c>
      <c r="B38" s="17" t="s">
        <v>188</v>
      </c>
      <c r="C38" s="17"/>
      <c r="D38" s="17"/>
      <c r="E38" s="15">
        <f>($A38*10000)+IF(B38&gt;0,B38,-$A38*10000)</f>
        <v>102191100100228</v>
      </c>
      <c r="F38" s="15">
        <f>($A38*10000)+IF(C38&gt;0,C38,-$A38*10000)</f>
        <v>0</v>
      </c>
      <c r="G38" s="15">
        <f>($A38*10000)+IF(D38&gt;0,D38,-$A38*10000)</f>
        <v>0</v>
      </c>
      <c r="H38" s="4" t="s">
        <v>36</v>
      </c>
      <c r="I38">
        <v>0</v>
      </c>
      <c r="J38">
        <v>0.33333333333333331</v>
      </c>
      <c r="K38" s="12">
        <v>0</v>
      </c>
      <c r="L38" s="13"/>
      <c r="M38" s="9"/>
      <c r="N38" s="9"/>
    </row>
    <row r="39" spans="1:14" x14ac:dyDescent="0.25">
      <c r="A39" s="17" t="s">
        <v>155</v>
      </c>
      <c r="B39" s="17" t="s">
        <v>189</v>
      </c>
      <c r="C39" s="17"/>
      <c r="D39" s="17"/>
      <c r="E39" s="15">
        <f>($A39*10000)+IF(B39&gt;0,B39,-$A39*10000)</f>
        <v>102191100100229</v>
      </c>
      <c r="F39" s="15">
        <f>($A39*10000)+IF(C39&gt;0,C39,-$A39*10000)</f>
        <v>0</v>
      </c>
      <c r="G39" s="15">
        <f>($A39*10000)+IF(D39&gt;0,D39,-$A39*10000)</f>
        <v>0</v>
      </c>
      <c r="H39" s="4" t="s">
        <v>37</v>
      </c>
      <c r="I39">
        <v>0</v>
      </c>
      <c r="J39">
        <v>0</v>
      </c>
      <c r="K39" s="12">
        <v>0</v>
      </c>
      <c r="L39" s="13"/>
      <c r="M39" s="9"/>
      <c r="N39" s="9"/>
    </row>
    <row r="40" spans="1:14" x14ac:dyDescent="0.25">
      <c r="A40" s="17" t="s">
        <v>155</v>
      </c>
      <c r="B40" s="17" t="s">
        <v>190</v>
      </c>
      <c r="C40" s="17"/>
      <c r="D40" s="17"/>
      <c r="E40" s="15">
        <f>($A40*10000)+IF(B40&gt;0,B40,-$A40*10000)</f>
        <v>102191100100234</v>
      </c>
      <c r="F40" s="15">
        <f>($A40*10000)+IF(C40&gt;0,C40,-$A40*10000)</f>
        <v>0</v>
      </c>
      <c r="G40" s="15">
        <f>($A40*10000)+IF(D40&gt;0,D40,-$A40*10000)</f>
        <v>0</v>
      </c>
      <c r="H40" s="4" t="s">
        <v>38</v>
      </c>
      <c r="I40">
        <v>0</v>
      </c>
      <c r="J40">
        <v>0</v>
      </c>
      <c r="K40" s="12">
        <v>0</v>
      </c>
      <c r="L40" s="13"/>
      <c r="M40" s="9"/>
      <c r="N40" s="9"/>
    </row>
    <row r="41" spans="1:14" x14ac:dyDescent="0.25">
      <c r="A41" s="17" t="s">
        <v>155</v>
      </c>
      <c r="B41" s="17" t="s">
        <v>191</v>
      </c>
      <c r="C41" s="17"/>
      <c r="D41" s="17"/>
      <c r="E41" s="15">
        <f>($A41*10000)+IF(B41&gt;0,B41,-$A41*10000)</f>
        <v>102191100100231</v>
      </c>
      <c r="F41" s="15">
        <f>($A41*10000)+IF(C41&gt;0,C41,-$A41*10000)</f>
        <v>0</v>
      </c>
      <c r="G41" s="15">
        <f>($A41*10000)+IF(D41&gt;0,D41,-$A41*10000)</f>
        <v>0</v>
      </c>
      <c r="H41" s="4" t="s">
        <v>39</v>
      </c>
      <c r="I41">
        <v>0</v>
      </c>
      <c r="J41">
        <v>0</v>
      </c>
      <c r="K41" s="12">
        <v>0</v>
      </c>
      <c r="L41" s="13"/>
      <c r="M41" s="9"/>
      <c r="N41" s="9"/>
    </row>
    <row r="42" spans="1:14" x14ac:dyDescent="0.25">
      <c r="A42" s="17" t="s">
        <v>155</v>
      </c>
      <c r="B42" s="17" t="s">
        <v>192</v>
      </c>
      <c r="C42" s="17"/>
      <c r="D42" s="17"/>
      <c r="E42" s="15">
        <f>($A42*10000)+IF(B42&gt;0,B42,-$A42*10000)</f>
        <v>102191100100233</v>
      </c>
      <c r="F42" s="15">
        <f>($A42*10000)+IF(C42&gt;0,C42,-$A42*10000)</f>
        <v>0</v>
      </c>
      <c r="G42" s="15">
        <f>($A42*10000)+IF(D42&gt;0,D42,-$A42*10000)</f>
        <v>0</v>
      </c>
      <c r="H42" s="4" t="s">
        <v>40</v>
      </c>
      <c r="I42">
        <v>0.33333333333333331</v>
      </c>
      <c r="J42">
        <v>0</v>
      </c>
      <c r="K42" s="12">
        <v>0</v>
      </c>
      <c r="L42" s="13"/>
      <c r="M42" s="9"/>
      <c r="N42" s="9"/>
    </row>
    <row r="43" spans="1:14" x14ac:dyDescent="0.25">
      <c r="A43" s="17" t="s">
        <v>155</v>
      </c>
      <c r="B43" s="17" t="s">
        <v>193</v>
      </c>
      <c r="C43" s="17"/>
      <c r="D43" s="17"/>
      <c r="E43" s="15">
        <f>($A43*10000)+IF(B43&gt;0,B43,-$A43*10000)</f>
        <v>102191100100235</v>
      </c>
      <c r="F43" s="15">
        <f>($A43*10000)+IF(C43&gt;0,C43,-$A43*10000)</f>
        <v>0</v>
      </c>
      <c r="G43" s="15">
        <f>($A43*10000)+IF(D43&gt;0,D43,-$A43*10000)</f>
        <v>0</v>
      </c>
      <c r="H43" s="4" t="s">
        <v>41</v>
      </c>
      <c r="I43">
        <v>0</v>
      </c>
      <c r="J43">
        <v>0</v>
      </c>
      <c r="K43" s="12">
        <v>0</v>
      </c>
      <c r="L43" s="13"/>
      <c r="M43" s="9"/>
      <c r="N43" s="9"/>
    </row>
    <row r="44" spans="1:14" x14ac:dyDescent="0.25">
      <c r="A44" s="17" t="s">
        <v>155</v>
      </c>
      <c r="B44" s="17" t="s">
        <v>194</v>
      </c>
      <c r="C44" s="17"/>
      <c r="D44" s="17"/>
      <c r="E44" s="15">
        <f>($A44*10000)+IF(B44&gt;0,B44,-$A44*10000)</f>
        <v>102191100100236</v>
      </c>
      <c r="F44" s="15">
        <f>($A44*10000)+IF(C44&gt;0,C44,-$A44*10000)</f>
        <v>0</v>
      </c>
      <c r="G44" s="15">
        <f>($A44*10000)+IF(D44&gt;0,D44,-$A44*10000)</f>
        <v>0</v>
      </c>
      <c r="H44" s="4" t="s">
        <v>42</v>
      </c>
      <c r="I44">
        <v>0.33333333333333331</v>
      </c>
      <c r="J44">
        <v>0.33333333333333331</v>
      </c>
      <c r="K44" s="12">
        <v>0</v>
      </c>
      <c r="L44" s="13"/>
      <c r="M44" s="9"/>
      <c r="N44" s="9"/>
    </row>
    <row r="45" spans="1:14" x14ac:dyDescent="0.25">
      <c r="A45" s="17" t="s">
        <v>155</v>
      </c>
      <c r="B45" s="17" t="s">
        <v>195</v>
      </c>
      <c r="C45" s="17"/>
      <c r="D45" s="17"/>
      <c r="E45" s="15">
        <f>($A45*10000)+IF(B45&gt;0,B45,-$A45*10000)</f>
        <v>102191100100230</v>
      </c>
      <c r="F45" s="15">
        <f>($A45*10000)+IF(C45&gt;0,C45,-$A45*10000)</f>
        <v>0</v>
      </c>
      <c r="G45" s="15">
        <f>($A45*10000)+IF(D45&gt;0,D45,-$A45*10000)</f>
        <v>0</v>
      </c>
      <c r="H45" s="4" t="s">
        <v>43</v>
      </c>
      <c r="I45">
        <v>0</v>
      </c>
      <c r="J45">
        <v>0</v>
      </c>
      <c r="K45" s="12">
        <v>0</v>
      </c>
      <c r="L45" s="13"/>
      <c r="M45" s="9"/>
      <c r="N45" s="9"/>
    </row>
    <row r="46" spans="1:14" x14ac:dyDescent="0.25">
      <c r="A46" s="17" t="s">
        <v>155</v>
      </c>
      <c r="B46" s="17" t="s">
        <v>196</v>
      </c>
      <c r="C46" s="17"/>
      <c r="D46" s="17"/>
      <c r="E46" s="15">
        <f>($A46*10000)+IF(B46&gt;0,B46,-$A46*10000)</f>
        <v>102191100100238</v>
      </c>
      <c r="F46" s="15">
        <f>($A46*10000)+IF(C46&gt;0,C46,-$A46*10000)</f>
        <v>0</v>
      </c>
      <c r="G46" s="15">
        <f>($A46*10000)+IF(D46&gt;0,D46,-$A46*10000)</f>
        <v>0</v>
      </c>
      <c r="H46" s="4" t="s">
        <v>44</v>
      </c>
      <c r="I46">
        <v>0</v>
      </c>
      <c r="J46">
        <v>0</v>
      </c>
      <c r="K46" s="12">
        <v>0</v>
      </c>
      <c r="L46" s="13"/>
      <c r="M46" s="9"/>
      <c r="N46" s="9"/>
    </row>
    <row r="47" spans="1:14" x14ac:dyDescent="0.25">
      <c r="A47" s="17" t="s">
        <v>155</v>
      </c>
      <c r="B47" s="17" t="s">
        <v>197</v>
      </c>
      <c r="C47" s="17"/>
      <c r="D47" s="17"/>
      <c r="E47" s="15">
        <f>($A47*10000)+IF(B47&gt;0,B47,-$A47*10000)</f>
        <v>102191100100239</v>
      </c>
      <c r="F47" s="15">
        <f>($A47*10000)+IF(C47&gt;0,C47,-$A47*10000)</f>
        <v>0</v>
      </c>
      <c r="G47" s="15">
        <f>($A47*10000)+IF(D47&gt;0,D47,-$A47*10000)</f>
        <v>0</v>
      </c>
      <c r="H47" s="4" t="s">
        <v>45</v>
      </c>
      <c r="I47">
        <v>0</v>
      </c>
      <c r="J47">
        <v>0</v>
      </c>
      <c r="K47" s="12">
        <v>0</v>
      </c>
      <c r="L47" s="13"/>
      <c r="M47" s="9"/>
      <c r="N47" s="9"/>
    </row>
    <row r="48" spans="1:14" x14ac:dyDescent="0.25">
      <c r="A48" s="17" t="s">
        <v>155</v>
      </c>
      <c r="B48" s="17" t="s">
        <v>198</v>
      </c>
      <c r="C48" s="17"/>
      <c r="D48" s="17"/>
      <c r="E48" s="15">
        <f>($A48*10000)+IF(B48&gt;0,B48,-$A48*10000)</f>
        <v>102191100100240</v>
      </c>
      <c r="F48" s="15">
        <f>($A48*10000)+IF(C48&gt;0,C48,-$A48*10000)</f>
        <v>0</v>
      </c>
      <c r="G48" s="15">
        <f>($A48*10000)+IF(D48&gt;0,D48,-$A48*10000)</f>
        <v>0</v>
      </c>
      <c r="H48" s="4" t="s">
        <v>46</v>
      </c>
      <c r="I48">
        <v>0.33333333333333331</v>
      </c>
      <c r="J48">
        <v>0</v>
      </c>
      <c r="K48" s="12">
        <v>0</v>
      </c>
      <c r="L48" s="13"/>
      <c r="M48" s="9"/>
      <c r="N48" s="9"/>
    </row>
    <row r="49" spans="1:14" x14ac:dyDescent="0.25">
      <c r="A49" s="17" t="s">
        <v>155</v>
      </c>
      <c r="B49" s="17" t="s">
        <v>199</v>
      </c>
      <c r="C49" s="17"/>
      <c r="D49" s="17"/>
      <c r="E49" s="15">
        <f>($A49*10000)+IF(B49&gt;0,B49,-$A49*10000)</f>
        <v>102191100100241</v>
      </c>
      <c r="F49" s="15">
        <f>($A49*10000)+IF(C49&gt;0,C49,-$A49*10000)</f>
        <v>0</v>
      </c>
      <c r="G49" s="15">
        <f>($A49*10000)+IF(D49&gt;0,D49,-$A49*10000)</f>
        <v>0</v>
      </c>
      <c r="H49" s="4" t="s">
        <v>47</v>
      </c>
      <c r="I49">
        <v>0</v>
      </c>
      <c r="J49">
        <v>0</v>
      </c>
      <c r="K49" s="12">
        <v>0</v>
      </c>
      <c r="L49" s="13"/>
      <c r="M49" s="9"/>
      <c r="N49" s="9"/>
    </row>
    <row r="50" spans="1:14" x14ac:dyDescent="0.25">
      <c r="A50" s="17" t="s">
        <v>155</v>
      </c>
      <c r="B50" s="17" t="s">
        <v>200</v>
      </c>
      <c r="C50" s="17"/>
      <c r="D50" s="17"/>
      <c r="E50" s="15">
        <f>($A50*10000)+IF(B50&gt;0,B50,-$A50*10000)</f>
        <v>102191100100242</v>
      </c>
      <c r="F50" s="15">
        <f>($A50*10000)+IF(C50&gt;0,C50,-$A50*10000)</f>
        <v>0</v>
      </c>
      <c r="G50" s="15">
        <f>($A50*10000)+IF(D50&gt;0,D50,-$A50*10000)</f>
        <v>0</v>
      </c>
      <c r="H50" s="4" t="s">
        <v>48</v>
      </c>
      <c r="I50">
        <v>0</v>
      </c>
      <c r="J50">
        <v>0</v>
      </c>
      <c r="K50" s="12">
        <v>0</v>
      </c>
      <c r="L50" s="13"/>
      <c r="M50" s="9"/>
      <c r="N50" s="9"/>
    </row>
    <row r="51" spans="1:14" x14ac:dyDescent="0.25">
      <c r="A51" s="17" t="s">
        <v>155</v>
      </c>
      <c r="B51" s="17" t="s">
        <v>201</v>
      </c>
      <c r="C51" s="17" t="s">
        <v>202</v>
      </c>
      <c r="D51" s="17" t="s">
        <v>203</v>
      </c>
      <c r="E51" s="15">
        <f>($A51*10000)+IF(B51&gt;0,B51,-$A51*10000)</f>
        <v>102191100100187</v>
      </c>
      <c r="F51" s="15">
        <f>($A51*10000)+IF(C51&gt;0,C51,-$A51*10000)</f>
        <v>102191100100298</v>
      </c>
      <c r="G51" s="15">
        <f>($A51*10000)+IF(D51&gt;0,D51,-$A51*10000)</f>
        <v>102191100100426</v>
      </c>
      <c r="H51" s="4" t="s">
        <v>49</v>
      </c>
      <c r="I51">
        <v>0.33333333333333331</v>
      </c>
      <c r="J51">
        <v>0.33333333333333331</v>
      </c>
      <c r="K51" s="12">
        <v>0</v>
      </c>
      <c r="L51" s="13"/>
      <c r="M51" s="9"/>
      <c r="N51" s="9"/>
    </row>
    <row r="52" spans="1:14" x14ac:dyDescent="0.25">
      <c r="A52" s="17" t="s">
        <v>155</v>
      </c>
      <c r="B52" s="17" t="s">
        <v>204</v>
      </c>
      <c r="C52" s="17" t="s">
        <v>205</v>
      </c>
      <c r="D52" s="17" t="s">
        <v>206</v>
      </c>
      <c r="E52" s="15">
        <f>($A52*10000)+IF(B52&gt;0,B52,-$A52*10000)</f>
        <v>102191100100190</v>
      </c>
      <c r="F52" s="15">
        <f>($A52*10000)+IF(C52&gt;0,C52,-$A52*10000)</f>
        <v>102191100100414</v>
      </c>
      <c r="G52" s="15">
        <f>($A52*10000)+IF(D52&gt;0,D52,-$A52*10000)</f>
        <v>102191100100439</v>
      </c>
      <c r="H52" s="4" t="s">
        <v>50</v>
      </c>
      <c r="I52">
        <v>0</v>
      </c>
      <c r="J52">
        <v>0</v>
      </c>
      <c r="K52" s="12">
        <v>0</v>
      </c>
      <c r="L52" s="13" t="s">
        <v>154</v>
      </c>
      <c r="M52" s="9" t="s">
        <v>153</v>
      </c>
      <c r="N52" s="9" t="s">
        <v>153</v>
      </c>
    </row>
    <row r="53" spans="1:14" x14ac:dyDescent="0.25">
      <c r="A53" s="17" t="s">
        <v>155</v>
      </c>
      <c r="B53" s="17" t="s">
        <v>207</v>
      </c>
      <c r="C53" s="17" t="s">
        <v>208</v>
      </c>
      <c r="D53" s="17" t="s">
        <v>209</v>
      </c>
      <c r="E53" s="15">
        <f>($A53*10000)+IF(B53&gt;0,B53,-$A53*10000)</f>
        <v>102191100100271</v>
      </c>
      <c r="F53" s="15">
        <f>($A53*10000)+IF(C53&gt;0,C53,-$A53*10000)</f>
        <v>102191100100333</v>
      </c>
      <c r="G53" s="15">
        <f>($A53*10000)+IF(D53&gt;0,D53,-$A53*10000)</f>
        <v>102191100100421</v>
      </c>
      <c r="H53" s="4" t="s">
        <v>51</v>
      </c>
      <c r="I53">
        <v>0</v>
      </c>
      <c r="J53">
        <v>0</v>
      </c>
      <c r="K53" s="12">
        <v>0</v>
      </c>
      <c r="L53" s="13" t="s">
        <v>153</v>
      </c>
      <c r="M53" s="9" t="s">
        <v>153</v>
      </c>
      <c r="N53" s="9" t="s">
        <v>153</v>
      </c>
    </row>
    <row r="54" spans="1:14" x14ac:dyDescent="0.25">
      <c r="A54" s="17" t="s">
        <v>155</v>
      </c>
      <c r="B54" s="17" t="s">
        <v>210</v>
      </c>
      <c r="C54" s="17" t="s">
        <v>211</v>
      </c>
      <c r="D54" s="17" t="s">
        <v>212</v>
      </c>
      <c r="E54" s="15">
        <f>($A54*10000)+IF(B54&gt;0,B54,-$A54*10000)</f>
        <v>102191100100177</v>
      </c>
      <c r="F54" s="15">
        <f>($A54*10000)+IF(C54&gt;0,C54,-$A54*10000)</f>
        <v>102191100100308</v>
      </c>
      <c r="G54" s="15">
        <f>($A54*10000)+IF(D54&gt;0,D54,-$A54*10000)</f>
        <v>102191100100422</v>
      </c>
      <c r="H54" s="4" t="s">
        <v>52</v>
      </c>
      <c r="I54">
        <v>0.33333333333333331</v>
      </c>
      <c r="J54">
        <v>0.33333333333333331</v>
      </c>
      <c r="K54" s="12">
        <v>0.33333333333333331</v>
      </c>
      <c r="L54" s="13"/>
      <c r="M54" s="9"/>
      <c r="N54" s="9"/>
    </row>
    <row r="55" spans="1:14" x14ac:dyDescent="0.25">
      <c r="A55" s="17" t="s">
        <v>155</v>
      </c>
      <c r="B55" s="17" t="s">
        <v>213</v>
      </c>
      <c r="C55" s="17" t="s">
        <v>214</v>
      </c>
      <c r="D55" s="17" t="s">
        <v>215</v>
      </c>
      <c r="E55" s="15">
        <f>($A55*10000)+IF(B55&gt;0,B55,-$A55*10000)</f>
        <v>102191100100287</v>
      </c>
      <c r="F55" s="15">
        <f>($A55*10000)+IF(C55&gt;0,C55,-$A55*10000)</f>
        <v>102191100100335</v>
      </c>
      <c r="G55" s="15">
        <f>($A55*10000)+IF(D55&gt;0,D55,-$A55*10000)</f>
        <v>102191100100423</v>
      </c>
      <c r="H55" s="4" t="s">
        <v>53</v>
      </c>
      <c r="I55">
        <v>0</v>
      </c>
      <c r="J55">
        <v>0.33333333333333331</v>
      </c>
      <c r="K55" s="12">
        <v>0.33333333333333331</v>
      </c>
      <c r="L55" s="13"/>
      <c r="M55" s="9"/>
      <c r="N55" s="9"/>
    </row>
    <row r="56" spans="1:14" x14ac:dyDescent="0.25">
      <c r="A56" s="17" t="s">
        <v>155</v>
      </c>
      <c r="B56" s="17" t="s">
        <v>216</v>
      </c>
      <c r="C56" s="17" t="s">
        <v>217</v>
      </c>
      <c r="D56" s="17" t="s">
        <v>218</v>
      </c>
      <c r="E56" s="15">
        <f>($A56*10000)+IF(B56&gt;0,B56,-$A56*10000)</f>
        <v>102191100100330</v>
      </c>
      <c r="F56" s="15">
        <f>($A56*10000)+IF(C56&gt;0,C56,-$A56*10000)</f>
        <v>102191100100338</v>
      </c>
      <c r="G56" s="15">
        <f>($A56*10000)+IF(D56&gt;0,D56,-$A56*10000)</f>
        <v>102191100100433</v>
      </c>
      <c r="H56" s="4" t="s">
        <v>54</v>
      </c>
      <c r="I56">
        <v>0</v>
      </c>
      <c r="J56">
        <v>0.33333333333333331</v>
      </c>
      <c r="K56" s="12">
        <v>0</v>
      </c>
      <c r="L56" s="13" t="s">
        <v>154</v>
      </c>
      <c r="M56" s="9" t="s">
        <v>154</v>
      </c>
      <c r="N56" s="9" t="s">
        <v>154</v>
      </c>
    </row>
    <row r="57" spans="1:14" x14ac:dyDescent="0.25">
      <c r="A57" s="17" t="s">
        <v>155</v>
      </c>
      <c r="B57" s="17" t="s">
        <v>219</v>
      </c>
      <c r="C57" s="17" t="s">
        <v>220</v>
      </c>
      <c r="D57" s="17" t="s">
        <v>221</v>
      </c>
      <c r="E57" s="15">
        <f>($A57*10000)+IF(B57&gt;0,B57,-$A57*10000)</f>
        <v>102191100100203</v>
      </c>
      <c r="F57" s="15">
        <f>($A57*10000)+IF(C57&gt;0,C57,-$A57*10000)</f>
        <v>102191100100345</v>
      </c>
      <c r="G57" s="15">
        <f>($A57*10000)+IF(D57&gt;0,D57,-$A57*10000)</f>
        <v>102191100100407</v>
      </c>
      <c r="H57" s="4" t="s">
        <v>55</v>
      </c>
      <c r="I57">
        <v>0</v>
      </c>
      <c r="J57">
        <v>0.33333333333333331</v>
      </c>
      <c r="K57" s="12">
        <v>0</v>
      </c>
      <c r="L57" s="13" t="s">
        <v>153</v>
      </c>
      <c r="M57" s="9" t="s">
        <v>153</v>
      </c>
      <c r="N57" s="9" t="s">
        <v>154</v>
      </c>
    </row>
    <row r="58" spans="1:14" x14ac:dyDescent="0.25">
      <c r="A58" s="17" t="s">
        <v>155</v>
      </c>
      <c r="B58" s="17" t="s">
        <v>222</v>
      </c>
      <c r="C58" s="17" t="s">
        <v>223</v>
      </c>
      <c r="D58" s="17" t="s">
        <v>224</v>
      </c>
      <c r="E58" s="15">
        <f>($A58*10000)+IF(B58&gt;0,B58,-$A58*10000)</f>
        <v>102191100100342</v>
      </c>
      <c r="F58" s="15">
        <f>($A58*10000)+IF(C58&gt;0,C58,-$A58*10000)</f>
        <v>102191100100404</v>
      </c>
      <c r="G58" s="15">
        <f>($A58*10000)+IF(D58&gt;0,D58,-$A58*10000)</f>
        <v>102191100100436</v>
      </c>
      <c r="H58" s="4" t="s">
        <v>56</v>
      </c>
      <c r="I58">
        <v>0</v>
      </c>
      <c r="J58">
        <v>0</v>
      </c>
      <c r="K58" s="12">
        <v>0</v>
      </c>
      <c r="L58" s="13" t="s">
        <v>153</v>
      </c>
      <c r="M58" s="9" t="s">
        <v>154</v>
      </c>
      <c r="N58" s="9" t="s">
        <v>153</v>
      </c>
    </row>
    <row r="59" spans="1:14" x14ac:dyDescent="0.25">
      <c r="A59" s="17" t="s">
        <v>155</v>
      </c>
      <c r="B59" s="17" t="s">
        <v>225</v>
      </c>
      <c r="C59" s="17" t="s">
        <v>226</v>
      </c>
      <c r="D59" s="17" t="s">
        <v>227</v>
      </c>
      <c r="E59" s="15">
        <f>($A59*10000)+IF(B59&gt;0,B59,-$A59*10000)</f>
        <v>102191100100340</v>
      </c>
      <c r="F59" s="15">
        <f>($A59*10000)+IF(C59&gt;0,C59,-$A59*10000)</f>
        <v>102191100100387</v>
      </c>
      <c r="G59" s="15">
        <f>($A59*10000)+IF(D59&gt;0,D59,-$A59*10000)</f>
        <v>102191100100435</v>
      </c>
      <c r="H59" s="4" t="s">
        <v>57</v>
      </c>
      <c r="I59">
        <v>0</v>
      </c>
      <c r="J59">
        <v>0</v>
      </c>
      <c r="K59" s="12">
        <v>0</v>
      </c>
      <c r="L59" s="13" t="s">
        <v>153</v>
      </c>
      <c r="M59" s="9" t="s">
        <v>153</v>
      </c>
      <c r="N59" s="9" t="s">
        <v>153</v>
      </c>
    </row>
    <row r="60" spans="1:14" x14ac:dyDescent="0.25">
      <c r="A60" s="17" t="s">
        <v>155</v>
      </c>
      <c r="B60" s="17" t="s">
        <v>228</v>
      </c>
      <c r="C60" s="17" t="s">
        <v>229</v>
      </c>
      <c r="D60" s="17" t="s">
        <v>230</v>
      </c>
      <c r="E60" s="15">
        <f>($A60*10000)+IF(B60&gt;0,B60,-$A60*10000)</f>
        <v>102191100100336</v>
      </c>
      <c r="F60" s="15">
        <f>($A60*10000)+IF(C60&gt;0,C60,-$A60*10000)</f>
        <v>102191100100363</v>
      </c>
      <c r="G60" s="15">
        <f>($A60*10000)+IF(D60&gt;0,D60,-$A60*10000)</f>
        <v>102191100100374</v>
      </c>
      <c r="H60" s="4" t="s">
        <v>58</v>
      </c>
      <c r="I60">
        <v>0.33333333333333331</v>
      </c>
      <c r="J60">
        <v>0</v>
      </c>
      <c r="K60" s="12">
        <v>0</v>
      </c>
      <c r="L60" s="13"/>
      <c r="M60" s="9"/>
      <c r="N60" s="9"/>
    </row>
    <row r="61" spans="1:14" x14ac:dyDescent="0.25">
      <c r="A61" s="17" t="s">
        <v>155</v>
      </c>
      <c r="B61" s="17" t="s">
        <v>231</v>
      </c>
      <c r="C61" s="17" t="s">
        <v>232</v>
      </c>
      <c r="D61" s="17" t="s">
        <v>233</v>
      </c>
      <c r="E61" s="15">
        <f>($A61*10000)+IF(B61&gt;0,B61,-$A61*10000)</f>
        <v>102191100100279</v>
      </c>
      <c r="F61" s="15">
        <f>($A61*10000)+IF(C61&gt;0,C61,-$A61*10000)</f>
        <v>102191100100303</v>
      </c>
      <c r="G61" s="15">
        <f>($A61*10000)+IF(D61&gt;0,D61,-$A61*10000)</f>
        <v>102191100100355</v>
      </c>
      <c r="H61" s="4" t="s">
        <v>59</v>
      </c>
      <c r="I61">
        <v>0</v>
      </c>
      <c r="J61">
        <v>0</v>
      </c>
      <c r="K61" s="12">
        <v>0</v>
      </c>
      <c r="L61" s="13"/>
      <c r="M61" s="9"/>
      <c r="N61" s="9"/>
    </row>
    <row r="62" spans="1:14" x14ac:dyDescent="0.25">
      <c r="A62" s="17" t="s">
        <v>155</v>
      </c>
      <c r="B62" s="17" t="s">
        <v>234</v>
      </c>
      <c r="C62" s="17" t="s">
        <v>235</v>
      </c>
      <c r="D62" s="17" t="s">
        <v>236</v>
      </c>
      <c r="E62" s="15">
        <f>($A62*10000)+IF(B62&gt;0,B62,-$A62*10000)</f>
        <v>102191100100179</v>
      </c>
      <c r="F62" s="15">
        <f>($A62*10000)+IF(C62&gt;0,C62,-$A62*10000)</f>
        <v>102191100100317</v>
      </c>
      <c r="G62" s="15">
        <f>($A62*10000)+IF(D62&gt;0,D62,-$A62*10000)</f>
        <v>102191100100364</v>
      </c>
      <c r="H62" s="4" t="s">
        <v>60</v>
      </c>
      <c r="I62">
        <v>0.33333333333333331</v>
      </c>
      <c r="J62">
        <v>0.33333333333333331</v>
      </c>
      <c r="K62" s="12">
        <v>0.33333333333333331</v>
      </c>
      <c r="L62" s="13" t="s">
        <v>154</v>
      </c>
      <c r="M62" s="9" t="s">
        <v>153</v>
      </c>
      <c r="N62" s="9" t="s">
        <v>154</v>
      </c>
    </row>
    <row r="63" spans="1:14" x14ac:dyDescent="0.25">
      <c r="A63" s="17" t="s">
        <v>155</v>
      </c>
      <c r="B63" s="17" t="s">
        <v>237</v>
      </c>
      <c r="C63" s="17" t="s">
        <v>238</v>
      </c>
      <c r="D63" s="17" t="s">
        <v>239</v>
      </c>
      <c r="E63" s="15">
        <f>($A63*10000)+IF(B63&gt;0,B63,-$A63*10000)</f>
        <v>102191100100208</v>
      </c>
      <c r="F63" s="15">
        <f>($A63*10000)+IF(C63&gt;0,C63,-$A63*10000)</f>
        <v>102191100100332</v>
      </c>
      <c r="G63" s="15">
        <f>($A63*10000)+IF(D63&gt;0,D63,-$A63*10000)</f>
        <v>102191100100400</v>
      </c>
      <c r="H63" s="4" t="s">
        <v>61</v>
      </c>
      <c r="I63">
        <v>0.33333333333333331</v>
      </c>
      <c r="J63">
        <v>0</v>
      </c>
      <c r="K63" s="12">
        <v>0</v>
      </c>
      <c r="L63" s="13"/>
      <c r="M63" s="9"/>
      <c r="N63" s="9"/>
    </row>
    <row r="64" spans="1:14" x14ac:dyDescent="0.25">
      <c r="A64" s="17" t="s">
        <v>155</v>
      </c>
      <c r="B64" s="17" t="s">
        <v>240</v>
      </c>
      <c r="C64" s="17" t="s">
        <v>241</v>
      </c>
      <c r="D64" s="17" t="s">
        <v>242</v>
      </c>
      <c r="E64" s="15">
        <f>($A64*10000)+IF(B64&gt;0,B64,-$A64*10000)</f>
        <v>102191100100210</v>
      </c>
      <c r="F64" s="15">
        <f>($A64*10000)+IF(C64&gt;0,C64,-$A64*10000)</f>
        <v>102191100100321</v>
      </c>
      <c r="G64" s="15">
        <f>($A64*10000)+IF(D64&gt;0,D64,-$A64*10000)</f>
        <v>102191100100388</v>
      </c>
      <c r="H64" s="4" t="s">
        <v>62</v>
      </c>
      <c r="I64">
        <v>0</v>
      </c>
      <c r="J64">
        <v>0</v>
      </c>
      <c r="K64" s="12">
        <v>0.33333333333333331</v>
      </c>
      <c r="L64" s="13" t="s">
        <v>154</v>
      </c>
      <c r="M64" s="9" t="s">
        <v>154</v>
      </c>
      <c r="N64" s="9" t="s">
        <v>154</v>
      </c>
    </row>
    <row r="65" spans="1:14" x14ac:dyDescent="0.25">
      <c r="A65" s="17" t="s">
        <v>155</v>
      </c>
      <c r="B65" s="17" t="s">
        <v>243</v>
      </c>
      <c r="C65" s="17" t="s">
        <v>244</v>
      </c>
      <c r="D65" s="17" t="s">
        <v>245</v>
      </c>
      <c r="E65" s="15">
        <f>($A65*10000)+IF(B65&gt;0,B65,-$A65*10000)</f>
        <v>102191100100204</v>
      </c>
      <c r="F65" s="15">
        <f>($A65*10000)+IF(C65&gt;0,C65,-$A65*10000)</f>
        <v>102191100100322</v>
      </c>
      <c r="G65" s="15">
        <f>($A65*10000)+IF(D65&gt;0,D65,-$A65*10000)</f>
        <v>102191100100398</v>
      </c>
      <c r="H65" s="4" t="s">
        <v>63</v>
      </c>
      <c r="I65">
        <v>0.33333333333333331</v>
      </c>
      <c r="J65">
        <v>0</v>
      </c>
      <c r="K65" s="12">
        <v>0.33333333333333331</v>
      </c>
      <c r="L65" s="13" t="s">
        <v>154</v>
      </c>
      <c r="M65" s="9" t="s">
        <v>154</v>
      </c>
      <c r="N65" s="9" t="s">
        <v>154</v>
      </c>
    </row>
    <row r="66" spans="1:14" x14ac:dyDescent="0.25">
      <c r="A66" s="17" t="s">
        <v>155</v>
      </c>
      <c r="B66" s="17" t="s">
        <v>246</v>
      </c>
      <c r="C66" s="17" t="s">
        <v>247</v>
      </c>
      <c r="D66" s="17" t="s">
        <v>248</v>
      </c>
      <c r="E66" s="15">
        <f>($A66*10000)+IF(B66&gt;0,B66,-$A66*10000)</f>
        <v>102191100100172</v>
      </c>
      <c r="F66" s="15">
        <f>($A66*10000)+IF(C66&gt;0,C66,-$A66*10000)</f>
        <v>102191100100323</v>
      </c>
      <c r="G66" s="15">
        <f>($A66*10000)+IF(D66&gt;0,D66,-$A66*10000)</f>
        <v>102191100100381</v>
      </c>
      <c r="H66" s="4" t="s">
        <v>64</v>
      </c>
      <c r="I66">
        <v>0</v>
      </c>
      <c r="J66">
        <v>0.33333333333333331</v>
      </c>
      <c r="K66" s="12">
        <v>0.33333333333333331</v>
      </c>
      <c r="L66" s="13"/>
      <c r="M66" s="9"/>
      <c r="N66" s="9"/>
    </row>
    <row r="67" spans="1:14" x14ac:dyDescent="0.25">
      <c r="A67" s="17" t="s">
        <v>155</v>
      </c>
      <c r="B67" s="17" t="s">
        <v>249</v>
      </c>
      <c r="C67" s="17" t="s">
        <v>250</v>
      </c>
      <c r="D67" s="17" t="s">
        <v>251</v>
      </c>
      <c r="E67" s="15">
        <f>($A67*10000)+IF(B67&gt;0,B67,-$A67*10000)</f>
        <v>102191100100212</v>
      </c>
      <c r="F67" s="15">
        <f>($A67*10000)+IF(C67&gt;0,C67,-$A67*10000)</f>
        <v>102191100100326</v>
      </c>
      <c r="G67" s="15">
        <f>($A67*10000)+IF(D67&gt;0,D67,-$A67*10000)</f>
        <v>102191100100386</v>
      </c>
      <c r="H67" s="4" t="s">
        <v>65</v>
      </c>
      <c r="I67">
        <v>0</v>
      </c>
      <c r="J67">
        <v>0.33333333333333331</v>
      </c>
      <c r="K67" s="12">
        <v>0.33333333333333331</v>
      </c>
      <c r="L67" s="13"/>
      <c r="M67" s="9"/>
      <c r="N67" s="9"/>
    </row>
    <row r="68" spans="1:14" x14ac:dyDescent="0.25">
      <c r="A68" s="17" t="s">
        <v>155</v>
      </c>
      <c r="B68" s="17" t="s">
        <v>252</v>
      </c>
      <c r="C68" s="17" t="s">
        <v>253</v>
      </c>
      <c r="D68" s="17" t="s">
        <v>254</v>
      </c>
      <c r="E68" s="15">
        <f>($A68*10000)+IF(B68&gt;0,B68,-$A68*10000)</f>
        <v>102191100100214</v>
      </c>
      <c r="F68" s="15">
        <f>($A68*10000)+IF(C68&gt;0,C68,-$A68*10000)</f>
        <v>102191100100344</v>
      </c>
      <c r="G68" s="15">
        <f>($A68*10000)+IF(D68&gt;0,D68,-$A68*10000)</f>
        <v>102191100100389</v>
      </c>
      <c r="H68" s="4" t="s">
        <v>66</v>
      </c>
      <c r="I68">
        <v>0</v>
      </c>
      <c r="J68">
        <v>0.66666666666666663</v>
      </c>
      <c r="K68" s="12">
        <v>0</v>
      </c>
      <c r="L68" s="13" t="s">
        <v>154</v>
      </c>
      <c r="M68" s="9" t="s">
        <v>154</v>
      </c>
      <c r="N68" s="9" t="s">
        <v>154</v>
      </c>
    </row>
    <row r="69" spans="1:14" x14ac:dyDescent="0.25">
      <c r="A69" s="17" t="s">
        <v>155</v>
      </c>
      <c r="B69" s="17" t="s">
        <v>255</v>
      </c>
      <c r="C69" s="17" t="s">
        <v>256</v>
      </c>
      <c r="D69" s="17" t="s">
        <v>257</v>
      </c>
      <c r="E69" s="15">
        <f>($A69*10000)+IF(B69&gt;0,B69,-$A69*10000)</f>
        <v>102191100100216</v>
      </c>
      <c r="F69" s="15">
        <f>($A69*10000)+IF(C69&gt;0,C69,-$A69*10000)</f>
        <v>102191100100280</v>
      </c>
      <c r="G69" s="15">
        <f>($A69*10000)+IF(D69&gt;0,D69,-$A69*10000)</f>
        <v>102191100100380</v>
      </c>
      <c r="H69" s="4" t="s">
        <v>67</v>
      </c>
      <c r="I69">
        <v>0.33333333333333331</v>
      </c>
      <c r="J69">
        <v>0</v>
      </c>
      <c r="K69" s="12">
        <v>0.33333333333333331</v>
      </c>
      <c r="L69" s="13" t="s">
        <v>154</v>
      </c>
      <c r="M69" s="9" t="s">
        <v>153</v>
      </c>
      <c r="N69" s="9" t="s">
        <v>154</v>
      </c>
    </row>
    <row r="70" spans="1:14" x14ac:dyDescent="0.25">
      <c r="A70" s="17" t="s">
        <v>155</v>
      </c>
      <c r="B70" s="17" t="s">
        <v>258</v>
      </c>
      <c r="C70" s="17" t="s">
        <v>259</v>
      </c>
      <c r="D70" s="17" t="s">
        <v>260</v>
      </c>
      <c r="E70" s="15">
        <f>($A70*10000)+IF(B70&gt;0,B70,-$A70*10000)</f>
        <v>102191100100175</v>
      </c>
      <c r="F70" s="15">
        <f>($A70*10000)+IF(C70&gt;0,C70,-$A70*10000)</f>
        <v>102191100100211</v>
      </c>
      <c r="G70" s="15">
        <f>($A70*10000)+IF(D70&gt;0,D70,-$A70*10000)</f>
        <v>102191100100354</v>
      </c>
      <c r="H70" s="4" t="s">
        <v>68</v>
      </c>
      <c r="I70">
        <v>0.33333333333333331</v>
      </c>
      <c r="J70">
        <v>0</v>
      </c>
      <c r="K70" s="12">
        <v>0</v>
      </c>
      <c r="L70" s="13"/>
      <c r="M70" s="9"/>
      <c r="N70" s="9"/>
    </row>
    <row r="71" spans="1:14" x14ac:dyDescent="0.25">
      <c r="A71" s="17" t="s">
        <v>155</v>
      </c>
      <c r="B71" s="17" t="s">
        <v>261</v>
      </c>
      <c r="C71" s="17" t="s">
        <v>262</v>
      </c>
      <c r="D71" s="17" t="s">
        <v>263</v>
      </c>
      <c r="E71" s="15">
        <f>($A71*10000)+IF(B71&gt;0,B71,-$A71*10000)</f>
        <v>102191100100180</v>
      </c>
      <c r="F71" s="15">
        <f>($A71*10000)+IF(C71&gt;0,C71,-$A71*10000)</f>
        <v>102191100100218</v>
      </c>
      <c r="G71" s="15">
        <f>($A71*10000)+IF(D71&gt;0,D71,-$A71*10000)</f>
        <v>102191100100390</v>
      </c>
      <c r="H71" s="4" t="s">
        <v>69</v>
      </c>
      <c r="I71">
        <v>0</v>
      </c>
      <c r="J71">
        <v>0</v>
      </c>
      <c r="K71" s="12">
        <v>0</v>
      </c>
      <c r="L71" s="13"/>
      <c r="M71" s="9"/>
      <c r="N71" s="9"/>
    </row>
    <row r="72" spans="1:14" x14ac:dyDescent="0.25">
      <c r="A72" s="17" t="s">
        <v>155</v>
      </c>
      <c r="B72" s="17" t="s">
        <v>264</v>
      </c>
      <c r="C72" s="17" t="s">
        <v>265</v>
      </c>
      <c r="D72" s="17" t="s">
        <v>266</v>
      </c>
      <c r="E72" s="15">
        <f>($A72*10000)+IF(B72&gt;0,B72,-$A72*10000)</f>
        <v>102191100100185</v>
      </c>
      <c r="F72" s="15">
        <f>($A72*10000)+IF(C72&gt;0,C72,-$A72*10000)</f>
        <v>102191100100215</v>
      </c>
      <c r="G72" s="15">
        <f>($A72*10000)+IF(D72&gt;0,D72,-$A72*10000)</f>
        <v>102191100100375</v>
      </c>
      <c r="H72" s="4" t="s">
        <v>70</v>
      </c>
      <c r="I72">
        <v>0.66666666666666663</v>
      </c>
      <c r="J72">
        <v>0</v>
      </c>
      <c r="K72" s="12">
        <v>0</v>
      </c>
      <c r="L72" s="13"/>
      <c r="M72" s="9"/>
      <c r="N72" s="9"/>
    </row>
    <row r="73" spans="1:14" x14ac:dyDescent="0.25">
      <c r="A73" s="17" t="s">
        <v>155</v>
      </c>
      <c r="B73" s="17" t="s">
        <v>267</v>
      </c>
      <c r="C73" s="17" t="s">
        <v>268</v>
      </c>
      <c r="D73" s="17" t="s">
        <v>269</v>
      </c>
      <c r="E73" s="15">
        <f>($A73*10000)+IF(B73&gt;0,B73,-$A73*10000)</f>
        <v>102191100100182</v>
      </c>
      <c r="F73" s="15">
        <f>($A73*10000)+IF(C73&gt;0,C73,-$A73*10000)</f>
        <v>102191100100311</v>
      </c>
      <c r="G73" s="15">
        <f>($A73*10000)+IF(D73&gt;0,D73,-$A73*10000)</f>
        <v>102191100100397</v>
      </c>
      <c r="H73" s="4" t="s">
        <v>71</v>
      </c>
      <c r="I73">
        <v>0</v>
      </c>
      <c r="J73">
        <v>0.66666666666666663</v>
      </c>
      <c r="K73" s="12">
        <v>0.33333333333333331</v>
      </c>
      <c r="L73" s="13"/>
      <c r="M73" s="9"/>
      <c r="N73" s="9"/>
    </row>
    <row r="74" spans="1:14" x14ac:dyDescent="0.25">
      <c r="A74" s="17" t="s">
        <v>155</v>
      </c>
      <c r="B74" s="17" t="s">
        <v>270</v>
      </c>
      <c r="C74" s="17" t="s">
        <v>271</v>
      </c>
      <c r="D74" s="17" t="s">
        <v>272</v>
      </c>
      <c r="E74" s="15">
        <f>($A74*10000)+IF(B74&gt;0,B74,-$A74*10000)</f>
        <v>102191100100184</v>
      </c>
      <c r="F74" s="15">
        <f>($A74*10000)+IF(C74&gt;0,C74,-$A74*10000)</f>
        <v>102191100100312</v>
      </c>
      <c r="G74" s="15">
        <f>($A74*10000)+IF(D74&gt;0,D74,-$A74*10000)</f>
        <v>102191100100399</v>
      </c>
      <c r="H74" s="4" t="s">
        <v>72</v>
      </c>
      <c r="I74">
        <v>0.33333333333333331</v>
      </c>
      <c r="J74">
        <v>0</v>
      </c>
      <c r="K74" s="12">
        <v>0.33333333333333331</v>
      </c>
      <c r="L74" s="13" t="s">
        <v>153</v>
      </c>
      <c r="M74" s="9" t="s">
        <v>153</v>
      </c>
      <c r="N74" s="9" t="s">
        <v>153</v>
      </c>
    </row>
    <row r="75" spans="1:14" x14ac:dyDescent="0.25">
      <c r="A75" s="17" t="s">
        <v>155</v>
      </c>
      <c r="B75" s="17" t="s">
        <v>273</v>
      </c>
      <c r="C75" s="17" t="s">
        <v>274</v>
      </c>
      <c r="D75" s="17" t="s">
        <v>275</v>
      </c>
      <c r="E75" s="15">
        <f>($A75*10000)+IF(B75&gt;0,B75,-$A75*10000)</f>
        <v>102191100100163</v>
      </c>
      <c r="F75" s="15">
        <f>($A75*10000)+IF(C75&gt;0,C75,-$A75*10000)</f>
        <v>102191100100207</v>
      </c>
      <c r="G75" s="15">
        <f>($A75*10000)+IF(D75&gt;0,D75,-$A75*10000)</f>
        <v>102191100100384</v>
      </c>
      <c r="H75" s="4" t="s">
        <v>73</v>
      </c>
      <c r="I75">
        <v>0.33333333333333331</v>
      </c>
      <c r="J75">
        <v>0</v>
      </c>
      <c r="K75" s="12">
        <v>0</v>
      </c>
      <c r="L75" s="13"/>
      <c r="M75" s="9"/>
      <c r="N75" s="9"/>
    </row>
    <row r="76" spans="1:14" x14ac:dyDescent="0.25">
      <c r="A76" s="17" t="s">
        <v>155</v>
      </c>
      <c r="B76" s="17" t="s">
        <v>276</v>
      </c>
      <c r="C76" s="17" t="s">
        <v>277</v>
      </c>
      <c r="D76" s="17" t="s">
        <v>278</v>
      </c>
      <c r="E76" s="15">
        <f>($A76*10000)+IF(B76&gt;0,B76,-$A76*10000)</f>
        <v>102191100100164</v>
      </c>
      <c r="F76" s="15">
        <f>($A76*10000)+IF(C76&gt;0,C76,-$A76*10000)</f>
        <v>102191100100209</v>
      </c>
      <c r="G76" s="15">
        <f>($A76*10000)+IF(D76&gt;0,D76,-$A76*10000)</f>
        <v>102191100100379</v>
      </c>
      <c r="H76" s="4" t="s">
        <v>74</v>
      </c>
      <c r="I76">
        <v>0.33333333333333331</v>
      </c>
      <c r="J76">
        <v>0</v>
      </c>
      <c r="K76" s="12">
        <v>0</v>
      </c>
      <c r="L76" s="13" t="s">
        <v>153</v>
      </c>
      <c r="M76" s="9" t="s">
        <v>153</v>
      </c>
      <c r="N76" s="9" t="s">
        <v>153</v>
      </c>
    </row>
    <row r="77" spans="1:14" x14ac:dyDescent="0.25">
      <c r="A77" s="17" t="s">
        <v>155</v>
      </c>
      <c r="B77" s="17" t="s">
        <v>279</v>
      </c>
      <c r="C77" s="17" t="s">
        <v>280</v>
      </c>
      <c r="D77" s="17" t="s">
        <v>281</v>
      </c>
      <c r="E77" s="15">
        <f>($A77*10000)+IF(B77&gt;0,B77,-$A77*10000)</f>
        <v>102191100100162</v>
      </c>
      <c r="F77" s="15">
        <f>($A77*10000)+IF(C77&gt;0,C77,-$A77*10000)</f>
        <v>102191100100173</v>
      </c>
      <c r="G77" s="15">
        <f>($A77*10000)+IF(D77&gt;0,D77,-$A77*10000)</f>
        <v>102191100100378</v>
      </c>
      <c r="H77" s="4" t="s">
        <v>75</v>
      </c>
      <c r="I77">
        <v>0</v>
      </c>
      <c r="J77">
        <v>0</v>
      </c>
      <c r="K77" s="12">
        <v>0</v>
      </c>
      <c r="L77" s="13" t="s">
        <v>153</v>
      </c>
      <c r="M77" s="9" t="s">
        <v>153</v>
      </c>
      <c r="N77" s="9" t="s">
        <v>153</v>
      </c>
    </row>
    <row r="78" spans="1:14" x14ac:dyDescent="0.25">
      <c r="A78" s="17" t="s">
        <v>155</v>
      </c>
      <c r="B78" s="17" t="s">
        <v>282</v>
      </c>
      <c r="C78" s="17" t="s">
        <v>283</v>
      </c>
      <c r="D78" s="17" t="s">
        <v>284</v>
      </c>
      <c r="E78" s="15">
        <f>($A78*10000)+IF(B78&gt;0,B78,-$A78*10000)</f>
        <v>102191100100309</v>
      </c>
      <c r="F78" s="15">
        <f>($A78*10000)+IF(C78&gt;0,C78,-$A78*10000)</f>
        <v>102191100100337</v>
      </c>
      <c r="G78" s="15">
        <f>($A78*10000)+IF(D78&gt;0,D78,-$A78*10000)</f>
        <v>102191100100361</v>
      </c>
      <c r="H78" s="4" t="s">
        <v>76</v>
      </c>
      <c r="I78">
        <v>0</v>
      </c>
      <c r="J78">
        <v>0</v>
      </c>
      <c r="K78" s="12">
        <v>0</v>
      </c>
      <c r="L78" s="13"/>
      <c r="M78" s="9"/>
      <c r="N78" s="9"/>
    </row>
    <row r="79" spans="1:14" x14ac:dyDescent="0.25">
      <c r="A79" s="17" t="s">
        <v>155</v>
      </c>
      <c r="B79" s="17" t="s">
        <v>285</v>
      </c>
      <c r="C79" s="17"/>
      <c r="D79" s="17" t="s">
        <v>286</v>
      </c>
      <c r="E79" s="15">
        <f>($A79*10000)+IF(B79&gt;0,B79,-$A79*10000)</f>
        <v>102191100100158</v>
      </c>
      <c r="F79" s="15">
        <f>($A79*10000)+IF(C79&gt;0,C79,-$A79*10000)</f>
        <v>0</v>
      </c>
      <c r="G79" s="15">
        <f>($A79*10000)+IF(D79&gt;0,D79,-$A79*10000)</f>
        <v>102191100100385</v>
      </c>
      <c r="H79" s="4" t="s">
        <v>77</v>
      </c>
      <c r="I79">
        <v>0</v>
      </c>
      <c r="J79">
        <v>0</v>
      </c>
      <c r="K79" s="12">
        <v>0</v>
      </c>
      <c r="L79" s="13" t="s">
        <v>154</v>
      </c>
      <c r="M79" s="9" t="s">
        <v>153</v>
      </c>
      <c r="N79" s="9" t="s">
        <v>154</v>
      </c>
    </row>
    <row r="80" spans="1:14" x14ac:dyDescent="0.25">
      <c r="A80" s="17" t="s">
        <v>155</v>
      </c>
      <c r="B80" s="17" t="s">
        <v>287</v>
      </c>
      <c r="C80" s="17" t="s">
        <v>288</v>
      </c>
      <c r="D80" s="17" t="s">
        <v>289</v>
      </c>
      <c r="E80" s="15">
        <f>($A80*10000)+IF(B80&gt;0,B80,-$A80*10000)</f>
        <v>102191100100160</v>
      </c>
      <c r="F80" s="15">
        <f>($A80*10000)+IF(C80&gt;0,C80,-$A80*10000)</f>
        <v>102191100100376</v>
      </c>
      <c r="G80" s="15">
        <f>($A80*10000)+IF(D80&gt;0,D80,-$A80*10000)</f>
        <v>102191100100428</v>
      </c>
      <c r="H80" s="4" t="s">
        <v>78</v>
      </c>
      <c r="I80">
        <v>0</v>
      </c>
      <c r="J80">
        <v>0</v>
      </c>
      <c r="K80" s="12">
        <v>0</v>
      </c>
      <c r="L80" s="13"/>
      <c r="M80" s="9"/>
      <c r="N80" s="9"/>
    </row>
    <row r="81" spans="1:14" x14ac:dyDescent="0.25">
      <c r="A81" s="17" t="s">
        <v>155</v>
      </c>
      <c r="B81" s="17" t="s">
        <v>290</v>
      </c>
      <c r="C81" s="17" t="s">
        <v>291</v>
      </c>
      <c r="D81" s="17" t="s">
        <v>292</v>
      </c>
      <c r="E81" s="15">
        <f>($A81*10000)+IF(B81&gt;0,B81,-$A81*10000)</f>
        <v>102191100100169</v>
      </c>
      <c r="F81" s="15">
        <f>($A81*10000)+IF(C81&gt;0,C81,-$A81*10000)</f>
        <v>102191100100377</v>
      </c>
      <c r="G81" s="15">
        <f>($A81*10000)+IF(D81&gt;0,D81,-$A81*10000)</f>
        <v>102191100100429</v>
      </c>
      <c r="H81" s="4" t="s">
        <v>79</v>
      </c>
      <c r="I81">
        <v>0.33333333333333331</v>
      </c>
      <c r="J81">
        <v>0.33333333333333331</v>
      </c>
      <c r="K81" s="12">
        <v>0.33333333333333331</v>
      </c>
      <c r="L81" s="13" t="s">
        <v>153</v>
      </c>
      <c r="M81" s="9" t="s">
        <v>153</v>
      </c>
      <c r="N81" s="9" t="s">
        <v>153</v>
      </c>
    </row>
    <row r="82" spans="1:14" x14ac:dyDescent="0.25">
      <c r="A82" s="17" t="s">
        <v>155</v>
      </c>
      <c r="B82" s="17" t="s">
        <v>293</v>
      </c>
      <c r="C82" s="17" t="s">
        <v>294</v>
      </c>
      <c r="D82" s="17" t="s">
        <v>295</v>
      </c>
      <c r="E82" s="15">
        <f>($A82*10000)+IF(B82&gt;0,B82,-$A82*10000)</f>
        <v>102191100100165</v>
      </c>
      <c r="F82" s="15">
        <f>($A82*10000)+IF(C82&gt;0,C82,-$A82*10000)</f>
        <v>102191100100382</v>
      </c>
      <c r="G82" s="15">
        <f>($A82*10000)+IF(D82&gt;0,D82,-$A82*10000)</f>
        <v>102191100100427</v>
      </c>
      <c r="H82" s="4" t="s">
        <v>80</v>
      </c>
      <c r="I82">
        <v>0.33333333333333331</v>
      </c>
      <c r="J82">
        <v>0</v>
      </c>
      <c r="K82" s="12">
        <v>0</v>
      </c>
      <c r="L82" s="13"/>
      <c r="M82" s="9"/>
      <c r="N82" s="9"/>
    </row>
    <row r="83" spans="1:14" x14ac:dyDescent="0.25">
      <c r="A83" s="17" t="s">
        <v>155</v>
      </c>
      <c r="B83" s="17" t="s">
        <v>296</v>
      </c>
      <c r="C83" s="17" t="s">
        <v>297</v>
      </c>
      <c r="D83" s="17" t="s">
        <v>298</v>
      </c>
      <c r="E83" s="15">
        <f>($A83*10000)+IF(B83&gt;0,B83,-$A83*10000)</f>
        <v>102191100100166</v>
      </c>
      <c r="F83" s="15">
        <f>($A83*10000)+IF(C83&gt;0,C83,-$A83*10000)</f>
        <v>102191100100383</v>
      </c>
      <c r="G83" s="15">
        <f>($A83*10000)+IF(D83&gt;0,D83,-$A83*10000)</f>
        <v>102191100100437</v>
      </c>
      <c r="H83" s="4" t="s">
        <v>81</v>
      </c>
      <c r="I83">
        <v>0</v>
      </c>
      <c r="J83">
        <v>0.33333333333333331</v>
      </c>
      <c r="K83" s="12">
        <v>0</v>
      </c>
      <c r="L83" s="13"/>
      <c r="M83" s="9"/>
      <c r="N83" s="9"/>
    </row>
    <row r="84" spans="1:14" x14ac:dyDescent="0.25">
      <c r="A84" s="17" t="s">
        <v>155</v>
      </c>
      <c r="B84" s="17" t="s">
        <v>299</v>
      </c>
      <c r="C84" s="17" t="s">
        <v>300</v>
      </c>
      <c r="D84" s="17" t="s">
        <v>301</v>
      </c>
      <c r="E84" s="15">
        <f>($A84*10000)+IF(B84&gt;0,B84,-$A84*10000)</f>
        <v>102191100100168</v>
      </c>
      <c r="F84" s="15">
        <f>($A84*10000)+IF(C84&gt;0,C84,-$A84*10000)</f>
        <v>102191100100206</v>
      </c>
      <c r="G84" s="15">
        <f>($A84*10000)+IF(D84&gt;0,D84,-$A84*10000)</f>
        <v>102191100100318</v>
      </c>
      <c r="H84" s="4" t="s">
        <v>82</v>
      </c>
      <c r="I84">
        <v>0</v>
      </c>
      <c r="J84">
        <v>0.33333333333333331</v>
      </c>
      <c r="K84" s="12">
        <v>0</v>
      </c>
      <c r="L84" s="13"/>
      <c r="M84" s="9"/>
      <c r="N84" s="9"/>
    </row>
    <row r="85" spans="1:14" x14ac:dyDescent="0.25">
      <c r="A85" s="17" t="s">
        <v>155</v>
      </c>
      <c r="B85" s="17" t="s">
        <v>302</v>
      </c>
      <c r="C85" s="17" t="s">
        <v>303</v>
      </c>
      <c r="D85" s="17" t="s">
        <v>304</v>
      </c>
      <c r="E85" s="15">
        <f>($A85*10000)+IF(B85&gt;0,B85,-$A85*10000)</f>
        <v>102191100100167</v>
      </c>
      <c r="F85" s="15">
        <f>($A85*10000)+IF(C85&gt;0,C85,-$A85*10000)</f>
        <v>102191100100213</v>
      </c>
      <c r="G85" s="15">
        <f>($A85*10000)+IF(D85&gt;0,D85,-$A85*10000)</f>
        <v>102191100100402</v>
      </c>
      <c r="H85" s="4" t="s">
        <v>83</v>
      </c>
      <c r="I85">
        <v>0</v>
      </c>
      <c r="J85">
        <v>0</v>
      </c>
      <c r="K85" s="12">
        <v>0</v>
      </c>
      <c r="L85" s="13" t="s">
        <v>154</v>
      </c>
      <c r="M85" s="9" t="s">
        <v>153</v>
      </c>
      <c r="N85" s="9" t="s">
        <v>154</v>
      </c>
    </row>
    <row r="86" spans="1:14" x14ac:dyDescent="0.25">
      <c r="A86" s="17" t="s">
        <v>155</v>
      </c>
      <c r="B86" s="17" t="s">
        <v>305</v>
      </c>
      <c r="C86" s="17" t="s">
        <v>306</v>
      </c>
      <c r="D86" s="17" t="s">
        <v>307</v>
      </c>
      <c r="E86" s="15">
        <f>($A86*10000)+IF(B86&gt;0,B86,-$A86*10000)</f>
        <v>102191100100148</v>
      </c>
      <c r="F86" s="15">
        <f>($A86*10000)+IF(C86&gt;0,C86,-$A86*10000)</f>
        <v>102191100100205</v>
      </c>
      <c r="G86" s="15">
        <f>($A86*10000)+IF(D86&gt;0,D86,-$A86*10000)</f>
        <v>102191100100329</v>
      </c>
      <c r="H86" s="4" t="s">
        <v>84</v>
      </c>
      <c r="I86">
        <v>0</v>
      </c>
      <c r="J86">
        <v>0.66666666666666663</v>
      </c>
      <c r="K86" s="12">
        <v>0</v>
      </c>
      <c r="L86" s="13"/>
      <c r="M86" s="9"/>
      <c r="N86" s="9"/>
    </row>
    <row r="87" spans="1:14" x14ac:dyDescent="0.25">
      <c r="A87" s="17" t="s">
        <v>155</v>
      </c>
      <c r="B87" s="17" t="s">
        <v>308</v>
      </c>
      <c r="C87" s="17" t="s">
        <v>309</v>
      </c>
      <c r="D87" s="17" t="s">
        <v>310</v>
      </c>
      <c r="E87" s="15">
        <f>($A87*10000)+IF(B87&gt;0,B87,-$A87*10000)</f>
        <v>102191100100183</v>
      </c>
      <c r="F87" s="15">
        <f>($A87*10000)+IF(C87&gt;0,C87,-$A87*10000)</f>
        <v>102191100100403</v>
      </c>
      <c r="G87" s="15">
        <f>($A87*10000)+IF(D87&gt;0,D87,-$A87*10000)</f>
        <v>102191100100432</v>
      </c>
      <c r="H87" s="4" t="s">
        <v>85</v>
      </c>
      <c r="I87">
        <v>0.33333333333333331</v>
      </c>
      <c r="J87">
        <v>0</v>
      </c>
      <c r="K87" s="12">
        <v>0.33333333333333331</v>
      </c>
      <c r="L87" s="13"/>
      <c r="M87" s="9"/>
      <c r="N87" s="9"/>
    </row>
    <row r="88" spans="1:14" x14ac:dyDescent="0.25">
      <c r="A88" s="17" t="s">
        <v>155</v>
      </c>
      <c r="B88" s="17" t="s">
        <v>311</v>
      </c>
      <c r="C88" s="17" t="s">
        <v>312</v>
      </c>
      <c r="D88" s="17" t="s">
        <v>313</v>
      </c>
      <c r="E88" s="15">
        <f>($A88*10000)+IF(B88&gt;0,B88,-$A88*10000)</f>
        <v>102191100100181</v>
      </c>
      <c r="F88" s="15">
        <f>($A88*10000)+IF(C88&gt;0,C88,-$A88*10000)</f>
        <v>102191100100367</v>
      </c>
      <c r="G88" s="15">
        <f>($A88*10000)+IF(D88&gt;0,D88,-$A88*10000)</f>
        <v>102191100100406</v>
      </c>
      <c r="H88" s="4" t="s">
        <v>86</v>
      </c>
      <c r="I88">
        <v>0</v>
      </c>
      <c r="J88">
        <v>0</v>
      </c>
      <c r="K88" s="12">
        <v>0</v>
      </c>
      <c r="L88" s="13"/>
      <c r="M88" s="9"/>
      <c r="N88" s="9"/>
    </row>
    <row r="89" spans="1:14" x14ac:dyDescent="0.25">
      <c r="A89" s="17" t="s">
        <v>155</v>
      </c>
      <c r="B89" s="17" t="s">
        <v>314</v>
      </c>
      <c r="C89" s="17" t="s">
        <v>315</v>
      </c>
      <c r="D89" s="17" t="s">
        <v>316</v>
      </c>
      <c r="E89" s="15">
        <f>($A89*10000)+IF(B89&gt;0,B89,-$A89*10000)</f>
        <v>102191100100278</v>
      </c>
      <c r="F89" s="15">
        <f>($A89*10000)+IF(C89&gt;0,C89,-$A89*10000)</f>
        <v>102191100100301</v>
      </c>
      <c r="G89" s="15">
        <f>($A89*10000)+IF(D89&gt;0,D89,-$A89*10000)</f>
        <v>102191100100368</v>
      </c>
      <c r="H89" s="4" t="s">
        <v>87</v>
      </c>
      <c r="I89">
        <v>0.33333333333333331</v>
      </c>
      <c r="J89">
        <v>0</v>
      </c>
      <c r="K89" s="12">
        <v>0</v>
      </c>
      <c r="L89" s="13"/>
      <c r="M89" s="9"/>
      <c r="N89" s="9"/>
    </row>
    <row r="90" spans="1:14" x14ac:dyDescent="0.25">
      <c r="A90" s="17" t="s">
        <v>155</v>
      </c>
      <c r="B90" s="17" t="s">
        <v>317</v>
      </c>
      <c r="C90" s="17" t="s">
        <v>318</v>
      </c>
      <c r="D90" s="17" t="s">
        <v>319</v>
      </c>
      <c r="E90" s="15">
        <f>($A90*10000)+IF(B90&gt;0,B90,-$A90*10000)</f>
        <v>102191100100193</v>
      </c>
      <c r="F90" s="15">
        <f>($A90*10000)+IF(C90&gt;0,C90,-$A90*10000)</f>
        <v>102191100100356</v>
      </c>
      <c r="G90" s="15">
        <f>($A90*10000)+IF(D90&gt;0,D90,-$A90*10000)</f>
        <v>102191100100362</v>
      </c>
      <c r="H90" s="4" t="s">
        <v>88</v>
      </c>
      <c r="I90">
        <v>0</v>
      </c>
      <c r="J90">
        <v>0</v>
      </c>
      <c r="K90" s="12">
        <v>0</v>
      </c>
      <c r="L90" s="13"/>
      <c r="M90" s="9"/>
      <c r="N90" s="9"/>
    </row>
    <row r="91" spans="1:14" x14ac:dyDescent="0.25">
      <c r="A91" s="17" t="s">
        <v>155</v>
      </c>
      <c r="B91" s="17" t="s">
        <v>320</v>
      </c>
      <c r="C91" s="17" t="s">
        <v>321</v>
      </c>
      <c r="D91" s="17" t="s">
        <v>322</v>
      </c>
      <c r="E91" s="15">
        <f>($A91*10000)+IF(B91&gt;0,B91,-$A91*10000)</f>
        <v>102191100100157</v>
      </c>
      <c r="F91" s="15">
        <f>($A91*10000)+IF(C91&gt;0,C91,-$A91*10000)</f>
        <v>102191100100327</v>
      </c>
      <c r="G91" s="15">
        <f>($A91*10000)+IF(D91&gt;0,D91,-$A91*10000)</f>
        <v>102191100100442</v>
      </c>
      <c r="H91" s="4" t="s">
        <v>89</v>
      </c>
      <c r="I91">
        <v>0</v>
      </c>
      <c r="J91">
        <v>0.33333333333333331</v>
      </c>
      <c r="K91" s="12">
        <v>0.33333333333333331</v>
      </c>
      <c r="L91" s="13"/>
      <c r="M91" s="9"/>
      <c r="N91" s="9"/>
    </row>
    <row r="92" spans="1:14" x14ac:dyDescent="0.25">
      <c r="A92" s="17" t="s">
        <v>155</v>
      </c>
      <c r="B92" s="17" t="s">
        <v>323</v>
      </c>
      <c r="C92" s="17" t="s">
        <v>324</v>
      </c>
      <c r="D92" s="17" t="s">
        <v>325</v>
      </c>
      <c r="E92" s="15">
        <f>($A92*10000)+IF(B92&gt;0,B92,-$A92*10000)</f>
        <v>102191100100328</v>
      </c>
      <c r="F92" s="15">
        <f>($A92*10000)+IF(C92&gt;0,C92,-$A92*10000)</f>
        <v>102191100100408</v>
      </c>
      <c r="G92" s="15">
        <f>($A92*10000)+IF(D92&gt;0,D92,-$A92*10000)</f>
        <v>102191100100409</v>
      </c>
      <c r="H92" s="4" t="s">
        <v>90</v>
      </c>
      <c r="I92">
        <v>0</v>
      </c>
      <c r="J92">
        <v>0</v>
      </c>
      <c r="K92" s="12">
        <v>0</v>
      </c>
      <c r="L92" s="13"/>
      <c r="M92" s="9"/>
      <c r="N92" s="9"/>
    </row>
    <row r="93" spans="1:14" x14ac:dyDescent="0.25">
      <c r="A93" s="17" t="s">
        <v>155</v>
      </c>
      <c r="B93" s="17" t="s">
        <v>326</v>
      </c>
      <c r="C93" s="17" t="s">
        <v>327</v>
      </c>
      <c r="D93" s="17" t="s">
        <v>328</v>
      </c>
      <c r="E93" s="15">
        <f>($A93*10000)+IF(B93&gt;0,B93,-$A93*10000)</f>
        <v>102191100100153</v>
      </c>
      <c r="F93" s="15">
        <f>($A93*10000)+IF(C93&gt;0,C93,-$A93*10000)</f>
        <v>102191100100324</v>
      </c>
      <c r="G93" s="15">
        <f>($A93*10000)+IF(D93&gt;0,D93,-$A93*10000)</f>
        <v>102191100100331</v>
      </c>
      <c r="H93" s="4" t="s">
        <v>91</v>
      </c>
      <c r="I93">
        <v>0</v>
      </c>
      <c r="J93">
        <v>0.33333333333333331</v>
      </c>
      <c r="K93" s="12">
        <v>0</v>
      </c>
      <c r="L93" s="13"/>
      <c r="M93" s="9"/>
      <c r="N93" s="9"/>
    </row>
    <row r="94" spans="1:14" x14ac:dyDescent="0.25">
      <c r="A94" s="17" t="s">
        <v>155</v>
      </c>
      <c r="B94" s="17" t="s">
        <v>329</v>
      </c>
      <c r="C94" s="17" t="s">
        <v>330</v>
      </c>
      <c r="D94" s="17" t="s">
        <v>331</v>
      </c>
      <c r="E94" s="15">
        <f>($A94*10000)+IF(B94&gt;0,B94,-$A94*10000)</f>
        <v>102191100100150</v>
      </c>
      <c r="F94" s="15">
        <f>($A94*10000)+IF(C94&gt;0,C94,-$A94*10000)</f>
        <v>102191100100319</v>
      </c>
      <c r="G94" s="15">
        <f>($A94*10000)+IF(D94&gt;0,D94,-$A94*10000)</f>
        <v>102191100100401</v>
      </c>
      <c r="H94" s="4" t="s">
        <v>92</v>
      </c>
      <c r="I94">
        <v>0</v>
      </c>
      <c r="J94">
        <v>0</v>
      </c>
      <c r="K94" s="12">
        <v>0</v>
      </c>
      <c r="L94" s="13" t="s">
        <v>154</v>
      </c>
      <c r="M94" s="9" t="s">
        <v>154</v>
      </c>
      <c r="N94" s="9" t="s">
        <v>154</v>
      </c>
    </row>
    <row r="95" spans="1:14" x14ac:dyDescent="0.25">
      <c r="A95" s="17" t="s">
        <v>155</v>
      </c>
      <c r="B95" s="17" t="s">
        <v>332</v>
      </c>
      <c r="C95" s="17"/>
      <c r="D95" s="17"/>
      <c r="E95" s="15">
        <f>($A95*10000)+IF(B95&gt;0,B95,-$A95*10000)</f>
        <v>102191100100176</v>
      </c>
      <c r="F95" s="15">
        <f>($A95*10000)+IF(C95&gt;0,C95,-$A95*10000)</f>
        <v>0</v>
      </c>
      <c r="G95" s="15">
        <f>($A95*10000)+IF(D95&gt;0,D95,-$A95*10000)</f>
        <v>0</v>
      </c>
      <c r="H95" s="4" t="s">
        <v>93</v>
      </c>
      <c r="I95">
        <v>0</v>
      </c>
      <c r="J95">
        <v>0</v>
      </c>
      <c r="K95" s="12">
        <v>0</v>
      </c>
      <c r="L95" s="13"/>
      <c r="M95" s="9"/>
      <c r="N95" s="9"/>
    </row>
    <row r="96" spans="1:14" x14ac:dyDescent="0.25">
      <c r="A96" s="17" t="s">
        <v>155</v>
      </c>
      <c r="B96" s="17" t="s">
        <v>333</v>
      </c>
      <c r="C96" s="17"/>
      <c r="D96" s="17"/>
      <c r="E96" s="15">
        <f>($A96*10000)+IF(B96&gt;0,B96,-$A96*10000)</f>
        <v>102191100100274</v>
      </c>
      <c r="F96" s="15">
        <f>($A96*10000)+IF(C96&gt;0,C96,-$A96*10000)</f>
        <v>0</v>
      </c>
      <c r="G96" s="15">
        <f>($A96*10000)+IF(D96&gt;0,D96,-$A96*10000)</f>
        <v>0</v>
      </c>
      <c r="H96" s="4" t="s">
        <v>94</v>
      </c>
      <c r="I96">
        <v>0.33333333333333331</v>
      </c>
      <c r="J96">
        <v>0</v>
      </c>
      <c r="K96" s="12">
        <v>0</v>
      </c>
      <c r="L96" s="13"/>
      <c r="M96" s="9"/>
      <c r="N96" s="9"/>
    </row>
    <row r="97" spans="1:14" x14ac:dyDescent="0.25">
      <c r="A97" s="17" t="s">
        <v>155</v>
      </c>
      <c r="B97" s="17" t="s">
        <v>334</v>
      </c>
      <c r="C97" s="17"/>
      <c r="D97" s="17"/>
      <c r="E97" s="15">
        <f>($A97*10000)+IF(B97&gt;0,B97,-$A97*10000)</f>
        <v>102191100100282</v>
      </c>
      <c r="F97" s="15">
        <f>($A97*10000)+IF(C97&gt;0,C97,-$A97*10000)</f>
        <v>0</v>
      </c>
      <c r="G97" s="15">
        <f>($A97*10000)+IF(D97&gt;0,D97,-$A97*10000)</f>
        <v>0</v>
      </c>
      <c r="H97" s="4" t="s">
        <v>95</v>
      </c>
      <c r="I97">
        <v>0</v>
      </c>
      <c r="J97">
        <v>0</v>
      </c>
      <c r="K97" s="12">
        <v>0</v>
      </c>
      <c r="L97" s="13"/>
      <c r="M97" s="9"/>
      <c r="N97" s="9"/>
    </row>
    <row r="98" spans="1:14" x14ac:dyDescent="0.25">
      <c r="A98" s="17" t="s">
        <v>155</v>
      </c>
      <c r="B98" s="17" t="s">
        <v>335</v>
      </c>
      <c r="C98" s="17"/>
      <c r="D98" s="17"/>
      <c r="E98" s="15">
        <f>($A98*10000)+IF(B98&gt;0,B98,-$A98*10000)</f>
        <v>102191100100170</v>
      </c>
      <c r="F98" s="15">
        <f>($A98*10000)+IF(C98&gt;0,C98,-$A98*10000)</f>
        <v>0</v>
      </c>
      <c r="G98" s="15">
        <f>($A98*10000)+IF(D98&gt;0,D98,-$A98*10000)</f>
        <v>0</v>
      </c>
      <c r="H98" s="4" t="s">
        <v>96</v>
      </c>
      <c r="I98">
        <v>0</v>
      </c>
      <c r="J98">
        <v>0.33333333333333331</v>
      </c>
      <c r="K98" s="12">
        <v>0</v>
      </c>
      <c r="L98" s="13"/>
      <c r="M98" s="9"/>
      <c r="N98" s="9"/>
    </row>
    <row r="99" spans="1:14" x14ac:dyDescent="0.25">
      <c r="A99" s="17" t="s">
        <v>155</v>
      </c>
      <c r="B99" s="17" t="s">
        <v>336</v>
      </c>
      <c r="C99" s="17" t="s">
        <v>337</v>
      </c>
      <c r="D99" s="17" t="s">
        <v>338</v>
      </c>
      <c r="E99" s="15">
        <f>($A99*10000)+IF(B99&gt;0,B99,-$A99*10000)</f>
        <v>102191100100295</v>
      </c>
      <c r="F99" s="15">
        <f>($A99*10000)+IF(C99&gt;0,C99,-$A99*10000)</f>
        <v>102191100100341</v>
      </c>
      <c r="G99" s="15">
        <f>($A99*10000)+IF(D99&gt;0,D99,-$A99*10000)</f>
        <v>102191100100410</v>
      </c>
      <c r="H99" s="4" t="s">
        <v>97</v>
      </c>
      <c r="I99">
        <v>0</v>
      </c>
      <c r="J99">
        <v>0</v>
      </c>
      <c r="K99" s="12">
        <v>0</v>
      </c>
      <c r="L99" s="13" t="s">
        <v>154</v>
      </c>
      <c r="M99" s="9" t="s">
        <v>154</v>
      </c>
      <c r="N99" s="9" t="s">
        <v>154</v>
      </c>
    </row>
    <row r="100" spans="1:14" x14ac:dyDescent="0.25">
      <c r="A100" s="17" t="s">
        <v>155</v>
      </c>
      <c r="B100" s="17" t="s">
        <v>339</v>
      </c>
      <c r="C100" s="17" t="s">
        <v>340</v>
      </c>
      <c r="D100" s="17" t="s">
        <v>341</v>
      </c>
      <c r="E100" s="15">
        <f>($A100*10000)+IF(B100&gt;0,B100,-$A100*10000)</f>
        <v>102191100100155</v>
      </c>
      <c r="F100" s="15">
        <f>($A100*10000)+IF(C100&gt;0,C100,-$A100*10000)</f>
        <v>102191100100343</v>
      </c>
      <c r="G100" s="15">
        <f>($A100*10000)+IF(D100&gt;0,D100,-$A100*10000)</f>
        <v>102191100100359</v>
      </c>
      <c r="H100" s="4" t="s">
        <v>98</v>
      </c>
      <c r="I100">
        <v>0</v>
      </c>
      <c r="J100">
        <v>0.33333333333333331</v>
      </c>
      <c r="K100" s="12">
        <v>0</v>
      </c>
      <c r="L100" s="13" t="s">
        <v>154</v>
      </c>
      <c r="M100" s="9" t="s">
        <v>154</v>
      </c>
      <c r="N100" s="9" t="s">
        <v>153</v>
      </c>
    </row>
    <row r="101" spans="1:14" x14ac:dyDescent="0.25">
      <c r="A101" s="17" t="s">
        <v>155</v>
      </c>
      <c r="B101" s="17" t="s">
        <v>342</v>
      </c>
      <c r="C101" s="17" t="s">
        <v>343</v>
      </c>
      <c r="D101" s="17" t="s">
        <v>344</v>
      </c>
      <c r="E101" s="15">
        <f>($A101*10000)+IF(B101&gt;0,B101,-$A101*10000)</f>
        <v>102191100100304</v>
      </c>
      <c r="F101" s="15">
        <f>($A101*10000)+IF(C101&gt;0,C101,-$A101*10000)</f>
        <v>102191100100339</v>
      </c>
      <c r="G101" s="15">
        <f>($A101*10000)+IF(D101&gt;0,D101,-$A101*10000)</f>
        <v>102191100100358</v>
      </c>
      <c r="H101" s="4" t="s">
        <v>99</v>
      </c>
      <c r="I101">
        <v>0.33333333333333331</v>
      </c>
      <c r="J101">
        <v>0.33333333333333331</v>
      </c>
      <c r="K101" s="12">
        <v>0</v>
      </c>
      <c r="L101" s="13" t="s">
        <v>154</v>
      </c>
      <c r="M101" s="9" t="s">
        <v>154</v>
      </c>
      <c r="N101" s="9" t="s">
        <v>154</v>
      </c>
    </row>
    <row r="102" spans="1:14" x14ac:dyDescent="0.25">
      <c r="A102" s="17" t="s">
        <v>155</v>
      </c>
      <c r="B102" s="17" t="s">
        <v>345</v>
      </c>
      <c r="C102" s="17" t="s">
        <v>346</v>
      </c>
      <c r="D102" s="17" t="s">
        <v>347</v>
      </c>
      <c r="E102" s="15">
        <f>($A102*10000)+IF(B102&gt;0,B102,-$A102*10000)</f>
        <v>102191100100178</v>
      </c>
      <c r="F102" s="15">
        <f>($A102*10000)+IF(C102&gt;0,C102,-$A102*10000)</f>
        <v>102191100100357</v>
      </c>
      <c r="G102" s="15">
        <f>($A102*10000)+IF(D102&gt;0,D102,-$A102*10000)</f>
        <v>102191100100434</v>
      </c>
      <c r="H102" s="4" t="s">
        <v>100</v>
      </c>
      <c r="I102">
        <v>0.33333333333333331</v>
      </c>
      <c r="J102">
        <v>0.66666666666666663</v>
      </c>
      <c r="K102" s="12">
        <v>0</v>
      </c>
      <c r="L102" s="13" t="s">
        <v>154</v>
      </c>
      <c r="M102" s="9" t="s">
        <v>154</v>
      </c>
      <c r="N102" s="9"/>
    </row>
    <row r="103" spans="1:14" x14ac:dyDescent="0.25">
      <c r="A103" s="17" t="s">
        <v>155</v>
      </c>
      <c r="B103" s="17" t="s">
        <v>348</v>
      </c>
      <c r="C103" s="17" t="s">
        <v>349</v>
      </c>
      <c r="D103" s="17" t="s">
        <v>350</v>
      </c>
      <c r="E103" s="15">
        <f>($A103*10000)+IF(B103&gt;0,B103,-$A103*10000)</f>
        <v>102191100100302</v>
      </c>
      <c r="F103" s="15">
        <f>($A103*10000)+IF(C103&gt;0,C103,-$A103*10000)</f>
        <v>102191100100307</v>
      </c>
      <c r="G103" s="15">
        <f>($A103*10000)+IF(D103&gt;0,D103,-$A103*10000)</f>
        <v>102191100100334</v>
      </c>
      <c r="H103" s="4" t="s">
        <v>101</v>
      </c>
      <c r="I103">
        <v>0</v>
      </c>
      <c r="J103">
        <v>0.33333333333333331</v>
      </c>
      <c r="K103" s="12">
        <v>0</v>
      </c>
      <c r="L103" s="13" t="s">
        <v>154</v>
      </c>
      <c r="M103" s="9" t="s">
        <v>154</v>
      </c>
      <c r="N103" s="9" t="s">
        <v>154</v>
      </c>
    </row>
    <row r="104" spans="1:14" x14ac:dyDescent="0.25">
      <c r="A104" s="17" t="s">
        <v>155</v>
      </c>
      <c r="B104" s="17" t="s">
        <v>351</v>
      </c>
      <c r="C104" s="17" t="s">
        <v>352</v>
      </c>
      <c r="D104" s="17" t="s">
        <v>353</v>
      </c>
      <c r="E104" s="15">
        <f>($A104*10000)+IF(B104&gt;0,B104,-$A104*10000)</f>
        <v>102191100100156</v>
      </c>
      <c r="F104" s="15">
        <f>($A104*10000)+IF(C104&gt;0,C104,-$A104*10000)</f>
        <v>102191100100192</v>
      </c>
      <c r="G104" s="15">
        <f>($A104*10000)+IF(D104&gt;0,D104,-$A104*10000)</f>
        <v>102191100100440</v>
      </c>
      <c r="H104" s="4" t="s">
        <v>102</v>
      </c>
      <c r="I104">
        <v>0</v>
      </c>
      <c r="J104">
        <v>0.33333333333333331</v>
      </c>
      <c r="K104" s="12">
        <v>0</v>
      </c>
      <c r="L104" s="13" t="s">
        <v>154</v>
      </c>
      <c r="M104" s="9" t="s">
        <v>154</v>
      </c>
      <c r="N104" s="9" t="s">
        <v>154</v>
      </c>
    </row>
    <row r="105" spans="1:14" x14ac:dyDescent="0.25">
      <c r="A105" s="17" t="s">
        <v>155</v>
      </c>
      <c r="B105" s="17" t="s">
        <v>354</v>
      </c>
      <c r="C105" s="17" t="s">
        <v>355</v>
      </c>
      <c r="D105" s="17" t="s">
        <v>356</v>
      </c>
      <c r="E105" s="15">
        <f>($A105*10000)+IF(B105&gt;0,B105,-$A105*10000)</f>
        <v>102191100100186</v>
      </c>
      <c r="F105" s="15">
        <f>($A105*10000)+IF(C105&gt;0,C105,-$A105*10000)</f>
        <v>102191100100299</v>
      </c>
      <c r="G105" s="15">
        <f>($A105*10000)+IF(D105&gt;0,D105,-$A105*10000)</f>
        <v>102191100100370</v>
      </c>
      <c r="H105" s="4" t="s">
        <v>103</v>
      </c>
      <c r="I105">
        <v>0</v>
      </c>
      <c r="J105">
        <v>0.33333333333333331</v>
      </c>
      <c r="K105" s="12">
        <v>0.33333333333333331</v>
      </c>
      <c r="L105" s="13" t="s">
        <v>154</v>
      </c>
      <c r="M105" s="9" t="s">
        <v>153</v>
      </c>
      <c r="N105" s="9" t="s">
        <v>154</v>
      </c>
    </row>
    <row r="106" spans="1:14" x14ac:dyDescent="0.25">
      <c r="A106" s="17" t="s">
        <v>155</v>
      </c>
      <c r="B106" s="17" t="s">
        <v>357</v>
      </c>
      <c r="C106" s="17" t="s">
        <v>358</v>
      </c>
      <c r="D106" s="17" t="s">
        <v>359</v>
      </c>
      <c r="E106" s="15">
        <f>($A106*10000)+IF(B106&gt;0,B106,-$A106*10000)</f>
        <v>102191100100146</v>
      </c>
      <c r="F106" s="15">
        <f>($A106*10000)+IF(C106&gt;0,C106,-$A106*10000)</f>
        <v>102191100100191</v>
      </c>
      <c r="G106" s="15">
        <f>($A106*10000)+IF(D106&gt;0,D106,-$A106*10000)</f>
        <v>102191100100288</v>
      </c>
      <c r="H106" s="4" t="s">
        <v>104</v>
      </c>
      <c r="I106">
        <v>0.33333333333333331</v>
      </c>
      <c r="J106">
        <v>0.66666666666666663</v>
      </c>
      <c r="K106" s="12">
        <v>0</v>
      </c>
      <c r="L106" s="13" t="s">
        <v>154</v>
      </c>
      <c r="M106" s="9" t="s">
        <v>153</v>
      </c>
      <c r="N106" s="9" t="s">
        <v>154</v>
      </c>
    </row>
    <row r="107" spans="1:14" x14ac:dyDescent="0.25">
      <c r="A107" s="17" t="s">
        <v>155</v>
      </c>
      <c r="B107" s="17" t="s">
        <v>360</v>
      </c>
      <c r="C107" s="17" t="s">
        <v>361</v>
      </c>
      <c r="D107" s="17" t="s">
        <v>362</v>
      </c>
      <c r="E107" s="15">
        <f>($A107*10000)+IF(B107&gt;0,B107,-$A107*10000)</f>
        <v>102191100100154</v>
      </c>
      <c r="F107" s="15">
        <f>($A107*10000)+IF(C107&gt;0,C107,-$A107*10000)</f>
        <v>102191100100351</v>
      </c>
      <c r="G107" s="15">
        <f>($A107*10000)+IF(D107&gt;0,D107,-$A107*10000)</f>
        <v>102191100100360</v>
      </c>
      <c r="H107" s="4" t="s">
        <v>105</v>
      </c>
      <c r="I107">
        <v>0.33333333333333331</v>
      </c>
      <c r="J107">
        <v>0.33333333333333331</v>
      </c>
      <c r="K107" s="12">
        <v>0</v>
      </c>
      <c r="L107" s="13" t="s">
        <v>153</v>
      </c>
      <c r="M107" s="9" t="s">
        <v>153</v>
      </c>
      <c r="N107" s="9" t="s">
        <v>153</v>
      </c>
    </row>
    <row r="108" spans="1:14" x14ac:dyDescent="0.25">
      <c r="A108" s="17" t="s">
        <v>155</v>
      </c>
      <c r="B108" s="17" t="s">
        <v>363</v>
      </c>
      <c r="C108" s="17" t="s">
        <v>364</v>
      </c>
      <c r="D108" s="17" t="s">
        <v>365</v>
      </c>
      <c r="E108" s="15">
        <f>($A108*10000)+IF(B108&gt;0,B108,-$A108*10000)</f>
        <v>102191100100201</v>
      </c>
      <c r="F108" s="15">
        <f>($A108*10000)+IF(C108&gt;0,C108,-$A108*10000)</f>
        <v>102191100100305</v>
      </c>
      <c r="G108" s="15">
        <f>($A108*10000)+IF(D108&gt;0,D108,-$A108*10000)</f>
        <v>102191100100347</v>
      </c>
      <c r="H108" s="4" t="s">
        <v>106</v>
      </c>
      <c r="I108">
        <v>0</v>
      </c>
      <c r="J108">
        <v>0.33333333333333331</v>
      </c>
      <c r="K108" s="12">
        <v>0.33333333333333331</v>
      </c>
      <c r="L108" s="13"/>
      <c r="M108" s="9"/>
      <c r="N108" s="9"/>
    </row>
    <row r="109" spans="1:14" x14ac:dyDescent="0.25">
      <c r="A109" s="17" t="s">
        <v>155</v>
      </c>
      <c r="B109" s="17" t="s">
        <v>366</v>
      </c>
      <c r="C109" s="17" t="s">
        <v>367</v>
      </c>
      <c r="D109" s="17" t="s">
        <v>368</v>
      </c>
      <c r="E109" s="15">
        <f>($A109*10000)+IF(B109&gt;0,B109,-$A109*10000)</f>
        <v>102191100100349</v>
      </c>
      <c r="F109" s="15">
        <f>($A109*10000)+IF(C109&gt;0,C109,-$A109*10000)</f>
        <v>102191100100366</v>
      </c>
      <c r="G109" s="15">
        <f>($A109*10000)+IF(D109&gt;0,D109,-$A109*10000)</f>
        <v>102191100100412</v>
      </c>
      <c r="H109" s="4" t="s">
        <v>107</v>
      </c>
      <c r="I109">
        <v>0</v>
      </c>
      <c r="J109">
        <v>0.66666666666666663</v>
      </c>
      <c r="K109" s="12">
        <v>0</v>
      </c>
      <c r="L109" s="13"/>
      <c r="M109" s="9"/>
      <c r="N109" s="9"/>
    </row>
    <row r="110" spans="1:14" x14ac:dyDescent="0.25">
      <c r="A110" s="17" t="s">
        <v>155</v>
      </c>
      <c r="B110" s="17" t="s">
        <v>369</v>
      </c>
      <c r="C110" s="17" t="s">
        <v>370</v>
      </c>
      <c r="D110" s="17"/>
      <c r="E110" s="15">
        <f>($A110*10000)+IF(B110&gt;0,B110,-$A110*10000)</f>
        <v>102191100100135</v>
      </c>
      <c r="F110" s="15">
        <f>($A110*10000)+IF(C110&gt;0,C110,-$A110*10000)</f>
        <v>102191100100272</v>
      </c>
      <c r="G110" s="15">
        <f>($A110*10000)+IF(D110&gt;0,D110,-$A110*10000)</f>
        <v>0</v>
      </c>
      <c r="H110" s="4" t="s">
        <v>108</v>
      </c>
      <c r="I110">
        <v>0.33333333333333331</v>
      </c>
      <c r="J110">
        <v>0</v>
      </c>
      <c r="K110" s="12">
        <v>0</v>
      </c>
      <c r="L110" s="13" t="s">
        <v>153</v>
      </c>
      <c r="M110" s="9" t="s">
        <v>153</v>
      </c>
      <c r="N110" s="9" t="s">
        <v>153</v>
      </c>
    </row>
    <row r="111" spans="1:14" x14ac:dyDescent="0.25">
      <c r="A111" s="17" t="s">
        <v>155</v>
      </c>
      <c r="B111" s="17" t="s">
        <v>371</v>
      </c>
      <c r="C111" s="17"/>
      <c r="D111" s="17" t="s">
        <v>372</v>
      </c>
      <c r="E111" s="15">
        <f>($A111*10000)+IF(B111&gt;0,B111,-$A111*10000)</f>
        <v>102191100100123</v>
      </c>
      <c r="F111" s="15">
        <f>($A111*10000)+IF(C111&gt;0,C111,-$A111*10000)</f>
        <v>0</v>
      </c>
      <c r="G111" s="15">
        <f>($A111*10000)+IF(D111&gt;0,D111,-$A111*10000)</f>
        <v>102191100100411</v>
      </c>
      <c r="H111" s="4" t="s">
        <v>109</v>
      </c>
      <c r="I111">
        <v>0</v>
      </c>
      <c r="J111">
        <v>0.33333333333333331</v>
      </c>
      <c r="K111" s="12">
        <v>0</v>
      </c>
      <c r="L111" s="13"/>
      <c r="M111" s="9"/>
      <c r="N111" s="9"/>
    </row>
    <row r="112" spans="1:14" x14ac:dyDescent="0.25">
      <c r="A112" s="17" t="s">
        <v>155</v>
      </c>
      <c r="B112" s="17" t="s">
        <v>373</v>
      </c>
      <c r="C112" s="17" t="s">
        <v>374</v>
      </c>
      <c r="D112" s="17"/>
      <c r="E112" s="15">
        <f>($A112*10000)+IF(B112&gt;0,B112,-$A112*10000)</f>
        <v>102191100100270</v>
      </c>
      <c r="F112" s="15">
        <f>($A112*10000)+IF(C112&gt;0,C112,-$A112*10000)</f>
        <v>102191100100283</v>
      </c>
      <c r="G112" s="15">
        <f>($A112*10000)+IF(D112&gt;0,D112,-$A112*10000)</f>
        <v>0</v>
      </c>
      <c r="H112" s="4" t="s">
        <v>110</v>
      </c>
      <c r="I112">
        <v>0</v>
      </c>
      <c r="J112">
        <v>0</v>
      </c>
      <c r="K112" s="12">
        <v>0</v>
      </c>
      <c r="L112" s="13" t="s">
        <v>154</v>
      </c>
      <c r="M112" s="9" t="s">
        <v>154</v>
      </c>
      <c r="N112" s="9" t="s">
        <v>154</v>
      </c>
    </row>
    <row r="113" spans="1:14" x14ac:dyDescent="0.25">
      <c r="A113" s="17" t="s">
        <v>155</v>
      </c>
      <c r="B113" s="17" t="s">
        <v>375</v>
      </c>
      <c r="C113" s="17" t="s">
        <v>376</v>
      </c>
      <c r="D113" s="17"/>
      <c r="E113" s="15">
        <f>($A113*10000)+IF(B113&gt;0,B113,-$A113*10000)</f>
        <v>102191100100134</v>
      </c>
      <c r="F113" s="15">
        <f>($A113*10000)+IF(C113&gt;0,C113,-$A113*10000)</f>
        <v>102191100100292</v>
      </c>
      <c r="G113" s="15">
        <f>($A113*10000)+IF(D113&gt;0,D113,-$A113*10000)</f>
        <v>0</v>
      </c>
      <c r="H113" s="4" t="s">
        <v>111</v>
      </c>
      <c r="I113">
        <v>0</v>
      </c>
      <c r="J113">
        <v>0</v>
      </c>
      <c r="K113" s="12">
        <v>0</v>
      </c>
      <c r="L113" s="13" t="s">
        <v>153</v>
      </c>
      <c r="M113" s="9" t="s">
        <v>153</v>
      </c>
      <c r="N113" s="9" t="s">
        <v>153</v>
      </c>
    </row>
    <row r="114" spans="1:14" x14ac:dyDescent="0.25">
      <c r="A114" s="17" t="s">
        <v>155</v>
      </c>
      <c r="B114" s="17" t="s">
        <v>377</v>
      </c>
      <c r="C114" s="17"/>
      <c r="D114" s="17" t="s">
        <v>378</v>
      </c>
      <c r="E114" s="15">
        <f>($A114*10000)+IF(B114&gt;0,B114,-$A114*10000)</f>
        <v>102191100100277</v>
      </c>
      <c r="F114" s="15">
        <f>($A114*10000)+IF(C114&gt;0,C114,-$A114*10000)</f>
        <v>0</v>
      </c>
      <c r="G114" s="15">
        <f>($A114*10000)+IF(D114&gt;0,D114,-$A114*10000)</f>
        <v>102191100100441</v>
      </c>
      <c r="H114" s="4" t="s">
        <v>112</v>
      </c>
      <c r="I114">
        <v>0</v>
      </c>
      <c r="J114">
        <v>0.33333333333333331</v>
      </c>
      <c r="K114" s="12">
        <v>0</v>
      </c>
      <c r="L114" s="13" t="s">
        <v>154</v>
      </c>
      <c r="M114" s="9" t="s">
        <v>154</v>
      </c>
      <c r="N114" s="9" t="s">
        <v>154</v>
      </c>
    </row>
    <row r="115" spans="1:14" x14ac:dyDescent="0.25">
      <c r="A115" s="17" t="s">
        <v>155</v>
      </c>
      <c r="B115" s="17" t="s">
        <v>379</v>
      </c>
      <c r="C115" s="17" t="s">
        <v>380</v>
      </c>
      <c r="D115" s="17"/>
      <c r="E115" s="15">
        <f>($A115*10000)+IF(B115&gt;0,B115,-$A115*10000)</f>
        <v>102191100100143</v>
      </c>
      <c r="F115" s="15">
        <f>($A115*10000)+IF(C115&gt;0,C115,-$A115*10000)</f>
        <v>102191100100306</v>
      </c>
      <c r="G115" s="15">
        <f>($A115*10000)+IF(D115&gt;0,D115,-$A115*10000)</f>
        <v>0</v>
      </c>
      <c r="H115" s="4" t="s">
        <v>113</v>
      </c>
      <c r="I115">
        <v>0.33333333333333331</v>
      </c>
      <c r="J115">
        <v>0</v>
      </c>
      <c r="K115" s="12">
        <v>0</v>
      </c>
      <c r="L115" s="13"/>
      <c r="M115" s="9"/>
      <c r="N115" s="9"/>
    </row>
    <row r="116" spans="1:14" x14ac:dyDescent="0.25">
      <c r="A116" s="17" t="s">
        <v>155</v>
      </c>
      <c r="B116" s="17" t="s">
        <v>381</v>
      </c>
      <c r="C116" s="17"/>
      <c r="D116" s="17" t="s">
        <v>382</v>
      </c>
      <c r="E116" s="15">
        <f>($A116*10000)+IF(B116&gt;0,B116,-$A116*10000)</f>
        <v>102191100100144</v>
      </c>
      <c r="F116" s="15">
        <f>($A116*10000)+IF(C116&gt;0,C116,-$A116*10000)</f>
        <v>0</v>
      </c>
      <c r="G116" s="15">
        <f>($A116*10000)+IF(D116&gt;0,D116,-$A116*10000)</f>
        <v>102191100100444</v>
      </c>
      <c r="H116" s="4" t="s">
        <v>114</v>
      </c>
      <c r="I116">
        <v>0</v>
      </c>
      <c r="J116">
        <v>0</v>
      </c>
      <c r="K116" s="12">
        <v>0.33333333333333331</v>
      </c>
      <c r="L116" s="13" t="s">
        <v>153</v>
      </c>
      <c r="M116" s="9" t="s">
        <v>154</v>
      </c>
      <c r="N116" s="9" t="s">
        <v>154</v>
      </c>
    </row>
    <row r="117" spans="1:14" x14ac:dyDescent="0.25">
      <c r="A117" s="17" t="s">
        <v>155</v>
      </c>
      <c r="B117" s="17" t="s">
        <v>383</v>
      </c>
      <c r="C117" s="17" t="s">
        <v>384</v>
      </c>
      <c r="D117" s="17" t="s">
        <v>385</v>
      </c>
      <c r="E117" s="15">
        <f>($A117*10000)+IF(B117&gt;0,B117,-$A117*10000)</f>
        <v>102191100100137</v>
      </c>
      <c r="F117" s="15">
        <f>($A117*10000)+IF(C117&gt;0,C117,-$A117*10000)</f>
        <v>102191100100352</v>
      </c>
      <c r="G117" s="15">
        <f>($A117*10000)+IF(D117&gt;0,D117,-$A117*10000)</f>
        <v>102191100100372</v>
      </c>
      <c r="H117" s="4" t="s">
        <v>115</v>
      </c>
      <c r="I117">
        <v>0</v>
      </c>
      <c r="J117">
        <v>0</v>
      </c>
      <c r="K117" s="12">
        <v>0</v>
      </c>
      <c r="L117" s="13"/>
      <c r="M117" s="9"/>
      <c r="N117" s="9"/>
    </row>
    <row r="118" spans="1:14" x14ac:dyDescent="0.25">
      <c r="A118" s="17" t="s">
        <v>155</v>
      </c>
      <c r="B118" s="17" t="s">
        <v>386</v>
      </c>
      <c r="C118" s="17" t="s">
        <v>387</v>
      </c>
      <c r="D118" s="17"/>
      <c r="E118" s="15">
        <f>($A118*10000)+IF(B118&gt;0,B118,-$A118*10000)</f>
        <v>102191100100133</v>
      </c>
      <c r="F118" s="15">
        <f>($A118*10000)+IF(C118&gt;0,C118,-$A118*10000)</f>
        <v>102191100100365</v>
      </c>
      <c r="G118" s="15">
        <f>($A118*10000)+IF(D118&gt;0,D118,-$A118*10000)</f>
        <v>0</v>
      </c>
      <c r="H118" s="4" t="s">
        <v>116</v>
      </c>
      <c r="I118">
        <v>0</v>
      </c>
      <c r="J118">
        <v>0.33333333333333331</v>
      </c>
      <c r="K118" s="12">
        <v>0</v>
      </c>
      <c r="L118" s="13"/>
      <c r="M118" s="9"/>
      <c r="N118" s="9"/>
    </row>
    <row r="119" spans="1:14" x14ac:dyDescent="0.25">
      <c r="A119" s="17" t="s">
        <v>155</v>
      </c>
      <c r="B119" s="17" t="s">
        <v>388</v>
      </c>
      <c r="C119" s="17" t="s">
        <v>389</v>
      </c>
      <c r="D119" s="17"/>
      <c r="E119" s="15">
        <f>($A119*10000)+IF(B119&gt;0,B119,-$A119*10000)</f>
        <v>102191100100131</v>
      </c>
      <c r="F119" s="15">
        <f>($A119*10000)+IF(C119&gt;0,C119,-$A119*10000)</f>
        <v>102191100100196</v>
      </c>
      <c r="G119" s="15">
        <f>($A119*10000)+IF(D119&gt;0,D119,-$A119*10000)</f>
        <v>0</v>
      </c>
      <c r="H119" s="4" t="s">
        <v>117</v>
      </c>
      <c r="I119">
        <v>0.33333333333333331</v>
      </c>
      <c r="J119">
        <v>0</v>
      </c>
      <c r="K119" s="12">
        <v>0</v>
      </c>
      <c r="L119" s="13"/>
      <c r="M119" s="9"/>
      <c r="N119" s="9"/>
    </row>
    <row r="120" spans="1:14" x14ac:dyDescent="0.25">
      <c r="A120" s="17" t="s">
        <v>155</v>
      </c>
      <c r="B120" s="17" t="s">
        <v>390</v>
      </c>
      <c r="C120" s="17" t="s">
        <v>391</v>
      </c>
      <c r="D120" s="17"/>
      <c r="E120" s="15">
        <f>($A120*10000)+IF(B120&gt;0,B120,-$A120*10000)</f>
        <v>102191100100130</v>
      </c>
      <c r="F120" s="15">
        <f>($A120*10000)+IF(C120&gt;0,C120,-$A120*10000)</f>
        <v>102191100100313</v>
      </c>
      <c r="G120" s="15">
        <f>($A120*10000)+IF(D120&gt;0,D120,-$A120*10000)</f>
        <v>0</v>
      </c>
      <c r="H120" s="4" t="s">
        <v>118</v>
      </c>
      <c r="I120">
        <v>0.33333333333333331</v>
      </c>
      <c r="J120">
        <v>0</v>
      </c>
      <c r="K120" s="12">
        <v>0</v>
      </c>
      <c r="L120" s="13"/>
      <c r="M120" s="9"/>
      <c r="N120" s="9"/>
    </row>
    <row r="121" spans="1:14" x14ac:dyDescent="0.25">
      <c r="A121" s="17" t="s">
        <v>155</v>
      </c>
      <c r="B121" s="17" t="s">
        <v>392</v>
      </c>
      <c r="C121" s="17" t="s">
        <v>393</v>
      </c>
      <c r="D121" s="17" t="s">
        <v>394</v>
      </c>
      <c r="E121" s="15">
        <f>($A121*10000)+IF(B121&gt;0,B121,-$A121*10000)</f>
        <v>102191100100285</v>
      </c>
      <c r="F121" s="15">
        <f>($A121*10000)+IF(C121&gt;0,C121,-$A121*10000)</f>
        <v>102191100100293</v>
      </c>
      <c r="G121" s="15">
        <f>($A121*10000)+IF(D121&gt;0,D121,-$A121*10000)</f>
        <v>102191100100431</v>
      </c>
      <c r="H121" s="4" t="s">
        <v>119</v>
      </c>
      <c r="I121">
        <v>0.33333333333333331</v>
      </c>
      <c r="J121">
        <v>0.33333333333333331</v>
      </c>
      <c r="K121" s="12">
        <v>0.66666666666666663</v>
      </c>
      <c r="L121" s="13"/>
      <c r="M121" s="9"/>
      <c r="N121" s="9"/>
    </row>
    <row r="122" spans="1:14" x14ac:dyDescent="0.25">
      <c r="A122" s="17" t="s">
        <v>155</v>
      </c>
      <c r="B122" s="17" t="s">
        <v>395</v>
      </c>
      <c r="C122" s="17" t="s">
        <v>396</v>
      </c>
      <c r="D122" s="17" t="s">
        <v>397</v>
      </c>
      <c r="E122" s="15">
        <f>($A122*10000)+IF(B122&gt;0,B122,-$A122*10000)</f>
        <v>102191100100129</v>
      </c>
      <c r="F122" s="15">
        <f>($A122*10000)+IF(C122&gt;0,C122,-$A122*10000)</f>
        <v>102191100100369</v>
      </c>
      <c r="G122" s="15">
        <f>($A122*10000)+IF(D122&gt;0,D122,-$A122*10000)</f>
        <v>102191100100425</v>
      </c>
      <c r="H122" s="4" t="s">
        <v>120</v>
      </c>
      <c r="I122">
        <v>0</v>
      </c>
      <c r="J122">
        <v>0</v>
      </c>
      <c r="K122" s="12">
        <v>0.33333333333333331</v>
      </c>
      <c r="L122" s="13"/>
      <c r="M122" s="9"/>
      <c r="N122" s="9"/>
    </row>
    <row r="123" spans="1:14" x14ac:dyDescent="0.25">
      <c r="A123" s="17" t="s">
        <v>155</v>
      </c>
      <c r="B123" s="17" t="s">
        <v>398</v>
      </c>
      <c r="C123" s="17" t="s">
        <v>399</v>
      </c>
      <c r="D123" s="17" t="s">
        <v>400</v>
      </c>
      <c r="E123" s="15">
        <f>($A123*10000)+IF(B123&gt;0,B123,-$A123*10000)</f>
        <v>102191100100132</v>
      </c>
      <c r="F123" s="15">
        <f>($A123*10000)+IF(C123&gt;0,C123,-$A123*10000)</f>
        <v>102191100100159</v>
      </c>
      <c r="G123" s="15">
        <f>($A123*10000)+IF(D123&gt;0,D123,-$A123*10000)</f>
        <v>102191100100286</v>
      </c>
      <c r="H123" s="4" t="s">
        <v>121</v>
      </c>
      <c r="I123">
        <v>0</v>
      </c>
      <c r="J123">
        <v>0</v>
      </c>
      <c r="K123" s="12">
        <v>0</v>
      </c>
      <c r="L123" s="13" t="s">
        <v>153</v>
      </c>
      <c r="M123" s="9" t="s">
        <v>153</v>
      </c>
      <c r="N123" s="9" t="s">
        <v>154</v>
      </c>
    </row>
    <row r="124" spans="1:14" x14ac:dyDescent="0.25">
      <c r="A124" s="17" t="s">
        <v>155</v>
      </c>
      <c r="B124" s="17" t="s">
        <v>401</v>
      </c>
      <c r="C124" s="17" t="s">
        <v>402</v>
      </c>
      <c r="D124" s="17" t="s">
        <v>403</v>
      </c>
      <c r="E124" s="15">
        <f>($A124*10000)+IF(B124&gt;0,B124,-$A124*10000)</f>
        <v>102191100100140</v>
      </c>
      <c r="F124" s="15">
        <f>($A124*10000)+IF(C124&gt;0,C124,-$A124*10000)</f>
        <v>102191100100152</v>
      </c>
      <c r="G124" s="15">
        <f>($A124*10000)+IF(D124&gt;0,D124,-$A124*10000)</f>
        <v>102191100100296</v>
      </c>
      <c r="H124" s="4" t="s">
        <v>122</v>
      </c>
      <c r="I124">
        <v>0</v>
      </c>
      <c r="J124">
        <v>0</v>
      </c>
      <c r="K124" s="12">
        <v>0</v>
      </c>
      <c r="L124" s="13"/>
      <c r="M124" s="9"/>
      <c r="N124" s="9"/>
    </row>
    <row r="125" spans="1:14" x14ac:dyDescent="0.25">
      <c r="A125" s="17" t="s">
        <v>155</v>
      </c>
      <c r="B125" s="17" t="s">
        <v>404</v>
      </c>
      <c r="C125" s="17" t="s">
        <v>405</v>
      </c>
      <c r="D125" s="17" t="s">
        <v>406</v>
      </c>
      <c r="E125" s="15">
        <f>($A125*10000)+IF(B125&gt;0,B125,-$A125*10000)</f>
        <v>102191100100142</v>
      </c>
      <c r="F125" s="15">
        <f>($A125*10000)+IF(C125&gt;0,C125,-$A125*10000)</f>
        <v>102191100100171</v>
      </c>
      <c r="G125" s="15">
        <f>($A125*10000)+IF(D125&gt;0,D125,-$A125*10000)</f>
        <v>102191100100371</v>
      </c>
      <c r="H125" s="4" t="s">
        <v>123</v>
      </c>
      <c r="I125">
        <v>0.33333333333333331</v>
      </c>
      <c r="J125">
        <v>0</v>
      </c>
      <c r="K125" s="12">
        <v>0.33333333333333331</v>
      </c>
      <c r="L125" s="13"/>
      <c r="M125" s="9"/>
      <c r="N125" s="9"/>
    </row>
    <row r="126" spans="1:14" x14ac:dyDescent="0.25">
      <c r="A126" s="17" t="s">
        <v>155</v>
      </c>
      <c r="B126" s="17" t="s">
        <v>407</v>
      </c>
      <c r="C126" s="17" t="s">
        <v>408</v>
      </c>
      <c r="D126" s="17" t="s">
        <v>409</v>
      </c>
      <c r="E126" s="15">
        <f>($A126*10000)+IF(B126&gt;0,B126,-$A126*10000)</f>
        <v>102191100100145</v>
      </c>
      <c r="F126" s="15">
        <f>($A126*10000)+IF(C126&gt;0,C126,-$A126*10000)</f>
        <v>102191100100147</v>
      </c>
      <c r="G126" s="15">
        <f>($A126*10000)+IF(D126&gt;0,D126,-$A126*10000)</f>
        <v>102191100100273</v>
      </c>
      <c r="H126" s="4" t="s">
        <v>124</v>
      </c>
      <c r="I126">
        <v>0.33333333333333331</v>
      </c>
      <c r="J126">
        <v>0.33333333333333331</v>
      </c>
      <c r="K126" s="12">
        <v>0.33333333333333331</v>
      </c>
      <c r="L126" s="13" t="s">
        <v>154</v>
      </c>
      <c r="M126" s="9" t="s">
        <v>154</v>
      </c>
      <c r="N126" s="9" t="s">
        <v>154</v>
      </c>
    </row>
    <row r="127" spans="1:14" x14ac:dyDescent="0.25">
      <c r="A127" s="17" t="s">
        <v>155</v>
      </c>
      <c r="B127" s="17" t="s">
        <v>410</v>
      </c>
      <c r="C127" s="17" t="s">
        <v>411</v>
      </c>
      <c r="D127" s="17" t="s">
        <v>412</v>
      </c>
      <c r="E127" s="15">
        <f>($A127*10000)+IF(B127&gt;0,B127,-$A127*10000)</f>
        <v>102191100100138</v>
      </c>
      <c r="F127" s="15">
        <f>($A127*10000)+IF(C127&gt;0,C127,-$A127*10000)</f>
        <v>102191100100300</v>
      </c>
      <c r="G127" s="15">
        <f>($A127*10000)+IF(D127&gt;0,D127,-$A127*10000)</f>
        <v>102191100100353</v>
      </c>
      <c r="H127" s="4" t="s">
        <v>125</v>
      </c>
      <c r="I127">
        <v>0.33333333333333331</v>
      </c>
      <c r="J127">
        <v>0.33333333333333331</v>
      </c>
      <c r="K127" s="12">
        <v>0</v>
      </c>
      <c r="L127" s="13"/>
      <c r="M127" s="9"/>
      <c r="N127" s="9"/>
    </row>
    <row r="128" spans="1:14" x14ac:dyDescent="0.25">
      <c r="A128" s="17" t="s">
        <v>155</v>
      </c>
      <c r="B128" s="17" t="s">
        <v>413</v>
      </c>
      <c r="C128" s="17" t="s">
        <v>414</v>
      </c>
      <c r="D128" s="17" t="s">
        <v>415</v>
      </c>
      <c r="E128" s="15">
        <f>($A128*10000)+IF(B128&gt;0,B128,-$A128*10000)</f>
        <v>102191100100139</v>
      </c>
      <c r="F128" s="15">
        <f>($A128*10000)+IF(C128&gt;0,C128,-$A128*10000)</f>
        <v>102191100100275</v>
      </c>
      <c r="G128" s="15">
        <f>($A128*10000)+IF(D128&gt;0,D128,-$A128*10000)</f>
        <v>102191100100430</v>
      </c>
      <c r="H128" s="4" t="s">
        <v>126</v>
      </c>
      <c r="I128">
        <v>0.33333333333333331</v>
      </c>
      <c r="J128">
        <v>0.33333333333333331</v>
      </c>
      <c r="K128" s="12">
        <v>0</v>
      </c>
      <c r="L128" s="13"/>
      <c r="M128" s="9"/>
      <c r="N128" s="9"/>
    </row>
    <row r="129" spans="1:14" x14ac:dyDescent="0.25">
      <c r="A129" s="17" t="s">
        <v>155</v>
      </c>
      <c r="B129" s="17" t="s">
        <v>416</v>
      </c>
      <c r="C129" s="17" t="s">
        <v>417</v>
      </c>
      <c r="D129" s="17" t="s">
        <v>418</v>
      </c>
      <c r="E129" s="15">
        <f>($A129*10000)+IF(B129&gt;0,B129,-$A129*10000)</f>
        <v>102191100100136</v>
      </c>
      <c r="F129" s="15">
        <f>($A129*10000)+IF(C129&gt;0,C129,-$A129*10000)</f>
        <v>102191100100200</v>
      </c>
      <c r="G129" s="15">
        <f>($A129*10000)+IF(D129&gt;0,D129,-$A129*10000)</f>
        <v>102191100100202</v>
      </c>
      <c r="H129" s="4" t="s">
        <v>127</v>
      </c>
      <c r="I129">
        <v>0.33333333333333331</v>
      </c>
      <c r="J129">
        <v>0.33333333333333331</v>
      </c>
      <c r="K129" s="12">
        <v>0</v>
      </c>
      <c r="L129" s="13"/>
      <c r="M129" s="9"/>
      <c r="N129" s="9"/>
    </row>
    <row r="130" spans="1:14" x14ac:dyDescent="0.25">
      <c r="A130" s="17" t="s">
        <v>155</v>
      </c>
      <c r="B130" s="17" t="s">
        <v>419</v>
      </c>
      <c r="C130" s="17" t="s">
        <v>420</v>
      </c>
      <c r="D130" s="17" t="s">
        <v>421</v>
      </c>
      <c r="E130" s="15">
        <f>($A130*10000)+IF(B130&gt;0,B130,-$A130*10000)</f>
        <v>102191100100199</v>
      </c>
      <c r="F130" s="15">
        <f>($A130*10000)+IF(C130&gt;0,C130,-$A130*10000)</f>
        <v>102191100100276</v>
      </c>
      <c r="G130" s="15">
        <f>($A130*10000)+IF(D130&gt;0,D130,-$A130*10000)</f>
        <v>102191100100424</v>
      </c>
      <c r="H130" s="4" t="s">
        <v>128</v>
      </c>
      <c r="I130">
        <v>0.33333333333333331</v>
      </c>
      <c r="J130">
        <v>0.33333333333333331</v>
      </c>
      <c r="K130" s="12">
        <v>0.33333333333333331</v>
      </c>
      <c r="L130" s="13"/>
      <c r="M130" s="9"/>
      <c r="N130" s="9"/>
    </row>
    <row r="131" spans="1:14" x14ac:dyDescent="0.25">
      <c r="A131" s="17" t="s">
        <v>155</v>
      </c>
      <c r="B131" s="17" t="s">
        <v>422</v>
      </c>
      <c r="C131" s="17" t="s">
        <v>423</v>
      </c>
      <c r="D131" s="17" t="s">
        <v>424</v>
      </c>
      <c r="E131" s="15">
        <f>($A131*10000)+IF(B131&gt;0,B131,-$A131*10000)</f>
        <v>102191100100291</v>
      </c>
      <c r="F131" s="15">
        <f>($A131*10000)+IF(C131&gt;0,C131,-$A131*10000)</f>
        <v>102191100100346</v>
      </c>
      <c r="G131" s="15">
        <f>($A131*10000)+IF(D131&gt;0,D131,-$A131*10000)</f>
        <v>102191100100413</v>
      </c>
      <c r="H131" s="4" t="s">
        <v>129</v>
      </c>
      <c r="I131">
        <v>0.66666666666666663</v>
      </c>
      <c r="J131">
        <v>0</v>
      </c>
      <c r="K131" s="12">
        <v>0.33333333333333331</v>
      </c>
      <c r="L131" s="13"/>
      <c r="M131" s="9"/>
      <c r="N131" s="9"/>
    </row>
    <row r="132" spans="1:14" x14ac:dyDescent="0.25">
      <c r="A132" s="17" t="s">
        <v>155</v>
      </c>
      <c r="B132" s="17" t="s">
        <v>425</v>
      </c>
      <c r="C132" s="17" t="s">
        <v>426</v>
      </c>
      <c r="D132" s="17"/>
      <c r="E132" s="15">
        <f>($A132*10000)+IF(B132&gt;0,B132,-$A132*10000)</f>
        <v>102191100100281</v>
      </c>
      <c r="F132" s="15">
        <f>($A132*10000)+IF(C132&gt;0,C132,-$A132*10000)</f>
        <v>102191100100290</v>
      </c>
      <c r="G132" s="15">
        <f>($A132*10000)+IF(D132&gt;0,D132,-$A132*10000)</f>
        <v>0</v>
      </c>
      <c r="H132" s="4" t="s">
        <v>130</v>
      </c>
      <c r="I132">
        <v>0</v>
      </c>
      <c r="J132">
        <v>0</v>
      </c>
      <c r="K132" s="12">
        <v>0</v>
      </c>
      <c r="L132" s="13"/>
      <c r="M132" s="9"/>
      <c r="N132" s="9"/>
    </row>
    <row r="133" spans="1:14" x14ac:dyDescent="0.25">
      <c r="A133" s="17" t="s">
        <v>155</v>
      </c>
      <c r="B133" s="17" t="s">
        <v>427</v>
      </c>
      <c r="C133" s="17" t="s">
        <v>428</v>
      </c>
      <c r="D133" s="17"/>
      <c r="E133" s="15">
        <f>($A133*10000)+IF(B133&gt;0,B133,-$A133*10000)</f>
        <v>102191100100122</v>
      </c>
      <c r="F133" s="15">
        <f>($A133*10000)+IF(C133&gt;0,C133,-$A133*10000)</f>
        <v>102191100100289</v>
      </c>
      <c r="G133" s="15">
        <f>($A133*10000)+IF(D133&gt;0,D133,-$A133*10000)</f>
        <v>0</v>
      </c>
      <c r="H133" s="4" t="s">
        <v>131</v>
      </c>
      <c r="I133">
        <v>0</v>
      </c>
      <c r="J133">
        <v>0</v>
      </c>
      <c r="K133" s="12">
        <v>0.33333333333333331</v>
      </c>
      <c r="L133" s="13"/>
      <c r="M133" s="9"/>
      <c r="N133" s="9"/>
    </row>
    <row r="134" spans="1:14" x14ac:dyDescent="0.25">
      <c r="A134" s="17" t="s">
        <v>155</v>
      </c>
      <c r="B134" s="17" t="s">
        <v>429</v>
      </c>
      <c r="C134" s="17"/>
      <c r="D134" s="17" t="s">
        <v>430</v>
      </c>
      <c r="E134" s="15">
        <f>($A134*10000)+IF(B134&gt;0,B134,-$A134*10000)</f>
        <v>102191100100128</v>
      </c>
      <c r="F134" s="15">
        <f>($A134*10000)+IF(C134&gt;0,C134,-$A134*10000)</f>
        <v>0</v>
      </c>
      <c r="G134" s="15">
        <f>($A134*10000)+IF(D134&gt;0,D134,-$A134*10000)</f>
        <v>102191100100443</v>
      </c>
      <c r="H134" s="4" t="s">
        <v>132</v>
      </c>
      <c r="I134">
        <v>0.33333333333333331</v>
      </c>
      <c r="J134">
        <v>0</v>
      </c>
      <c r="K134" s="12">
        <v>0</v>
      </c>
      <c r="L134" s="13"/>
      <c r="M134" s="9"/>
      <c r="N134" s="9"/>
    </row>
    <row r="135" spans="1:14" x14ac:dyDescent="0.25">
      <c r="A135" s="17" t="s">
        <v>155</v>
      </c>
      <c r="B135" s="17" t="s">
        <v>431</v>
      </c>
      <c r="C135" s="17" t="s">
        <v>432</v>
      </c>
      <c r="D135" s="17"/>
      <c r="E135" s="15">
        <f>($A135*10000)+IF(B135&gt;0,B135,-$A135*10000)</f>
        <v>102191100100124</v>
      </c>
      <c r="F135" s="15">
        <f>($A135*10000)+IF(C135&gt;0,C135,-$A135*10000)</f>
        <v>102191100100297</v>
      </c>
      <c r="G135" s="15">
        <f>($A135*10000)+IF(D135&gt;0,D135,-$A135*10000)</f>
        <v>0</v>
      </c>
      <c r="H135" s="4" t="s">
        <v>133</v>
      </c>
      <c r="I135">
        <v>0</v>
      </c>
      <c r="J135">
        <v>0.33333333333333331</v>
      </c>
      <c r="K135" s="12">
        <v>0.33333333333333331</v>
      </c>
      <c r="L135" s="13"/>
      <c r="M135" s="9"/>
      <c r="N135" s="9"/>
    </row>
    <row r="136" spans="1:14" x14ac:dyDescent="0.25">
      <c r="A136" s="17" t="s">
        <v>155</v>
      </c>
      <c r="B136" s="17" t="s">
        <v>433</v>
      </c>
      <c r="C136" s="17" t="s">
        <v>434</v>
      </c>
      <c r="D136" s="17"/>
      <c r="E136" s="15">
        <f>($A136*10000)+IF(B136&gt;0,B136,-$A136*10000)</f>
        <v>102191100100127</v>
      </c>
      <c r="F136" s="15">
        <f>($A136*10000)+IF(C136&gt;0,C136,-$A136*10000)</f>
        <v>102191100100217</v>
      </c>
      <c r="G136" s="15">
        <f>($A136*10000)+IF(D136&gt;0,D136,-$A136*10000)</f>
        <v>0</v>
      </c>
      <c r="H136" s="4" t="s">
        <v>134</v>
      </c>
      <c r="I136">
        <v>0.33333333333333331</v>
      </c>
      <c r="J136">
        <v>0</v>
      </c>
      <c r="K136" s="12">
        <v>0</v>
      </c>
      <c r="L136" s="13"/>
      <c r="M136" s="9"/>
      <c r="N136" s="9"/>
    </row>
    <row r="137" spans="1:14" x14ac:dyDescent="0.25">
      <c r="A137" s="17" t="s">
        <v>155</v>
      </c>
      <c r="B137" s="17" t="s">
        <v>435</v>
      </c>
      <c r="C137" s="17" t="s">
        <v>436</v>
      </c>
      <c r="D137" s="17"/>
      <c r="E137" s="15">
        <f>($A137*10000)+IF(B137&gt;0,B137,-$A137*10000)</f>
        <v>102191100100125</v>
      </c>
      <c r="F137" s="15">
        <f>($A137*10000)+IF(C137&gt;0,C137,-$A137*10000)</f>
        <v>102191100100197</v>
      </c>
      <c r="G137" s="15">
        <f>($A137*10000)+IF(D137&gt;0,D137,-$A137*10000)</f>
        <v>0</v>
      </c>
      <c r="H137" s="4" t="s">
        <v>135</v>
      </c>
      <c r="I137">
        <v>0.33333333333333331</v>
      </c>
      <c r="J137">
        <v>0</v>
      </c>
      <c r="K137" s="12">
        <v>0</v>
      </c>
      <c r="L137" s="13"/>
      <c r="M137" s="9"/>
      <c r="N137" s="9"/>
    </row>
    <row r="138" spans="1:14" x14ac:dyDescent="0.25">
      <c r="A138" s="17" t="s">
        <v>155</v>
      </c>
      <c r="B138" s="17" t="s">
        <v>437</v>
      </c>
      <c r="C138" s="17" t="s">
        <v>438</v>
      </c>
      <c r="D138" s="17"/>
      <c r="E138" s="15">
        <f>($A138*10000)+IF(B138&gt;0,B138,-$A138*10000)</f>
        <v>102191100100194</v>
      </c>
      <c r="F138" s="15">
        <f>($A138*10000)+IF(C138&gt;0,C138,-$A138*10000)</f>
        <v>102191100100348</v>
      </c>
      <c r="G138" s="15">
        <f>($A138*10000)+IF(D138&gt;0,D138,-$A138*10000)</f>
        <v>0</v>
      </c>
      <c r="H138" s="4" t="s">
        <v>136</v>
      </c>
      <c r="I138">
        <v>0.33333333333333331</v>
      </c>
      <c r="J138">
        <v>0.33333333333333331</v>
      </c>
      <c r="K138" s="12">
        <v>0</v>
      </c>
      <c r="L138" s="13"/>
      <c r="M138" s="9"/>
      <c r="N138" s="9"/>
    </row>
    <row r="139" spans="1:14" x14ac:dyDescent="0.25">
      <c r="A139" s="17" t="s">
        <v>155</v>
      </c>
      <c r="B139" s="17" t="s">
        <v>439</v>
      </c>
      <c r="C139" s="17" t="s">
        <v>440</v>
      </c>
      <c r="D139" s="17"/>
      <c r="E139" s="15">
        <f>($A139*10000)+IF(B139&gt;0,B139,-$A139*10000)</f>
        <v>102191100100316</v>
      </c>
      <c r="F139" s="15">
        <f>($A139*10000)+IF(C139&gt;0,C139,-$A139*10000)</f>
        <v>102191100100350</v>
      </c>
      <c r="G139" s="15">
        <f>($A139*10000)+IF(D139&gt;0,D139,-$A139*10000)</f>
        <v>0</v>
      </c>
      <c r="H139" s="4" t="s">
        <v>137</v>
      </c>
      <c r="I139">
        <v>0.33333333333333331</v>
      </c>
      <c r="J139">
        <v>0.33333333333333331</v>
      </c>
      <c r="K139" s="12">
        <v>0</v>
      </c>
      <c r="L139" s="13"/>
      <c r="M139" s="9"/>
      <c r="N139" s="9"/>
    </row>
    <row r="140" spans="1:14" x14ac:dyDescent="0.25">
      <c r="A140" s="17" t="s">
        <v>155</v>
      </c>
      <c r="B140" s="17" t="s">
        <v>441</v>
      </c>
      <c r="C140" s="17" t="s">
        <v>442</v>
      </c>
      <c r="D140" s="17"/>
      <c r="E140" s="15">
        <f>($A140*10000)+IF(B140&gt;0,B140,-$A140*10000)</f>
        <v>102191100100121</v>
      </c>
      <c r="F140" s="15">
        <f>($A140*10000)+IF(C140&gt;0,C140,-$A140*10000)</f>
        <v>102191100100315</v>
      </c>
      <c r="G140" s="15">
        <f>($A140*10000)+IF(D140&gt;0,D140,-$A140*10000)</f>
        <v>0</v>
      </c>
      <c r="H140" s="4" t="s">
        <v>138</v>
      </c>
      <c r="I140">
        <v>0.33333333333333331</v>
      </c>
      <c r="J140">
        <v>0.33333333333333331</v>
      </c>
      <c r="K140" s="12">
        <v>0</v>
      </c>
      <c r="L140" s="13"/>
      <c r="M140" s="9"/>
      <c r="N140" s="9"/>
    </row>
    <row r="141" spans="1:14" x14ac:dyDescent="0.25">
      <c r="A141" s="17" t="s">
        <v>155</v>
      </c>
      <c r="B141" s="17" t="s">
        <v>443</v>
      </c>
      <c r="C141" s="17" t="s">
        <v>444</v>
      </c>
      <c r="D141" s="17"/>
      <c r="E141" s="15">
        <f>($A141*10000)+IF(B141&gt;0,B141,-$A141*10000)</f>
        <v>102191100100188</v>
      </c>
      <c r="F141" s="15">
        <f>($A141*10000)+IF(C141&gt;0,C141,-$A141*10000)</f>
        <v>102191100100314</v>
      </c>
      <c r="G141" s="15">
        <f>($A141*10000)+IF(D141&gt;0,D141,-$A141*10000)</f>
        <v>0</v>
      </c>
      <c r="H141" s="4" t="s">
        <v>139</v>
      </c>
      <c r="I141">
        <v>0.33333333333333331</v>
      </c>
      <c r="J141">
        <v>0</v>
      </c>
      <c r="K141" s="12">
        <v>0</v>
      </c>
      <c r="L141" s="13"/>
      <c r="M141" s="9"/>
      <c r="N141" s="9"/>
    </row>
    <row r="142" spans="1:14" x14ac:dyDescent="0.25">
      <c r="A142" s="17" t="s">
        <v>155</v>
      </c>
      <c r="B142" s="17"/>
      <c r="C142" s="17"/>
      <c r="D142" s="17"/>
      <c r="E142" s="15">
        <f>($A142*10000)+IF(B142&gt;0,B142,-$A142*10000)</f>
        <v>0</v>
      </c>
      <c r="F142" s="15">
        <f>($A142*10000)+IF(C142&gt;0,C142,-$A142*10000)</f>
        <v>0</v>
      </c>
      <c r="G142" s="15">
        <f>($A142*10000)+IF(D142&gt;0,D142,-$A142*10000)</f>
        <v>0</v>
      </c>
      <c r="H142" s="4" t="s">
        <v>140</v>
      </c>
      <c r="I142">
        <v>0</v>
      </c>
      <c r="J142">
        <v>0</v>
      </c>
      <c r="K142" s="12">
        <v>0</v>
      </c>
      <c r="L142" s="13"/>
      <c r="M142" s="9"/>
      <c r="N142" s="9"/>
    </row>
    <row r="143" spans="1:14" x14ac:dyDescent="0.25">
      <c r="A143" s="17" t="s">
        <v>155</v>
      </c>
      <c r="B143" s="17"/>
      <c r="C143" s="17"/>
      <c r="D143" s="17"/>
      <c r="E143" s="15">
        <f>($A143*10000)+IF(B143&gt;0,B143,-$A143*10000)</f>
        <v>0</v>
      </c>
      <c r="F143" s="15">
        <f>($A143*10000)+IF(C143&gt;0,C143,-$A143*10000)</f>
        <v>0</v>
      </c>
      <c r="G143" s="15">
        <f>($A143*10000)+IF(D143&gt;0,D143,-$A143*10000)</f>
        <v>0</v>
      </c>
      <c r="H143" s="4" t="s">
        <v>141</v>
      </c>
      <c r="I143">
        <v>0</v>
      </c>
      <c r="J143">
        <v>0</v>
      </c>
      <c r="K143" s="12">
        <v>0</v>
      </c>
      <c r="L143" s="13"/>
      <c r="M143" s="9"/>
      <c r="N143" s="9"/>
    </row>
    <row r="144" spans="1:14" x14ac:dyDescent="0.25">
      <c r="A144" s="17" t="s">
        <v>155</v>
      </c>
      <c r="B144" s="17"/>
      <c r="C144" s="17"/>
      <c r="D144" s="17"/>
      <c r="E144" s="15">
        <f>($A144*10000)+IF(B144&gt;0,B144,-$A144*10000)</f>
        <v>0</v>
      </c>
      <c r="F144" s="15">
        <f>($A144*10000)+IF(C144&gt;0,C144,-$A144*10000)</f>
        <v>0</v>
      </c>
      <c r="G144" s="15">
        <f>($A144*10000)+IF(D144&gt;0,D144,-$A144*10000)</f>
        <v>0</v>
      </c>
      <c r="H144" s="4" t="s">
        <v>142</v>
      </c>
      <c r="I144">
        <v>0</v>
      </c>
      <c r="J144">
        <v>0</v>
      </c>
      <c r="K144" s="12">
        <v>0</v>
      </c>
      <c r="L144" s="13"/>
      <c r="M144" s="9"/>
      <c r="N144" s="9"/>
    </row>
    <row r="145" spans="1:14" x14ac:dyDescent="0.25">
      <c r="A145" s="17" t="s">
        <v>155</v>
      </c>
      <c r="B145" s="17"/>
      <c r="C145" s="17"/>
      <c r="D145" s="17"/>
      <c r="E145" s="15">
        <f>($A145*10000)+IF(B145&gt;0,B145,-$A145*10000)</f>
        <v>0</v>
      </c>
      <c r="F145" s="15">
        <f>($A145*10000)+IF(C145&gt;0,C145,-$A145*10000)</f>
        <v>0</v>
      </c>
      <c r="G145" s="15">
        <f>($A145*10000)+IF(D145&gt;0,D145,-$A145*10000)</f>
        <v>0</v>
      </c>
      <c r="H145" s="4" t="s">
        <v>143</v>
      </c>
      <c r="I145">
        <v>0</v>
      </c>
      <c r="J145">
        <v>0</v>
      </c>
      <c r="K145" s="12">
        <v>0</v>
      </c>
      <c r="L145" s="13" t="s">
        <v>154</v>
      </c>
      <c r="M145" s="9" t="s">
        <v>154</v>
      </c>
      <c r="N145" s="9" t="s">
        <v>154</v>
      </c>
    </row>
    <row r="146" spans="1:14" x14ac:dyDescent="0.25">
      <c r="A146" s="17" t="s">
        <v>155</v>
      </c>
      <c r="B146" s="17"/>
      <c r="C146" s="17"/>
      <c r="D146" s="17"/>
      <c r="E146" s="15">
        <f>($A146*10000)+IF(B146&gt;0,B146,-$A146*10000)</f>
        <v>0</v>
      </c>
      <c r="F146" s="15">
        <f>($A146*10000)+IF(C146&gt;0,C146,-$A146*10000)</f>
        <v>0</v>
      </c>
      <c r="G146" s="15">
        <f>($A146*10000)+IF(D146&gt;0,D146,-$A146*10000)</f>
        <v>0</v>
      </c>
      <c r="H146" s="4" t="s">
        <v>144</v>
      </c>
      <c r="I146">
        <v>0</v>
      </c>
      <c r="J146">
        <v>0</v>
      </c>
      <c r="K146" s="12">
        <v>0</v>
      </c>
      <c r="L146" s="13"/>
      <c r="M146" s="9"/>
      <c r="N146" s="9"/>
    </row>
    <row r="147" spans="1:14" x14ac:dyDescent="0.25">
      <c r="A147" s="17" t="s">
        <v>155</v>
      </c>
      <c r="B147" s="17"/>
      <c r="C147" s="17"/>
      <c r="D147" s="17"/>
      <c r="E147" s="15">
        <f>($A147*10000)+IF(B147&gt;0,B147,-$A147*10000)</f>
        <v>0</v>
      </c>
      <c r="F147" s="15">
        <f>($A147*10000)+IF(C147&gt;0,C147,-$A147*10000)</f>
        <v>0</v>
      </c>
      <c r="G147" s="15">
        <f>($A147*10000)+IF(D147&gt;0,D147,-$A147*10000)</f>
        <v>0</v>
      </c>
      <c r="H147" s="4" t="s">
        <v>145</v>
      </c>
      <c r="I147">
        <v>0</v>
      </c>
      <c r="J147">
        <v>0</v>
      </c>
      <c r="K147" s="12">
        <v>0</v>
      </c>
      <c r="L147" s="13"/>
      <c r="M147" s="9"/>
      <c r="N147" s="9"/>
    </row>
    <row r="148" spans="1:14" x14ac:dyDescent="0.25">
      <c r="A148" s="17" t="s">
        <v>155</v>
      </c>
      <c r="B148" s="17"/>
      <c r="C148" s="17"/>
      <c r="D148" s="17"/>
      <c r="E148" s="15">
        <f>($A148*10000)+IF(B148&gt;0,B148,-$A148*10000)</f>
        <v>0</v>
      </c>
      <c r="F148" s="15">
        <f>($A148*10000)+IF(C148&gt;0,C148,-$A148*10000)</f>
        <v>0</v>
      </c>
      <c r="G148" s="15">
        <f>($A148*10000)+IF(D148&gt;0,D148,-$A148*10000)</f>
        <v>0</v>
      </c>
      <c r="H148" s="4" t="s">
        <v>146</v>
      </c>
      <c r="I148">
        <v>0</v>
      </c>
      <c r="J148">
        <v>0</v>
      </c>
      <c r="K148" s="12">
        <v>0</v>
      </c>
      <c r="L148" s="13"/>
      <c r="M148" s="9"/>
      <c r="N148" s="9"/>
    </row>
    <row r="149" spans="1:14" x14ac:dyDescent="0.25">
      <c r="A149" s="17" t="s">
        <v>155</v>
      </c>
      <c r="B149" s="17"/>
      <c r="C149" s="17"/>
      <c r="D149" s="17"/>
      <c r="E149" s="15">
        <f>($A149*10000)+IF(B149&gt;0,B149,-$A149*10000)</f>
        <v>0</v>
      </c>
      <c r="F149" s="15">
        <f>($A149*10000)+IF(C149&gt;0,C149,-$A149*10000)</f>
        <v>0</v>
      </c>
      <c r="G149" s="15">
        <f>($A149*10000)+IF(D149&gt;0,D149,-$A149*10000)</f>
        <v>0</v>
      </c>
      <c r="H149" s="4" t="s">
        <v>147</v>
      </c>
      <c r="I149">
        <v>0</v>
      </c>
      <c r="J149">
        <v>0</v>
      </c>
      <c r="K149" s="12">
        <v>0</v>
      </c>
      <c r="L149" s="13"/>
      <c r="M149" s="9"/>
      <c r="N149" s="9"/>
    </row>
    <row r="150" spans="1:14" x14ac:dyDescent="0.25">
      <c r="A150" s="17" t="s">
        <v>155</v>
      </c>
      <c r="B150" s="17"/>
      <c r="C150" s="17"/>
      <c r="D150" s="17"/>
      <c r="H150" s="4" t="s">
        <v>148</v>
      </c>
      <c r="I150">
        <v>0</v>
      </c>
      <c r="J150">
        <v>0</v>
      </c>
      <c r="K150" s="12">
        <v>0</v>
      </c>
      <c r="L150" s="13"/>
      <c r="M150" s="9"/>
      <c r="N150" s="9"/>
    </row>
    <row r="151" spans="1:14" x14ac:dyDescent="0.25">
      <c r="A151" s="17" t="s">
        <v>155</v>
      </c>
      <c r="B151" s="17"/>
      <c r="C151" s="17"/>
      <c r="D151" s="17"/>
      <c r="H151" s="4" t="s">
        <v>149</v>
      </c>
      <c r="I151">
        <v>0</v>
      </c>
      <c r="J151">
        <v>0</v>
      </c>
      <c r="K151" s="12">
        <v>0</v>
      </c>
      <c r="L151" s="13"/>
      <c r="M151" s="9"/>
      <c r="N151" s="9"/>
    </row>
    <row r="152" spans="1:14" x14ac:dyDescent="0.25">
      <c r="A152" s="17" t="s">
        <v>155</v>
      </c>
      <c r="B152" s="17" t="s">
        <v>445</v>
      </c>
      <c r="C152" s="17"/>
      <c r="D152" s="17"/>
      <c r="H152" s="5" t="s">
        <v>150</v>
      </c>
      <c r="I152">
        <v>0</v>
      </c>
      <c r="J152">
        <v>0</v>
      </c>
      <c r="K152" s="12">
        <v>0</v>
      </c>
      <c r="L152" s="13"/>
      <c r="M152" s="9"/>
      <c r="N152" s="9"/>
    </row>
    <row r="153" spans="1:14" x14ac:dyDescent="0.25">
      <c r="A153" s="17" t="s">
        <v>155</v>
      </c>
      <c r="B153" s="17" t="s">
        <v>446</v>
      </c>
      <c r="C153" s="17" t="s">
        <v>447</v>
      </c>
      <c r="D153" s="17" t="s">
        <v>448</v>
      </c>
      <c r="H153" s="5" t="s">
        <v>151</v>
      </c>
      <c r="I153">
        <v>0</v>
      </c>
      <c r="J153">
        <v>0.33333333333333331</v>
      </c>
      <c r="K153" s="12">
        <v>0</v>
      </c>
      <c r="L153" s="13"/>
      <c r="M153" s="9"/>
      <c r="N153" s="9"/>
    </row>
    <row r="154" spans="1:14" x14ac:dyDescent="0.25">
      <c r="H154"/>
      <c r="I154"/>
      <c r="J154"/>
      <c r="L154" s="9"/>
      <c r="M154" s="9"/>
      <c r="N154" s="9"/>
    </row>
    <row r="155" spans="1:14" x14ac:dyDescent="0.25">
      <c r="H155"/>
      <c r="I155"/>
      <c r="J155"/>
      <c r="L155" s="9"/>
      <c r="M155" s="9"/>
      <c r="N155" s="9"/>
    </row>
    <row r="156" spans="1:14" x14ac:dyDescent="0.25">
      <c r="H156"/>
      <c r="I156"/>
      <c r="J156"/>
      <c r="L156" s="9"/>
      <c r="M156" s="9"/>
      <c r="N156" s="9"/>
    </row>
    <row r="157" spans="1:14" x14ac:dyDescent="0.25">
      <c r="H157"/>
      <c r="I157"/>
      <c r="J157"/>
      <c r="L157" s="9"/>
      <c r="M157" s="9"/>
      <c r="N157" s="9"/>
    </row>
  </sheetData>
  <mergeCells count="1">
    <mergeCell ref="I2:L2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9B74-C372-492D-89A0-9DBF31AA9A0E}">
  <dimension ref="A1:V294"/>
  <sheetViews>
    <sheetView topLeftCell="A280" workbookViewId="0">
      <selection activeCell="J145" sqref="J145"/>
    </sheetView>
  </sheetViews>
  <sheetFormatPr baseColWidth="10" defaultRowHeight="15" x14ac:dyDescent="0.25"/>
  <cols>
    <col min="1" max="1" width="12.5703125" style="6" customWidth="1"/>
    <col min="2" max="4" width="11.42578125" style="6"/>
    <col min="5" max="5" width="11.42578125" style="22" customWidth="1"/>
    <col min="6" max="6" width="11.42578125" style="21"/>
    <col min="7" max="8" width="11.42578125" style="20"/>
    <col min="9" max="9" width="11.42578125" style="19"/>
    <col min="10" max="12" width="11.42578125" style="20"/>
    <col min="13" max="13" width="11.42578125" style="19"/>
    <col min="14" max="16" width="11.42578125" style="20"/>
    <col min="17" max="17" width="11.42578125" style="19"/>
    <col min="22" max="22" width="11.42578125" style="18"/>
  </cols>
  <sheetData>
    <row r="1" spans="1:17" x14ac:dyDescent="0.25">
      <c r="A1" s="6" t="s">
        <v>603</v>
      </c>
      <c r="B1" s="6" t="s">
        <v>602</v>
      </c>
      <c r="C1" s="6" t="s">
        <v>601</v>
      </c>
      <c r="D1" s="6" t="s">
        <v>600</v>
      </c>
      <c r="E1" s="22" t="s">
        <v>599</v>
      </c>
      <c r="F1" s="21" t="s">
        <v>1</v>
      </c>
      <c r="G1" s="20" t="s">
        <v>2</v>
      </c>
      <c r="H1" s="20" t="s">
        <v>3</v>
      </c>
      <c r="I1" s="19" t="s">
        <v>598</v>
      </c>
      <c r="J1" s="20" t="s">
        <v>1</v>
      </c>
      <c r="K1" s="20" t="s">
        <v>2</v>
      </c>
      <c r="L1" s="29" t="s">
        <v>3</v>
      </c>
      <c r="M1" s="28" t="s">
        <v>598</v>
      </c>
      <c r="N1" s="20" t="s">
        <v>1</v>
      </c>
      <c r="O1" s="20" t="s">
        <v>2</v>
      </c>
      <c r="P1" s="20" t="s">
        <v>3</v>
      </c>
      <c r="Q1" s="19" t="s">
        <v>598</v>
      </c>
    </row>
    <row r="2" spans="1:17" x14ac:dyDescent="0.25">
      <c r="E2" s="22" t="s">
        <v>597</v>
      </c>
    </row>
    <row r="3" spans="1:17" x14ac:dyDescent="0.25">
      <c r="E3" s="4" t="s">
        <v>596</v>
      </c>
      <c r="F3" s="21" t="s">
        <v>154</v>
      </c>
      <c r="G3" s="20" t="s">
        <v>153</v>
      </c>
      <c r="H3" s="20" t="s">
        <v>153</v>
      </c>
    </row>
    <row r="4" spans="1:17" x14ac:dyDescent="0.25">
      <c r="E4" s="4" t="s">
        <v>595</v>
      </c>
      <c r="F4" s="21" t="s">
        <v>153</v>
      </c>
      <c r="G4" s="20" t="s">
        <v>153</v>
      </c>
      <c r="H4" s="20" t="s">
        <v>154</v>
      </c>
    </row>
    <row r="5" spans="1:17" x14ac:dyDescent="0.25">
      <c r="E5" s="4" t="s">
        <v>594</v>
      </c>
      <c r="F5" s="21" t="s">
        <v>153</v>
      </c>
      <c r="G5" s="20" t="s">
        <v>153</v>
      </c>
      <c r="H5" s="20" t="s">
        <v>154</v>
      </c>
    </row>
    <row r="6" spans="1:17" x14ac:dyDescent="0.25">
      <c r="E6" s="4" t="s">
        <v>593</v>
      </c>
      <c r="H6" s="20" t="s">
        <v>154</v>
      </c>
    </row>
    <row r="7" spans="1:17" x14ac:dyDescent="0.25">
      <c r="E7" s="4" t="s">
        <v>592</v>
      </c>
      <c r="H7" s="20" t="s">
        <v>154</v>
      </c>
    </row>
    <row r="8" spans="1:17" x14ac:dyDescent="0.25">
      <c r="E8" s="4" t="s">
        <v>591</v>
      </c>
      <c r="F8" s="21" t="s">
        <v>153</v>
      </c>
      <c r="G8" s="20" t="s">
        <v>153</v>
      </c>
      <c r="H8" s="20" t="s">
        <v>153</v>
      </c>
    </row>
    <row r="9" spans="1:17" x14ac:dyDescent="0.25">
      <c r="E9" s="4" t="s">
        <v>590</v>
      </c>
      <c r="F9" s="21" t="s">
        <v>153</v>
      </c>
      <c r="G9" s="20" t="s">
        <v>153</v>
      </c>
      <c r="H9" s="20" t="s">
        <v>153</v>
      </c>
    </row>
    <row r="10" spans="1:17" x14ac:dyDescent="0.25">
      <c r="E10" s="4" t="s">
        <v>589</v>
      </c>
      <c r="F10" s="21" t="s">
        <v>153</v>
      </c>
      <c r="G10" s="20" t="s">
        <v>154</v>
      </c>
      <c r="H10" s="20" t="s">
        <v>153</v>
      </c>
    </row>
    <row r="11" spans="1:17" x14ac:dyDescent="0.25">
      <c r="E11" s="4" t="s">
        <v>588</v>
      </c>
      <c r="F11" s="21" t="s">
        <v>153</v>
      </c>
      <c r="G11" s="20" t="s">
        <v>153</v>
      </c>
      <c r="H11" s="20" t="s">
        <v>153</v>
      </c>
    </row>
    <row r="12" spans="1:17" x14ac:dyDescent="0.25">
      <c r="E12" s="4" t="s">
        <v>587</v>
      </c>
    </row>
    <row r="13" spans="1:17" x14ac:dyDescent="0.25">
      <c r="E13" s="4" t="s">
        <v>586</v>
      </c>
      <c r="F13" s="21" t="s">
        <v>154</v>
      </c>
      <c r="G13" s="20" t="s">
        <v>153</v>
      </c>
      <c r="H13" s="20" t="s">
        <v>154</v>
      </c>
    </row>
    <row r="14" spans="1:17" x14ac:dyDescent="0.25">
      <c r="E14" s="4" t="s">
        <v>585</v>
      </c>
      <c r="F14" s="21" t="s">
        <v>153</v>
      </c>
      <c r="G14" s="20" t="s">
        <v>153</v>
      </c>
      <c r="H14" s="20" t="s">
        <v>153</v>
      </c>
    </row>
    <row r="15" spans="1:17" x14ac:dyDescent="0.25">
      <c r="E15" s="4" t="s">
        <v>584</v>
      </c>
      <c r="F15" s="21" t="s">
        <v>153</v>
      </c>
      <c r="G15" s="20" t="s">
        <v>153</v>
      </c>
      <c r="H15" s="20" t="s">
        <v>153</v>
      </c>
    </row>
    <row r="16" spans="1:17" x14ac:dyDescent="0.25">
      <c r="E16" s="4" t="s">
        <v>583</v>
      </c>
      <c r="G16" s="20" t="s">
        <v>153</v>
      </c>
      <c r="H16" s="20" t="s">
        <v>153</v>
      </c>
    </row>
    <row r="17" spans="5:8" x14ac:dyDescent="0.25">
      <c r="E17" s="4" t="s">
        <v>582</v>
      </c>
      <c r="F17" s="21" t="s">
        <v>154</v>
      </c>
      <c r="G17" s="20" t="s">
        <v>154</v>
      </c>
      <c r="H17" s="20" t="s">
        <v>154</v>
      </c>
    </row>
    <row r="18" spans="5:8" x14ac:dyDescent="0.25">
      <c r="E18" s="4" t="s">
        <v>581</v>
      </c>
      <c r="G18" s="20" t="s">
        <v>154</v>
      </c>
    </row>
    <row r="19" spans="5:8" x14ac:dyDescent="0.25">
      <c r="E19" s="4" t="s">
        <v>580</v>
      </c>
      <c r="F19" s="21" t="s">
        <v>153</v>
      </c>
    </row>
    <row r="20" spans="5:8" x14ac:dyDescent="0.25">
      <c r="E20" s="4" t="s">
        <v>579</v>
      </c>
    </row>
    <row r="21" spans="5:8" x14ac:dyDescent="0.25">
      <c r="E21" s="4" t="s">
        <v>578</v>
      </c>
      <c r="F21" s="21" t="s">
        <v>153</v>
      </c>
      <c r="G21" s="20" t="s">
        <v>154</v>
      </c>
    </row>
    <row r="22" spans="5:8" x14ac:dyDescent="0.25">
      <c r="E22" s="4" t="s">
        <v>577</v>
      </c>
      <c r="F22" s="21" t="s">
        <v>153</v>
      </c>
    </row>
    <row r="23" spans="5:8" x14ac:dyDescent="0.25">
      <c r="E23" s="4" t="s">
        <v>576</v>
      </c>
      <c r="F23" s="21" t="s">
        <v>153</v>
      </c>
      <c r="G23" s="20" t="s">
        <v>153</v>
      </c>
      <c r="H23" s="20" t="s">
        <v>153</v>
      </c>
    </row>
    <row r="24" spans="5:8" x14ac:dyDescent="0.25">
      <c r="E24" s="4" t="s">
        <v>575</v>
      </c>
      <c r="F24" s="21" t="s">
        <v>153</v>
      </c>
      <c r="G24" s="20" t="s">
        <v>153</v>
      </c>
      <c r="H24" s="20" t="s">
        <v>153</v>
      </c>
    </row>
    <row r="25" spans="5:8" x14ac:dyDescent="0.25">
      <c r="E25" s="4" t="s">
        <v>574</v>
      </c>
      <c r="F25" s="21" t="s">
        <v>153</v>
      </c>
      <c r="G25" s="20" t="s">
        <v>153</v>
      </c>
      <c r="H25" s="20" t="s">
        <v>153</v>
      </c>
    </row>
    <row r="26" spans="5:8" x14ac:dyDescent="0.25">
      <c r="E26" s="4" t="s">
        <v>573</v>
      </c>
      <c r="F26" s="21" t="s">
        <v>154</v>
      </c>
      <c r="G26" s="20" t="s">
        <v>154</v>
      </c>
      <c r="H26" s="20" t="s">
        <v>154</v>
      </c>
    </row>
    <row r="27" spans="5:8" x14ac:dyDescent="0.25">
      <c r="E27" s="4" t="s">
        <v>572</v>
      </c>
      <c r="F27" s="21" t="s">
        <v>153</v>
      </c>
      <c r="G27" s="20" t="s">
        <v>153</v>
      </c>
      <c r="H27" s="20" t="s">
        <v>153</v>
      </c>
    </row>
    <row r="28" spans="5:8" x14ac:dyDescent="0.25">
      <c r="E28" s="4" t="s">
        <v>571</v>
      </c>
      <c r="F28" s="21" t="s">
        <v>154</v>
      </c>
      <c r="G28" s="20" t="s">
        <v>154</v>
      </c>
      <c r="H28" s="20" t="s">
        <v>154</v>
      </c>
    </row>
    <row r="29" spans="5:8" x14ac:dyDescent="0.25">
      <c r="E29" s="4" t="s">
        <v>570</v>
      </c>
      <c r="F29" s="21" t="s">
        <v>153</v>
      </c>
      <c r="G29" s="20" t="s">
        <v>154</v>
      </c>
      <c r="H29" s="20" t="s">
        <v>153</v>
      </c>
    </row>
    <row r="30" spans="5:8" x14ac:dyDescent="0.25">
      <c r="E30" s="4" t="s">
        <v>569</v>
      </c>
      <c r="F30" s="21" t="s">
        <v>154</v>
      </c>
      <c r="G30" s="20" t="s">
        <v>154</v>
      </c>
      <c r="H30" s="20" t="s">
        <v>153</v>
      </c>
    </row>
    <row r="31" spans="5:8" x14ac:dyDescent="0.25">
      <c r="E31" s="4" t="s">
        <v>568</v>
      </c>
    </row>
    <row r="32" spans="5:8" x14ac:dyDescent="0.25">
      <c r="E32" s="4" t="s">
        <v>567</v>
      </c>
    </row>
    <row r="33" spans="5:5" x14ac:dyDescent="0.25">
      <c r="E33" s="4" t="s">
        <v>566</v>
      </c>
    </row>
    <row r="34" spans="5:5" x14ac:dyDescent="0.25">
      <c r="E34" s="4" t="s">
        <v>565</v>
      </c>
    </row>
    <row r="35" spans="5:5" x14ac:dyDescent="0.25">
      <c r="E35" s="4" t="s">
        <v>564</v>
      </c>
    </row>
    <row r="36" spans="5:5" x14ac:dyDescent="0.25">
      <c r="E36" s="4" t="s">
        <v>563</v>
      </c>
    </row>
    <row r="37" spans="5:5" x14ac:dyDescent="0.25">
      <c r="E37" s="4" t="s">
        <v>562</v>
      </c>
    </row>
    <row r="38" spans="5:5" x14ac:dyDescent="0.25">
      <c r="E38" s="4" t="s">
        <v>561</v>
      </c>
    </row>
    <row r="39" spans="5:5" x14ac:dyDescent="0.25">
      <c r="E39" s="4" t="s">
        <v>560</v>
      </c>
    </row>
    <row r="40" spans="5:5" x14ac:dyDescent="0.25">
      <c r="E40" s="4" t="s">
        <v>559</v>
      </c>
    </row>
    <row r="41" spans="5:5" x14ac:dyDescent="0.25">
      <c r="E41" s="4" t="s">
        <v>558</v>
      </c>
    </row>
    <row r="42" spans="5:5" x14ac:dyDescent="0.25">
      <c r="E42" s="4" t="s">
        <v>557</v>
      </c>
    </row>
    <row r="43" spans="5:5" x14ac:dyDescent="0.25">
      <c r="E43" s="4" t="s">
        <v>556</v>
      </c>
    </row>
    <row r="44" spans="5:5" x14ac:dyDescent="0.25">
      <c r="E44" s="4" t="s">
        <v>555</v>
      </c>
    </row>
    <row r="45" spans="5:5" x14ac:dyDescent="0.25">
      <c r="E45" s="4" t="s">
        <v>554</v>
      </c>
    </row>
    <row r="46" spans="5:5" x14ac:dyDescent="0.25">
      <c r="E46" s="4" t="s">
        <v>553</v>
      </c>
    </row>
    <row r="47" spans="5:5" x14ac:dyDescent="0.25">
      <c r="E47" s="4" t="s">
        <v>552</v>
      </c>
    </row>
    <row r="48" spans="5:5" x14ac:dyDescent="0.25">
      <c r="E48" s="4" t="s">
        <v>551</v>
      </c>
    </row>
    <row r="49" spans="5:5" x14ac:dyDescent="0.25">
      <c r="E49" s="4" t="s">
        <v>550</v>
      </c>
    </row>
    <row r="50" spans="5:5" x14ac:dyDescent="0.25">
      <c r="E50" s="4" t="s">
        <v>549</v>
      </c>
    </row>
    <row r="51" spans="5:5" x14ac:dyDescent="0.25">
      <c r="E51" s="4" t="s">
        <v>548</v>
      </c>
    </row>
    <row r="52" spans="5:5" x14ac:dyDescent="0.25">
      <c r="E52" s="4" t="s">
        <v>547</v>
      </c>
    </row>
    <row r="53" spans="5:5" x14ac:dyDescent="0.25">
      <c r="E53" s="4" t="s">
        <v>546</v>
      </c>
    </row>
    <row r="54" spans="5:5" x14ac:dyDescent="0.25">
      <c r="E54" s="4" t="s">
        <v>545</v>
      </c>
    </row>
    <row r="55" spans="5:5" x14ac:dyDescent="0.25">
      <c r="E55" s="4" t="s">
        <v>544</v>
      </c>
    </row>
    <row r="56" spans="5:5" x14ac:dyDescent="0.25">
      <c r="E56" s="4" t="s">
        <v>543</v>
      </c>
    </row>
    <row r="57" spans="5:5" x14ac:dyDescent="0.25">
      <c r="E57" s="4" t="s">
        <v>542</v>
      </c>
    </row>
    <row r="58" spans="5:5" x14ac:dyDescent="0.25">
      <c r="E58" s="4" t="s">
        <v>541</v>
      </c>
    </row>
    <row r="59" spans="5:5" x14ac:dyDescent="0.25">
      <c r="E59" s="4" t="s">
        <v>540</v>
      </c>
    </row>
    <row r="60" spans="5:5" x14ac:dyDescent="0.25">
      <c r="E60" s="4" t="s">
        <v>539</v>
      </c>
    </row>
    <row r="61" spans="5:5" x14ac:dyDescent="0.25">
      <c r="E61" s="4" t="s">
        <v>538</v>
      </c>
    </row>
    <row r="62" spans="5:5" x14ac:dyDescent="0.25">
      <c r="E62" s="4" t="s">
        <v>537</v>
      </c>
    </row>
    <row r="63" spans="5:5" x14ac:dyDescent="0.25">
      <c r="E63" s="4" t="s">
        <v>536</v>
      </c>
    </row>
    <row r="64" spans="5:5" x14ac:dyDescent="0.25">
      <c r="E64" s="4" t="s">
        <v>535</v>
      </c>
    </row>
    <row r="65" spans="5:5" x14ac:dyDescent="0.25">
      <c r="E65" s="4" t="s">
        <v>534</v>
      </c>
    </row>
    <row r="66" spans="5:5" x14ac:dyDescent="0.25">
      <c r="E66" s="4" t="s">
        <v>533</v>
      </c>
    </row>
    <row r="67" spans="5:5" x14ac:dyDescent="0.25">
      <c r="E67" s="4" t="s">
        <v>532</v>
      </c>
    </row>
    <row r="68" spans="5:5" x14ac:dyDescent="0.25">
      <c r="E68" s="4" t="s">
        <v>531</v>
      </c>
    </row>
    <row r="69" spans="5:5" x14ac:dyDescent="0.25">
      <c r="E69" s="4" t="s">
        <v>530</v>
      </c>
    </row>
    <row r="70" spans="5:5" x14ac:dyDescent="0.25">
      <c r="E70" s="4" t="s">
        <v>529</v>
      </c>
    </row>
    <row r="71" spans="5:5" x14ac:dyDescent="0.25">
      <c r="E71" s="4" t="s">
        <v>528</v>
      </c>
    </row>
    <row r="72" spans="5:5" x14ac:dyDescent="0.25">
      <c r="E72" s="4" t="s">
        <v>527</v>
      </c>
    </row>
    <row r="73" spans="5:5" x14ac:dyDescent="0.25">
      <c r="E73" s="4" t="s">
        <v>526</v>
      </c>
    </row>
    <row r="74" spans="5:5" x14ac:dyDescent="0.25">
      <c r="E74" s="4" t="s">
        <v>525</v>
      </c>
    </row>
    <row r="75" spans="5:5" x14ac:dyDescent="0.25">
      <c r="E75" s="4" t="s">
        <v>524</v>
      </c>
    </row>
    <row r="76" spans="5:5" x14ac:dyDescent="0.25">
      <c r="E76" s="4" t="s">
        <v>523</v>
      </c>
    </row>
    <row r="77" spans="5:5" x14ac:dyDescent="0.25">
      <c r="E77" s="4" t="s">
        <v>522</v>
      </c>
    </row>
    <row r="78" spans="5:5" x14ac:dyDescent="0.25">
      <c r="E78" s="4" t="s">
        <v>521</v>
      </c>
    </row>
    <row r="79" spans="5:5" x14ac:dyDescent="0.25">
      <c r="E79" s="4" t="s">
        <v>520</v>
      </c>
    </row>
    <row r="80" spans="5:5" x14ac:dyDescent="0.25">
      <c r="E80" s="4" t="s">
        <v>519</v>
      </c>
    </row>
    <row r="81" spans="5:5" x14ac:dyDescent="0.25">
      <c r="E81" s="4" t="s">
        <v>518</v>
      </c>
    </row>
    <row r="82" spans="5:5" x14ac:dyDescent="0.25">
      <c r="E82" s="4" t="s">
        <v>517</v>
      </c>
    </row>
    <row r="83" spans="5:5" x14ac:dyDescent="0.25">
      <c r="E83" s="4" t="s">
        <v>516</v>
      </c>
    </row>
    <row r="84" spans="5:5" x14ac:dyDescent="0.25">
      <c r="E84" s="4" t="s">
        <v>515</v>
      </c>
    </row>
    <row r="85" spans="5:5" x14ac:dyDescent="0.25">
      <c r="E85" s="4" t="s">
        <v>514</v>
      </c>
    </row>
    <row r="86" spans="5:5" x14ac:dyDescent="0.25">
      <c r="E86" s="4" t="s">
        <v>513</v>
      </c>
    </row>
    <row r="87" spans="5:5" x14ac:dyDescent="0.25">
      <c r="E87" s="4" t="s">
        <v>512</v>
      </c>
    </row>
    <row r="88" spans="5:5" x14ac:dyDescent="0.25">
      <c r="E88" s="4" t="s">
        <v>511</v>
      </c>
    </row>
    <row r="89" spans="5:5" x14ac:dyDescent="0.25">
      <c r="E89" s="4" t="s">
        <v>510</v>
      </c>
    </row>
    <row r="90" spans="5:5" x14ac:dyDescent="0.25">
      <c r="E90" s="4" t="s">
        <v>509</v>
      </c>
    </row>
    <row r="91" spans="5:5" x14ac:dyDescent="0.25">
      <c r="E91" s="4" t="s">
        <v>508</v>
      </c>
    </row>
    <row r="92" spans="5:5" x14ac:dyDescent="0.25">
      <c r="E92" s="4" t="s">
        <v>507</v>
      </c>
    </row>
    <row r="93" spans="5:5" x14ac:dyDescent="0.25">
      <c r="E93" s="4" t="s">
        <v>506</v>
      </c>
    </row>
    <row r="94" spans="5:5" x14ac:dyDescent="0.25">
      <c r="E94" s="4" t="s">
        <v>505</v>
      </c>
    </row>
    <row r="95" spans="5:5" x14ac:dyDescent="0.25">
      <c r="E95" s="4" t="s">
        <v>504</v>
      </c>
    </row>
    <row r="96" spans="5:5" x14ac:dyDescent="0.25">
      <c r="E96" s="4" t="s">
        <v>503</v>
      </c>
    </row>
    <row r="97" spans="5:5" x14ac:dyDescent="0.25">
      <c r="E97" s="4" t="s">
        <v>502</v>
      </c>
    </row>
    <row r="98" spans="5:5" x14ac:dyDescent="0.25">
      <c r="E98" s="4" t="s">
        <v>501</v>
      </c>
    </row>
    <row r="99" spans="5:5" x14ac:dyDescent="0.25">
      <c r="E99" s="4" t="s">
        <v>500</v>
      </c>
    </row>
    <row r="100" spans="5:5" x14ac:dyDescent="0.25">
      <c r="E100" s="4" t="s">
        <v>499</v>
      </c>
    </row>
    <row r="101" spans="5:5" x14ac:dyDescent="0.25">
      <c r="E101" s="4" t="s">
        <v>498</v>
      </c>
    </row>
    <row r="102" spans="5:5" x14ac:dyDescent="0.25">
      <c r="E102" s="4" t="s">
        <v>497</v>
      </c>
    </row>
    <row r="103" spans="5:5" x14ac:dyDescent="0.25">
      <c r="E103" s="4" t="s">
        <v>496</v>
      </c>
    </row>
    <row r="104" spans="5:5" x14ac:dyDescent="0.25">
      <c r="E104" s="4" t="s">
        <v>495</v>
      </c>
    </row>
    <row r="105" spans="5:5" x14ac:dyDescent="0.25">
      <c r="E105" s="4" t="s">
        <v>494</v>
      </c>
    </row>
    <row r="106" spans="5:5" x14ac:dyDescent="0.25">
      <c r="E106" s="4" t="s">
        <v>493</v>
      </c>
    </row>
    <row r="107" spans="5:5" x14ac:dyDescent="0.25">
      <c r="E107" s="4" t="s">
        <v>492</v>
      </c>
    </row>
    <row r="108" spans="5:5" x14ac:dyDescent="0.25">
      <c r="E108" s="4" t="s">
        <v>491</v>
      </c>
    </row>
    <row r="109" spans="5:5" x14ac:dyDescent="0.25">
      <c r="E109" s="4" t="s">
        <v>490</v>
      </c>
    </row>
    <row r="110" spans="5:5" x14ac:dyDescent="0.25">
      <c r="E110" s="4" t="s">
        <v>489</v>
      </c>
    </row>
    <row r="111" spans="5:5" x14ac:dyDescent="0.25">
      <c r="E111" s="4" t="s">
        <v>488</v>
      </c>
    </row>
    <row r="112" spans="5:5" x14ac:dyDescent="0.25">
      <c r="E112" s="4" t="s">
        <v>487</v>
      </c>
    </row>
    <row r="113" spans="5:5" x14ac:dyDescent="0.25">
      <c r="E113" s="4" t="s">
        <v>486</v>
      </c>
    </row>
    <row r="114" spans="5:5" x14ac:dyDescent="0.25">
      <c r="E114" s="4" t="s">
        <v>485</v>
      </c>
    </row>
    <row r="115" spans="5:5" x14ac:dyDescent="0.25">
      <c r="E115" s="4" t="s">
        <v>484</v>
      </c>
    </row>
    <row r="116" spans="5:5" x14ac:dyDescent="0.25">
      <c r="E116" s="4" t="s">
        <v>483</v>
      </c>
    </row>
    <row r="117" spans="5:5" x14ac:dyDescent="0.25">
      <c r="E117" s="4" t="s">
        <v>482</v>
      </c>
    </row>
    <row r="118" spans="5:5" x14ac:dyDescent="0.25">
      <c r="E118" s="4" t="s">
        <v>481</v>
      </c>
    </row>
    <row r="119" spans="5:5" x14ac:dyDescent="0.25">
      <c r="E119" s="4" t="s">
        <v>480</v>
      </c>
    </row>
    <row r="120" spans="5:5" x14ac:dyDescent="0.25">
      <c r="E120" s="4" t="s">
        <v>479</v>
      </c>
    </row>
    <row r="121" spans="5:5" x14ac:dyDescent="0.25">
      <c r="E121" s="4" t="s">
        <v>478</v>
      </c>
    </row>
    <row r="122" spans="5:5" x14ac:dyDescent="0.25">
      <c r="E122" s="4" t="s">
        <v>477</v>
      </c>
    </row>
    <row r="123" spans="5:5" x14ac:dyDescent="0.25">
      <c r="E123" s="4" t="s">
        <v>476</v>
      </c>
    </row>
    <row r="124" spans="5:5" x14ac:dyDescent="0.25">
      <c r="E124" s="4" t="s">
        <v>475</v>
      </c>
    </row>
    <row r="125" spans="5:5" x14ac:dyDescent="0.25">
      <c r="E125" s="4" t="s">
        <v>474</v>
      </c>
    </row>
    <row r="126" spans="5:5" x14ac:dyDescent="0.25">
      <c r="E126" s="4" t="s">
        <v>473</v>
      </c>
    </row>
    <row r="127" spans="5:5" x14ac:dyDescent="0.25">
      <c r="E127" s="4" t="s">
        <v>472</v>
      </c>
    </row>
    <row r="128" spans="5:5" x14ac:dyDescent="0.25">
      <c r="E128" s="4" t="s">
        <v>471</v>
      </c>
    </row>
    <row r="129" spans="1:9" x14ac:dyDescent="0.25">
      <c r="E129" s="4" t="s">
        <v>470</v>
      </c>
    </row>
    <row r="130" spans="1:9" x14ac:dyDescent="0.25">
      <c r="E130" s="4" t="s">
        <v>469</v>
      </c>
    </row>
    <row r="131" spans="1:9" x14ac:dyDescent="0.25">
      <c r="E131" s="4" t="s">
        <v>468</v>
      </c>
    </row>
    <row r="132" spans="1:9" x14ac:dyDescent="0.25">
      <c r="E132" s="4" t="s">
        <v>467</v>
      </c>
    </row>
    <row r="133" spans="1:9" x14ac:dyDescent="0.25">
      <c r="E133" s="4" t="s">
        <v>466</v>
      </c>
    </row>
    <row r="134" spans="1:9" x14ac:dyDescent="0.25">
      <c r="E134" s="4" t="s">
        <v>465</v>
      </c>
    </row>
    <row r="135" spans="1:9" x14ac:dyDescent="0.25">
      <c r="E135" s="4" t="s">
        <v>464</v>
      </c>
    </row>
    <row r="136" spans="1:9" x14ac:dyDescent="0.25">
      <c r="E136" s="4" t="s">
        <v>463</v>
      </c>
    </row>
    <row r="137" spans="1:9" x14ac:dyDescent="0.25">
      <c r="E137" s="4" t="s">
        <v>462</v>
      </c>
    </row>
    <row r="138" spans="1:9" x14ac:dyDescent="0.25">
      <c r="E138" s="4" t="s">
        <v>461</v>
      </c>
    </row>
    <row r="139" spans="1:9" x14ac:dyDescent="0.25">
      <c r="E139" s="4" t="s">
        <v>460</v>
      </c>
    </row>
    <row r="140" spans="1:9" x14ac:dyDescent="0.25">
      <c r="E140" s="4" t="s">
        <v>459</v>
      </c>
    </row>
    <row r="141" spans="1:9" x14ac:dyDescent="0.25">
      <c r="E141" s="4" t="s">
        <v>458</v>
      </c>
    </row>
    <row r="142" spans="1:9" x14ac:dyDescent="0.25">
      <c r="A142" s="6" t="s">
        <v>155</v>
      </c>
      <c r="B142" s="6" t="s">
        <v>156</v>
      </c>
      <c r="E142" s="4" t="s">
        <v>4</v>
      </c>
      <c r="F142" s="21">
        <v>1</v>
      </c>
      <c r="G142" s="9">
        <v>0</v>
      </c>
      <c r="H142" s="9">
        <v>0</v>
      </c>
      <c r="I142" s="19">
        <v>0</v>
      </c>
    </row>
    <row r="143" spans="1:9" x14ac:dyDescent="0.25">
      <c r="A143" s="6" t="s">
        <v>155</v>
      </c>
      <c r="B143" s="6" t="s">
        <v>157</v>
      </c>
      <c r="E143" s="4" t="s">
        <v>5</v>
      </c>
      <c r="F143" s="27" t="s">
        <v>457</v>
      </c>
      <c r="G143" s="26" t="s">
        <v>457</v>
      </c>
      <c r="H143" s="26" t="s">
        <v>457</v>
      </c>
      <c r="I143" s="25" t="s">
        <v>457</v>
      </c>
    </row>
    <row r="144" spans="1:9" x14ac:dyDescent="0.25">
      <c r="A144" s="6" t="s">
        <v>155</v>
      </c>
      <c r="B144" s="6" t="s">
        <v>158</v>
      </c>
      <c r="E144" s="4" t="s">
        <v>6</v>
      </c>
      <c r="F144" s="27" t="s">
        <v>457</v>
      </c>
      <c r="G144" s="26" t="s">
        <v>457</v>
      </c>
      <c r="H144" s="26" t="s">
        <v>457</v>
      </c>
      <c r="I144" s="25" t="s">
        <v>457</v>
      </c>
    </row>
    <row r="145" spans="1:9" x14ac:dyDescent="0.25">
      <c r="A145" s="6" t="s">
        <v>155</v>
      </c>
      <c r="B145" s="6" t="s">
        <v>159</v>
      </c>
      <c r="E145" s="4" t="s">
        <v>7</v>
      </c>
      <c r="F145" s="21">
        <v>1</v>
      </c>
      <c r="G145" s="9">
        <v>0</v>
      </c>
      <c r="H145" s="9">
        <v>1</v>
      </c>
      <c r="I145" s="19">
        <v>0</v>
      </c>
    </row>
    <row r="146" spans="1:9" x14ac:dyDescent="0.25">
      <c r="A146" s="6" t="s">
        <v>155</v>
      </c>
      <c r="B146" s="6" t="s">
        <v>160</v>
      </c>
      <c r="E146" s="4" t="s">
        <v>8</v>
      </c>
      <c r="F146" s="21" t="s">
        <v>451</v>
      </c>
      <c r="G146" s="9" t="s">
        <v>451</v>
      </c>
      <c r="H146" s="9">
        <v>0</v>
      </c>
      <c r="I146" s="19">
        <v>0</v>
      </c>
    </row>
    <row r="147" spans="1:9" x14ac:dyDescent="0.25">
      <c r="A147" s="6" t="s">
        <v>155</v>
      </c>
      <c r="B147" s="6" t="s">
        <v>161</v>
      </c>
      <c r="E147" s="4" t="s">
        <v>9</v>
      </c>
      <c r="F147" s="21">
        <v>1</v>
      </c>
      <c r="G147" s="9">
        <v>0</v>
      </c>
      <c r="H147" s="9">
        <v>0</v>
      </c>
      <c r="I147" s="19">
        <v>0</v>
      </c>
    </row>
    <row r="148" spans="1:9" x14ac:dyDescent="0.25">
      <c r="A148" s="6" t="s">
        <v>155</v>
      </c>
      <c r="B148" s="6" t="s">
        <v>162</v>
      </c>
      <c r="E148" s="4" t="s">
        <v>10</v>
      </c>
      <c r="F148" s="20">
        <v>1</v>
      </c>
      <c r="G148" s="20">
        <v>1</v>
      </c>
      <c r="H148" s="20">
        <v>0</v>
      </c>
      <c r="I148" s="19">
        <v>0</v>
      </c>
    </row>
    <row r="149" spans="1:9" x14ac:dyDescent="0.25">
      <c r="A149" s="6" t="s">
        <v>155</v>
      </c>
      <c r="B149" s="6" t="s">
        <v>163</v>
      </c>
      <c r="E149" s="4" t="s">
        <v>11</v>
      </c>
      <c r="F149" s="21">
        <v>0</v>
      </c>
      <c r="G149" s="20">
        <v>1</v>
      </c>
      <c r="H149" s="20">
        <v>1</v>
      </c>
      <c r="I149" s="19">
        <v>0</v>
      </c>
    </row>
    <row r="150" spans="1:9" x14ac:dyDescent="0.25">
      <c r="A150" s="6" t="s">
        <v>155</v>
      </c>
      <c r="B150" s="6" t="s">
        <v>164</v>
      </c>
      <c r="E150" s="4" t="s">
        <v>12</v>
      </c>
      <c r="F150" s="21">
        <v>1</v>
      </c>
      <c r="G150" s="20">
        <v>1</v>
      </c>
      <c r="H150" s="20">
        <v>0</v>
      </c>
      <c r="I150" s="19">
        <v>1</v>
      </c>
    </row>
    <row r="151" spans="1:9" x14ac:dyDescent="0.25">
      <c r="A151" s="6" t="s">
        <v>155</v>
      </c>
      <c r="B151" s="6" t="s">
        <v>165</v>
      </c>
      <c r="E151" s="4" t="s">
        <v>13</v>
      </c>
      <c r="F151" s="21">
        <v>0</v>
      </c>
      <c r="G151" s="20">
        <v>1</v>
      </c>
      <c r="H151" s="20">
        <v>0</v>
      </c>
      <c r="I151" s="19">
        <v>0</v>
      </c>
    </row>
    <row r="152" spans="1:9" x14ac:dyDescent="0.25">
      <c r="A152" s="6" t="s">
        <v>155</v>
      </c>
      <c r="B152" s="6" t="s">
        <v>166</v>
      </c>
      <c r="E152" s="4" t="s">
        <v>14</v>
      </c>
      <c r="F152" s="21">
        <v>0</v>
      </c>
      <c r="G152" s="20">
        <v>0</v>
      </c>
      <c r="H152" s="20">
        <v>0</v>
      </c>
      <c r="I152" s="19">
        <v>0</v>
      </c>
    </row>
    <row r="153" spans="1:9" x14ac:dyDescent="0.25">
      <c r="A153" s="6" t="s">
        <v>155</v>
      </c>
      <c r="B153" s="6" t="s">
        <v>167</v>
      </c>
      <c r="E153" s="4" t="s">
        <v>15</v>
      </c>
      <c r="F153" s="21">
        <v>0</v>
      </c>
      <c r="G153" s="20">
        <v>0</v>
      </c>
      <c r="H153" s="20">
        <v>0</v>
      </c>
      <c r="I153" s="19">
        <v>0</v>
      </c>
    </row>
    <row r="154" spans="1:9" x14ac:dyDescent="0.25">
      <c r="A154" s="6" t="s">
        <v>155</v>
      </c>
      <c r="B154" s="6" t="s">
        <v>168</v>
      </c>
      <c r="E154" s="4" t="s">
        <v>16</v>
      </c>
      <c r="F154" s="27" t="s">
        <v>457</v>
      </c>
      <c r="G154" s="26" t="s">
        <v>457</v>
      </c>
      <c r="H154" s="26" t="s">
        <v>457</v>
      </c>
      <c r="I154" s="25" t="s">
        <v>457</v>
      </c>
    </row>
    <row r="155" spans="1:9" x14ac:dyDescent="0.25">
      <c r="A155" s="6" t="s">
        <v>155</v>
      </c>
      <c r="B155" s="6" t="s">
        <v>169</v>
      </c>
      <c r="E155" s="4" t="s">
        <v>17</v>
      </c>
      <c r="F155" s="21">
        <v>1</v>
      </c>
      <c r="G155" s="20" t="s">
        <v>451</v>
      </c>
      <c r="H155" s="20">
        <v>1</v>
      </c>
      <c r="I155" s="19">
        <v>0</v>
      </c>
    </row>
    <row r="156" spans="1:9" x14ac:dyDescent="0.25">
      <c r="A156" s="6" t="s">
        <v>155</v>
      </c>
      <c r="B156" s="6" t="s">
        <v>170</v>
      </c>
      <c r="E156" s="4" t="s">
        <v>18</v>
      </c>
      <c r="F156" s="21">
        <v>1</v>
      </c>
      <c r="G156" s="20">
        <v>0</v>
      </c>
      <c r="H156" s="20">
        <v>0</v>
      </c>
      <c r="I156" s="19">
        <v>0</v>
      </c>
    </row>
    <row r="157" spans="1:9" x14ac:dyDescent="0.25">
      <c r="A157" s="6" t="s">
        <v>155</v>
      </c>
      <c r="B157" s="6" t="s">
        <v>171</v>
      </c>
      <c r="E157" s="4" t="s">
        <v>19</v>
      </c>
      <c r="F157" s="21">
        <v>1</v>
      </c>
      <c r="G157" s="20" t="s">
        <v>451</v>
      </c>
      <c r="H157" s="20">
        <v>0</v>
      </c>
      <c r="I157" s="19">
        <v>0</v>
      </c>
    </row>
    <row r="158" spans="1:9" x14ac:dyDescent="0.25">
      <c r="A158" s="6" t="s">
        <v>155</v>
      </c>
      <c r="B158" s="6" t="s">
        <v>172</v>
      </c>
      <c r="E158" s="4" t="s">
        <v>20</v>
      </c>
      <c r="F158" s="27" t="s">
        <v>457</v>
      </c>
      <c r="G158" s="26" t="s">
        <v>457</v>
      </c>
      <c r="H158" s="26" t="s">
        <v>457</v>
      </c>
      <c r="I158" s="25" t="s">
        <v>457</v>
      </c>
    </row>
    <row r="159" spans="1:9" x14ac:dyDescent="0.25">
      <c r="A159" s="6" t="s">
        <v>155</v>
      </c>
      <c r="B159" s="6" t="s">
        <v>173</v>
      </c>
      <c r="E159" s="4" t="s">
        <v>21</v>
      </c>
      <c r="F159" s="21">
        <v>0</v>
      </c>
      <c r="G159" s="20">
        <v>0</v>
      </c>
      <c r="H159" s="20">
        <v>0</v>
      </c>
      <c r="I159" s="19" t="s">
        <v>451</v>
      </c>
    </row>
    <row r="160" spans="1:9" x14ac:dyDescent="0.25">
      <c r="A160" s="6" t="s">
        <v>155</v>
      </c>
      <c r="B160" s="6" t="s">
        <v>174</v>
      </c>
      <c r="E160" s="4" t="s">
        <v>22</v>
      </c>
      <c r="F160" s="21">
        <v>0</v>
      </c>
      <c r="G160" s="20">
        <v>0</v>
      </c>
      <c r="H160" s="20">
        <v>0</v>
      </c>
      <c r="I160" s="19">
        <v>0</v>
      </c>
    </row>
    <row r="161" spans="1:9" x14ac:dyDescent="0.25">
      <c r="A161" s="6" t="s">
        <v>155</v>
      </c>
      <c r="B161" s="6" t="s">
        <v>175</v>
      </c>
      <c r="E161" s="4" t="s">
        <v>23</v>
      </c>
      <c r="F161" s="21">
        <v>0</v>
      </c>
      <c r="G161" s="9">
        <v>0</v>
      </c>
      <c r="H161" s="9">
        <v>0</v>
      </c>
      <c r="I161" s="19">
        <v>0</v>
      </c>
    </row>
    <row r="162" spans="1:9" x14ac:dyDescent="0.25">
      <c r="A162" s="6" t="s">
        <v>155</v>
      </c>
      <c r="B162" s="6" t="s">
        <v>176</v>
      </c>
      <c r="E162" s="4" t="s">
        <v>24</v>
      </c>
      <c r="F162" s="21">
        <v>0</v>
      </c>
      <c r="G162" s="20">
        <v>0</v>
      </c>
      <c r="H162" s="20">
        <v>0</v>
      </c>
      <c r="I162" s="19">
        <v>0</v>
      </c>
    </row>
    <row r="163" spans="1:9" x14ac:dyDescent="0.25">
      <c r="A163" s="6" t="s">
        <v>155</v>
      </c>
      <c r="B163" s="6" t="s">
        <v>177</v>
      </c>
      <c r="E163" s="4" t="s">
        <v>25</v>
      </c>
      <c r="F163" s="21">
        <v>0</v>
      </c>
      <c r="G163" s="20">
        <v>0</v>
      </c>
      <c r="H163" s="20">
        <v>1</v>
      </c>
      <c r="I163" s="19">
        <v>0</v>
      </c>
    </row>
    <row r="164" spans="1:9" x14ac:dyDescent="0.25">
      <c r="A164" s="6" t="s">
        <v>155</v>
      </c>
      <c r="B164" s="6" t="s">
        <v>178</v>
      </c>
      <c r="E164" s="4" t="s">
        <v>26</v>
      </c>
      <c r="F164" s="21">
        <v>1</v>
      </c>
      <c r="G164" s="20">
        <v>0</v>
      </c>
      <c r="H164" s="20">
        <v>0</v>
      </c>
      <c r="I164" s="19">
        <v>0</v>
      </c>
    </row>
    <row r="165" spans="1:9" x14ac:dyDescent="0.25">
      <c r="A165" s="6" t="s">
        <v>155</v>
      </c>
      <c r="B165" s="6" t="s">
        <v>179</v>
      </c>
      <c r="E165" s="4" t="s">
        <v>27</v>
      </c>
      <c r="F165" s="21">
        <v>0</v>
      </c>
      <c r="G165" s="20">
        <v>0</v>
      </c>
      <c r="H165" s="20">
        <v>0</v>
      </c>
      <c r="I165" s="19">
        <v>0</v>
      </c>
    </row>
    <row r="166" spans="1:9" x14ac:dyDescent="0.25">
      <c r="A166" s="6" t="s">
        <v>155</v>
      </c>
      <c r="B166" s="6" t="s">
        <v>180</v>
      </c>
      <c r="E166" s="4" t="s">
        <v>28</v>
      </c>
      <c r="F166" s="21" t="s">
        <v>451</v>
      </c>
      <c r="G166" s="20">
        <v>1</v>
      </c>
      <c r="H166" s="20">
        <v>0</v>
      </c>
      <c r="I166" s="19">
        <v>0</v>
      </c>
    </row>
    <row r="167" spans="1:9" x14ac:dyDescent="0.25">
      <c r="A167" s="6" t="s">
        <v>155</v>
      </c>
      <c r="B167" s="6" t="s">
        <v>181</v>
      </c>
      <c r="E167" s="4" t="s">
        <v>29</v>
      </c>
      <c r="F167" s="21">
        <v>0</v>
      </c>
      <c r="G167" s="9">
        <v>0</v>
      </c>
      <c r="H167" s="9">
        <v>1</v>
      </c>
      <c r="I167" s="19">
        <v>0</v>
      </c>
    </row>
    <row r="168" spans="1:9" x14ac:dyDescent="0.25">
      <c r="A168" s="6" t="s">
        <v>155</v>
      </c>
      <c r="B168" s="6" t="s">
        <v>182</v>
      </c>
      <c r="E168" s="4" t="s">
        <v>30</v>
      </c>
      <c r="F168" s="21">
        <v>1</v>
      </c>
      <c r="G168" s="9">
        <v>0</v>
      </c>
      <c r="H168" s="9">
        <v>0</v>
      </c>
      <c r="I168" s="19">
        <v>0</v>
      </c>
    </row>
    <row r="169" spans="1:9" x14ac:dyDescent="0.25">
      <c r="A169" s="6" t="s">
        <v>155</v>
      </c>
      <c r="B169" s="6" t="s">
        <v>183</v>
      </c>
      <c r="E169" s="4" t="s">
        <v>31</v>
      </c>
      <c r="F169" s="21">
        <v>0</v>
      </c>
      <c r="G169" s="9">
        <v>0</v>
      </c>
      <c r="H169" s="9">
        <v>0</v>
      </c>
      <c r="I169" s="19">
        <v>0</v>
      </c>
    </row>
    <row r="170" spans="1:9" x14ac:dyDescent="0.25">
      <c r="A170" s="6" t="s">
        <v>155</v>
      </c>
      <c r="B170" s="6" t="s">
        <v>184</v>
      </c>
      <c r="E170" s="4" t="s">
        <v>32</v>
      </c>
      <c r="F170" s="21">
        <v>0</v>
      </c>
      <c r="G170" s="9">
        <v>0</v>
      </c>
      <c r="H170" s="9" t="s">
        <v>451</v>
      </c>
      <c r="I170" s="19">
        <v>1</v>
      </c>
    </row>
    <row r="171" spans="1:9" x14ac:dyDescent="0.25">
      <c r="A171" s="6" t="s">
        <v>155</v>
      </c>
      <c r="B171" s="6" t="s">
        <v>185</v>
      </c>
      <c r="E171" s="4" t="s">
        <v>33</v>
      </c>
      <c r="F171" s="21">
        <v>1</v>
      </c>
      <c r="G171" s="9">
        <v>1</v>
      </c>
      <c r="H171" s="9">
        <v>0</v>
      </c>
      <c r="I171" s="19">
        <v>1</v>
      </c>
    </row>
    <row r="172" spans="1:9" x14ac:dyDescent="0.25">
      <c r="A172" s="6" t="s">
        <v>155</v>
      </c>
      <c r="B172" s="6" t="s">
        <v>186</v>
      </c>
      <c r="E172" s="4" t="s">
        <v>34</v>
      </c>
      <c r="F172" s="21" t="s">
        <v>451</v>
      </c>
      <c r="G172" s="9">
        <v>0</v>
      </c>
      <c r="H172" s="9">
        <v>0</v>
      </c>
      <c r="I172" s="19">
        <v>0</v>
      </c>
    </row>
    <row r="173" spans="1:9" x14ac:dyDescent="0.25">
      <c r="A173" s="6" t="s">
        <v>155</v>
      </c>
      <c r="B173" s="6" t="s">
        <v>187</v>
      </c>
      <c r="E173" s="4" t="s">
        <v>35</v>
      </c>
      <c r="F173" s="21">
        <v>0</v>
      </c>
      <c r="G173" s="9">
        <v>0</v>
      </c>
      <c r="H173" s="9">
        <v>0</v>
      </c>
      <c r="I173" s="19">
        <v>0</v>
      </c>
    </row>
    <row r="174" spans="1:9" x14ac:dyDescent="0.25">
      <c r="A174" s="6" t="s">
        <v>155</v>
      </c>
      <c r="B174" s="6" t="s">
        <v>188</v>
      </c>
      <c r="E174" s="4" t="s">
        <v>36</v>
      </c>
      <c r="F174" s="21">
        <v>0</v>
      </c>
      <c r="G174" s="9">
        <v>1</v>
      </c>
      <c r="H174" s="9">
        <v>0</v>
      </c>
      <c r="I174" s="19">
        <v>0</v>
      </c>
    </row>
    <row r="175" spans="1:9" x14ac:dyDescent="0.25">
      <c r="A175" s="6" t="s">
        <v>155</v>
      </c>
      <c r="B175" s="6" t="s">
        <v>189</v>
      </c>
      <c r="E175" s="4" t="s">
        <v>37</v>
      </c>
      <c r="F175" s="21">
        <v>1</v>
      </c>
      <c r="G175" s="9">
        <v>1</v>
      </c>
      <c r="H175" s="9">
        <v>0</v>
      </c>
      <c r="I175" s="19">
        <v>1</v>
      </c>
    </row>
    <row r="176" spans="1:9" x14ac:dyDescent="0.25">
      <c r="A176" s="6" t="s">
        <v>155</v>
      </c>
      <c r="B176" s="6" t="s">
        <v>190</v>
      </c>
      <c r="E176" s="4" t="s">
        <v>38</v>
      </c>
      <c r="F176" s="21" t="s">
        <v>457</v>
      </c>
      <c r="G176" s="20" t="s">
        <v>457</v>
      </c>
      <c r="H176" s="20" t="s">
        <v>457</v>
      </c>
      <c r="I176" s="19" t="s">
        <v>457</v>
      </c>
    </row>
    <row r="177" spans="1:17" x14ac:dyDescent="0.25">
      <c r="A177" s="6" t="s">
        <v>155</v>
      </c>
      <c r="B177" s="6" t="s">
        <v>191</v>
      </c>
      <c r="E177" s="4" t="s">
        <v>39</v>
      </c>
      <c r="F177" s="21" t="s">
        <v>451</v>
      </c>
      <c r="G177" s="9">
        <v>0</v>
      </c>
      <c r="H177" s="9">
        <v>0</v>
      </c>
      <c r="I177" s="19">
        <v>0</v>
      </c>
    </row>
    <row r="178" spans="1:17" x14ac:dyDescent="0.25">
      <c r="A178" s="6" t="s">
        <v>155</v>
      </c>
      <c r="B178" s="6" t="s">
        <v>192</v>
      </c>
      <c r="E178" s="4" t="s">
        <v>40</v>
      </c>
      <c r="F178" s="21">
        <v>1</v>
      </c>
      <c r="G178" s="9">
        <v>0</v>
      </c>
      <c r="H178" s="9">
        <v>0</v>
      </c>
      <c r="I178" s="19">
        <v>0</v>
      </c>
    </row>
    <row r="179" spans="1:17" x14ac:dyDescent="0.25">
      <c r="A179" s="6" t="s">
        <v>155</v>
      </c>
      <c r="B179" s="6" t="s">
        <v>193</v>
      </c>
      <c r="E179" s="4" t="s">
        <v>41</v>
      </c>
      <c r="F179" s="21">
        <v>1</v>
      </c>
      <c r="G179" s="9">
        <v>0</v>
      </c>
      <c r="H179" s="9" t="s">
        <v>451</v>
      </c>
      <c r="I179" s="19">
        <v>1</v>
      </c>
    </row>
    <row r="180" spans="1:17" x14ac:dyDescent="0.25">
      <c r="A180" s="6" t="s">
        <v>155</v>
      </c>
      <c r="B180" s="6" t="s">
        <v>194</v>
      </c>
      <c r="E180" s="4" t="s">
        <v>42</v>
      </c>
      <c r="F180" s="21">
        <v>1</v>
      </c>
      <c r="G180" s="9">
        <v>1</v>
      </c>
      <c r="H180" s="9">
        <v>0</v>
      </c>
      <c r="I180" s="19">
        <v>0</v>
      </c>
    </row>
    <row r="181" spans="1:17" x14ac:dyDescent="0.25">
      <c r="A181" s="6" t="s">
        <v>155</v>
      </c>
      <c r="B181" s="6" t="s">
        <v>195</v>
      </c>
      <c r="E181" s="4" t="s">
        <v>43</v>
      </c>
      <c r="F181" s="21">
        <v>0</v>
      </c>
      <c r="G181" s="9">
        <v>0</v>
      </c>
      <c r="H181" s="9">
        <v>0</v>
      </c>
      <c r="I181" s="19">
        <v>0</v>
      </c>
    </row>
    <row r="182" spans="1:17" x14ac:dyDescent="0.25">
      <c r="A182" s="6" t="s">
        <v>155</v>
      </c>
      <c r="B182" s="6" t="s">
        <v>196</v>
      </c>
      <c r="E182" s="4" t="s">
        <v>44</v>
      </c>
      <c r="F182" s="21">
        <v>0</v>
      </c>
      <c r="G182" s="9" t="s">
        <v>451</v>
      </c>
      <c r="H182" s="9">
        <v>0</v>
      </c>
      <c r="I182" s="19" t="s">
        <v>451</v>
      </c>
    </row>
    <row r="183" spans="1:17" x14ac:dyDescent="0.25">
      <c r="A183" s="6" t="s">
        <v>155</v>
      </c>
      <c r="B183" s="6" t="s">
        <v>197</v>
      </c>
      <c r="E183" s="4" t="s">
        <v>45</v>
      </c>
      <c r="F183" s="21">
        <v>0</v>
      </c>
      <c r="G183" s="9">
        <v>0</v>
      </c>
      <c r="H183" s="9">
        <v>0</v>
      </c>
      <c r="I183" s="19">
        <v>0</v>
      </c>
    </row>
    <row r="184" spans="1:17" x14ac:dyDescent="0.25">
      <c r="A184" s="6" t="s">
        <v>155</v>
      </c>
      <c r="B184" s="6" t="s">
        <v>198</v>
      </c>
      <c r="E184" s="4" t="s">
        <v>46</v>
      </c>
      <c r="F184" s="21">
        <v>1</v>
      </c>
      <c r="G184" s="9" t="s">
        <v>451</v>
      </c>
      <c r="H184" s="9">
        <v>0</v>
      </c>
      <c r="I184" s="19">
        <v>0</v>
      </c>
    </row>
    <row r="185" spans="1:17" x14ac:dyDescent="0.25">
      <c r="A185" s="6" t="s">
        <v>155</v>
      </c>
      <c r="B185" s="6" t="s">
        <v>199</v>
      </c>
      <c r="E185" s="4" t="s">
        <v>47</v>
      </c>
      <c r="F185" s="21">
        <v>0</v>
      </c>
      <c r="G185" s="9">
        <v>0</v>
      </c>
      <c r="H185" s="9">
        <v>0</v>
      </c>
      <c r="I185" s="19">
        <v>0</v>
      </c>
    </row>
    <row r="186" spans="1:17" x14ac:dyDescent="0.25">
      <c r="A186" s="6" t="s">
        <v>155</v>
      </c>
      <c r="B186" s="6" t="s">
        <v>200</v>
      </c>
      <c r="E186" s="4" t="s">
        <v>48</v>
      </c>
      <c r="F186" s="21">
        <v>0</v>
      </c>
      <c r="G186" s="9">
        <v>0</v>
      </c>
      <c r="H186" s="9">
        <v>0</v>
      </c>
      <c r="I186" s="19">
        <v>0</v>
      </c>
    </row>
    <row r="187" spans="1:17" x14ac:dyDescent="0.25">
      <c r="A187" s="6" t="s">
        <v>155</v>
      </c>
      <c r="B187" s="6" t="s">
        <v>201</v>
      </c>
      <c r="C187" s="6" t="s">
        <v>202</v>
      </c>
      <c r="D187" s="6" t="s">
        <v>203</v>
      </c>
      <c r="E187" s="4" t="s">
        <v>49</v>
      </c>
      <c r="F187" s="24">
        <v>1</v>
      </c>
      <c r="G187" s="9">
        <v>1</v>
      </c>
      <c r="H187" s="9">
        <v>0</v>
      </c>
      <c r="I187" s="23">
        <v>0</v>
      </c>
      <c r="J187" s="20">
        <v>1</v>
      </c>
      <c r="K187" s="20">
        <v>1</v>
      </c>
      <c r="L187" s="20" t="s">
        <v>451</v>
      </c>
      <c r="M187" s="19">
        <v>1</v>
      </c>
      <c r="N187" s="20">
        <v>0</v>
      </c>
      <c r="O187" s="20">
        <v>1</v>
      </c>
      <c r="P187" s="20">
        <v>0</v>
      </c>
      <c r="Q187" s="19">
        <v>1</v>
      </c>
    </row>
    <row r="188" spans="1:17" x14ac:dyDescent="0.25">
      <c r="A188" s="6" t="s">
        <v>155</v>
      </c>
      <c r="B188" s="6" t="s">
        <v>204</v>
      </c>
      <c r="C188" s="6" t="s">
        <v>205</v>
      </c>
      <c r="D188" s="6" t="s">
        <v>206</v>
      </c>
      <c r="E188" s="4" t="s">
        <v>50</v>
      </c>
      <c r="F188" s="24">
        <v>0</v>
      </c>
      <c r="G188" s="9">
        <v>0</v>
      </c>
      <c r="H188" s="9">
        <v>0</v>
      </c>
      <c r="I188" s="23">
        <v>0</v>
      </c>
      <c r="J188" s="20">
        <v>0</v>
      </c>
      <c r="K188" s="20">
        <v>0</v>
      </c>
      <c r="L188" s="20">
        <v>0</v>
      </c>
      <c r="M188" s="19">
        <v>0</v>
      </c>
      <c r="N188" s="20">
        <v>0</v>
      </c>
      <c r="O188" s="20">
        <v>1</v>
      </c>
      <c r="P188" s="20">
        <v>0</v>
      </c>
      <c r="Q188" s="19">
        <v>1</v>
      </c>
    </row>
    <row r="189" spans="1:17" x14ac:dyDescent="0.25">
      <c r="A189" s="6" t="s">
        <v>155</v>
      </c>
      <c r="B189" s="6" t="s">
        <v>207</v>
      </c>
      <c r="C189" s="6" t="s">
        <v>208</v>
      </c>
      <c r="D189" s="6" t="s">
        <v>209</v>
      </c>
      <c r="E189" s="4" t="s">
        <v>51</v>
      </c>
      <c r="F189" s="21">
        <v>0</v>
      </c>
      <c r="G189" s="20">
        <v>0</v>
      </c>
      <c r="H189" s="20">
        <v>0</v>
      </c>
      <c r="I189" s="19">
        <v>0</v>
      </c>
      <c r="J189" s="20">
        <v>0</v>
      </c>
      <c r="K189" s="20">
        <v>1</v>
      </c>
      <c r="L189" s="20">
        <v>1</v>
      </c>
      <c r="M189" s="19">
        <v>1</v>
      </c>
      <c r="N189" s="20">
        <v>0</v>
      </c>
      <c r="O189" s="20">
        <v>1</v>
      </c>
      <c r="P189" s="20">
        <v>0</v>
      </c>
      <c r="Q189" s="19">
        <v>1</v>
      </c>
    </row>
    <row r="190" spans="1:17" x14ac:dyDescent="0.25">
      <c r="A190" s="6" t="s">
        <v>155</v>
      </c>
      <c r="B190" s="6" t="s">
        <v>210</v>
      </c>
      <c r="C190" s="6" t="s">
        <v>211</v>
      </c>
      <c r="D190" s="6" t="s">
        <v>212</v>
      </c>
      <c r="E190" s="4" t="s">
        <v>52</v>
      </c>
      <c r="F190" s="24">
        <v>1</v>
      </c>
      <c r="G190" s="9">
        <v>1</v>
      </c>
      <c r="H190" s="9">
        <v>1</v>
      </c>
      <c r="I190" s="23">
        <v>0</v>
      </c>
      <c r="J190" s="20">
        <v>0</v>
      </c>
      <c r="K190" s="20">
        <v>0</v>
      </c>
      <c r="L190" s="20">
        <v>0</v>
      </c>
      <c r="M190" s="19">
        <v>1</v>
      </c>
      <c r="N190" s="20">
        <v>0</v>
      </c>
      <c r="O190" s="20">
        <v>0</v>
      </c>
      <c r="P190" s="20">
        <v>0</v>
      </c>
      <c r="Q190" s="19">
        <v>0</v>
      </c>
    </row>
    <row r="191" spans="1:17" x14ac:dyDescent="0.25">
      <c r="A191" s="6" t="s">
        <v>155</v>
      </c>
      <c r="B191" s="6" t="s">
        <v>213</v>
      </c>
      <c r="C191" s="6" t="s">
        <v>214</v>
      </c>
      <c r="D191" s="6" t="s">
        <v>215</v>
      </c>
      <c r="E191" s="4" t="s">
        <v>53</v>
      </c>
      <c r="F191" s="21">
        <v>0</v>
      </c>
      <c r="G191" s="20">
        <v>0</v>
      </c>
      <c r="H191" s="20">
        <v>0</v>
      </c>
      <c r="I191" s="19">
        <v>1</v>
      </c>
      <c r="J191" s="20">
        <v>0</v>
      </c>
      <c r="K191" s="20">
        <v>1</v>
      </c>
      <c r="L191" s="20">
        <v>1</v>
      </c>
      <c r="M191" s="19">
        <v>0</v>
      </c>
      <c r="N191" s="20">
        <v>0</v>
      </c>
      <c r="O191" s="20">
        <v>0</v>
      </c>
      <c r="P191" s="20">
        <v>0</v>
      </c>
      <c r="Q191" s="19">
        <v>0</v>
      </c>
    </row>
    <row r="192" spans="1:17" x14ac:dyDescent="0.25">
      <c r="A192" s="6" t="s">
        <v>155</v>
      </c>
      <c r="B192" s="6" t="s">
        <v>216</v>
      </c>
      <c r="C192" s="6" t="s">
        <v>217</v>
      </c>
      <c r="D192" s="6" t="s">
        <v>218</v>
      </c>
      <c r="E192" s="4" t="s">
        <v>54</v>
      </c>
      <c r="F192" s="21">
        <v>0</v>
      </c>
      <c r="G192" s="20">
        <v>0</v>
      </c>
      <c r="H192" s="20">
        <v>0</v>
      </c>
      <c r="I192" s="19">
        <v>0</v>
      </c>
      <c r="J192" s="20">
        <v>0</v>
      </c>
      <c r="K192" s="20">
        <v>1</v>
      </c>
      <c r="L192" s="20">
        <v>0</v>
      </c>
      <c r="M192" s="19">
        <v>1</v>
      </c>
      <c r="N192" s="20">
        <v>0</v>
      </c>
      <c r="O192" s="20">
        <v>1</v>
      </c>
      <c r="P192" s="20">
        <v>0</v>
      </c>
      <c r="Q192" s="19">
        <v>0</v>
      </c>
    </row>
    <row r="193" spans="1:17" x14ac:dyDescent="0.25">
      <c r="A193" s="6" t="s">
        <v>155</v>
      </c>
      <c r="B193" s="6" t="s">
        <v>219</v>
      </c>
      <c r="C193" s="6" t="s">
        <v>220</v>
      </c>
      <c r="D193" s="6" t="s">
        <v>221</v>
      </c>
      <c r="E193" s="4" t="s">
        <v>55</v>
      </c>
      <c r="F193" s="21">
        <v>0</v>
      </c>
      <c r="G193" s="9">
        <v>0</v>
      </c>
      <c r="H193" s="9">
        <v>0</v>
      </c>
      <c r="I193" s="19">
        <v>1</v>
      </c>
      <c r="J193" s="20">
        <v>1</v>
      </c>
      <c r="K193" s="20">
        <v>1</v>
      </c>
      <c r="L193" s="20">
        <v>1</v>
      </c>
      <c r="M193" s="19">
        <v>1</v>
      </c>
      <c r="N193" s="20">
        <v>0</v>
      </c>
      <c r="O193" s="20">
        <v>1</v>
      </c>
      <c r="P193" s="20">
        <v>0</v>
      </c>
      <c r="Q193" s="19">
        <v>0</v>
      </c>
    </row>
    <row r="194" spans="1:17" x14ac:dyDescent="0.25">
      <c r="A194" s="6" t="s">
        <v>155</v>
      </c>
      <c r="B194" s="6" t="s">
        <v>222</v>
      </c>
      <c r="C194" s="6" t="s">
        <v>223</v>
      </c>
      <c r="D194" s="6" t="s">
        <v>224</v>
      </c>
      <c r="E194" s="4" t="s">
        <v>56</v>
      </c>
      <c r="F194" s="21">
        <v>0</v>
      </c>
      <c r="G194" s="20">
        <v>0</v>
      </c>
      <c r="H194" s="20">
        <v>0</v>
      </c>
      <c r="I194" s="19">
        <v>0</v>
      </c>
      <c r="J194" s="20">
        <v>0</v>
      </c>
      <c r="K194" s="20">
        <v>0</v>
      </c>
      <c r="L194" s="20">
        <v>0</v>
      </c>
      <c r="M194" s="19">
        <v>0</v>
      </c>
      <c r="N194" s="20">
        <v>0</v>
      </c>
      <c r="O194" s="20">
        <v>0</v>
      </c>
      <c r="P194" s="20">
        <v>0</v>
      </c>
      <c r="Q194" s="19">
        <v>1</v>
      </c>
    </row>
    <row r="195" spans="1:17" x14ac:dyDescent="0.25">
      <c r="A195" s="6" t="s">
        <v>155</v>
      </c>
      <c r="B195" s="6" t="s">
        <v>225</v>
      </c>
      <c r="C195" s="6" t="s">
        <v>226</v>
      </c>
      <c r="D195" s="6" t="s">
        <v>227</v>
      </c>
      <c r="E195" s="4" t="s">
        <v>57</v>
      </c>
      <c r="F195" s="21">
        <v>0</v>
      </c>
      <c r="G195" s="20">
        <v>1</v>
      </c>
      <c r="H195" s="20">
        <v>0</v>
      </c>
      <c r="I195" s="19">
        <v>1</v>
      </c>
      <c r="J195" s="20">
        <v>0</v>
      </c>
      <c r="K195" s="20">
        <v>0</v>
      </c>
      <c r="L195" s="20">
        <v>0</v>
      </c>
      <c r="M195" s="19">
        <v>0</v>
      </c>
      <c r="N195" s="20">
        <v>0</v>
      </c>
      <c r="O195" s="20">
        <v>0</v>
      </c>
      <c r="P195" s="20">
        <v>0</v>
      </c>
      <c r="Q195" s="19">
        <v>1</v>
      </c>
    </row>
    <row r="196" spans="1:17" x14ac:dyDescent="0.25">
      <c r="A196" s="6" t="s">
        <v>155</v>
      </c>
      <c r="B196" s="6" t="s">
        <v>228</v>
      </c>
      <c r="C196" s="6" t="s">
        <v>229</v>
      </c>
      <c r="D196" s="6" t="s">
        <v>230</v>
      </c>
      <c r="E196" s="4" t="s">
        <v>58</v>
      </c>
      <c r="F196" s="21">
        <v>1</v>
      </c>
      <c r="G196" s="20">
        <v>0</v>
      </c>
      <c r="H196" s="20">
        <v>0</v>
      </c>
      <c r="I196" s="19">
        <v>0</v>
      </c>
      <c r="J196" s="20">
        <v>0</v>
      </c>
      <c r="K196" s="20">
        <v>0</v>
      </c>
      <c r="L196" s="20">
        <v>1</v>
      </c>
      <c r="M196" s="19">
        <v>1</v>
      </c>
      <c r="N196" s="20">
        <v>0</v>
      </c>
      <c r="O196" s="20">
        <v>0</v>
      </c>
      <c r="P196" s="20">
        <v>0</v>
      </c>
      <c r="Q196" s="19">
        <v>0</v>
      </c>
    </row>
    <row r="197" spans="1:17" x14ac:dyDescent="0.25">
      <c r="A197" s="6" t="s">
        <v>155</v>
      </c>
      <c r="B197" s="6" t="s">
        <v>231</v>
      </c>
      <c r="C197" s="6" t="s">
        <v>232</v>
      </c>
      <c r="D197" s="6" t="s">
        <v>233</v>
      </c>
      <c r="E197" s="4" t="s">
        <v>59</v>
      </c>
      <c r="F197" s="21">
        <v>0</v>
      </c>
      <c r="G197" s="20">
        <v>0</v>
      </c>
      <c r="H197" s="20">
        <v>0</v>
      </c>
      <c r="I197" s="19">
        <v>0</v>
      </c>
      <c r="J197" s="20">
        <v>0</v>
      </c>
      <c r="K197" s="20">
        <v>1</v>
      </c>
      <c r="L197" s="20">
        <v>0</v>
      </c>
      <c r="M197" s="19">
        <v>1</v>
      </c>
      <c r="N197" s="20">
        <v>0</v>
      </c>
      <c r="O197" s="20">
        <v>0</v>
      </c>
      <c r="P197" s="20">
        <v>0</v>
      </c>
      <c r="Q197" s="19">
        <v>1</v>
      </c>
    </row>
    <row r="198" spans="1:17" x14ac:dyDescent="0.25">
      <c r="A198" s="6" t="s">
        <v>155</v>
      </c>
      <c r="B198" s="6" t="s">
        <v>234</v>
      </c>
      <c r="C198" s="6" t="s">
        <v>235</v>
      </c>
      <c r="D198" s="6" t="s">
        <v>236</v>
      </c>
      <c r="E198" s="4" t="s">
        <v>60</v>
      </c>
      <c r="F198" s="24">
        <v>1</v>
      </c>
      <c r="G198" s="9">
        <v>1</v>
      </c>
      <c r="H198" s="9">
        <v>1</v>
      </c>
      <c r="I198" s="23">
        <v>0</v>
      </c>
      <c r="J198" s="20">
        <v>0</v>
      </c>
      <c r="K198" s="20">
        <v>0</v>
      </c>
      <c r="L198" s="20">
        <v>0</v>
      </c>
      <c r="M198" s="19">
        <v>0</v>
      </c>
      <c r="N198" s="20">
        <v>0</v>
      </c>
      <c r="O198" s="20">
        <v>0</v>
      </c>
      <c r="P198" s="20">
        <v>0</v>
      </c>
      <c r="Q198" s="19">
        <v>0</v>
      </c>
    </row>
    <row r="199" spans="1:17" x14ac:dyDescent="0.25">
      <c r="A199" s="6" t="s">
        <v>155</v>
      </c>
      <c r="B199" s="6" t="s">
        <v>237</v>
      </c>
      <c r="C199" s="6" t="s">
        <v>238</v>
      </c>
      <c r="D199" s="6" t="s">
        <v>239</v>
      </c>
      <c r="E199" s="4" t="s">
        <v>61</v>
      </c>
      <c r="F199" s="21">
        <v>0</v>
      </c>
      <c r="G199" s="9">
        <v>0</v>
      </c>
      <c r="H199" s="9">
        <v>0</v>
      </c>
      <c r="I199" s="19">
        <v>1</v>
      </c>
      <c r="J199" s="20">
        <v>1</v>
      </c>
      <c r="K199" s="20">
        <v>0</v>
      </c>
      <c r="L199" s="20">
        <v>0</v>
      </c>
      <c r="M199" s="19">
        <v>0</v>
      </c>
      <c r="N199" s="20">
        <v>1</v>
      </c>
      <c r="O199" s="20">
        <v>0</v>
      </c>
      <c r="P199" s="20">
        <v>0</v>
      </c>
      <c r="Q199" s="19">
        <v>1</v>
      </c>
    </row>
    <row r="200" spans="1:17" x14ac:dyDescent="0.25">
      <c r="A200" s="6" t="s">
        <v>155</v>
      </c>
      <c r="B200" s="6" t="s">
        <v>240</v>
      </c>
      <c r="C200" s="6" t="s">
        <v>241</v>
      </c>
      <c r="D200" s="6" t="s">
        <v>242</v>
      </c>
      <c r="E200" s="4" t="s">
        <v>62</v>
      </c>
      <c r="F200" s="21">
        <v>0</v>
      </c>
      <c r="G200" s="9">
        <v>0</v>
      </c>
      <c r="H200" s="9">
        <v>0</v>
      </c>
      <c r="I200" s="19">
        <v>0</v>
      </c>
      <c r="J200" s="20">
        <v>1</v>
      </c>
      <c r="K200" s="20">
        <v>1</v>
      </c>
      <c r="L200" s="20">
        <v>0</v>
      </c>
      <c r="M200" s="19" t="s">
        <v>456</v>
      </c>
      <c r="N200" s="20">
        <v>0</v>
      </c>
      <c r="O200" s="20">
        <v>0</v>
      </c>
      <c r="P200" s="20">
        <v>1</v>
      </c>
      <c r="Q200" s="19">
        <v>0</v>
      </c>
    </row>
    <row r="201" spans="1:17" x14ac:dyDescent="0.25">
      <c r="A201" s="6" t="s">
        <v>155</v>
      </c>
      <c r="B201" s="6" t="s">
        <v>243</v>
      </c>
      <c r="C201" s="6" t="s">
        <v>244</v>
      </c>
      <c r="D201" s="6" t="s">
        <v>245</v>
      </c>
      <c r="E201" s="4" t="s">
        <v>63</v>
      </c>
      <c r="F201" s="24">
        <v>1</v>
      </c>
      <c r="G201" s="9">
        <v>0</v>
      </c>
      <c r="H201" s="9">
        <v>1</v>
      </c>
      <c r="I201" s="23">
        <v>1</v>
      </c>
      <c r="J201" s="21">
        <v>1</v>
      </c>
      <c r="K201" s="20">
        <v>0</v>
      </c>
      <c r="L201" s="20">
        <v>0</v>
      </c>
      <c r="M201" s="19">
        <v>0</v>
      </c>
      <c r="N201" s="20">
        <v>0</v>
      </c>
      <c r="O201" s="20">
        <v>0</v>
      </c>
      <c r="P201" s="20">
        <v>1</v>
      </c>
      <c r="Q201" s="19">
        <v>0</v>
      </c>
    </row>
    <row r="202" spans="1:17" x14ac:dyDescent="0.25">
      <c r="A202" s="6" t="s">
        <v>155</v>
      </c>
      <c r="B202" s="6" t="s">
        <v>246</v>
      </c>
      <c r="C202" s="6" t="s">
        <v>247</v>
      </c>
      <c r="D202" s="6" t="s">
        <v>248</v>
      </c>
      <c r="E202" s="4" t="s">
        <v>64</v>
      </c>
      <c r="F202" s="24">
        <v>0</v>
      </c>
      <c r="G202" s="9">
        <v>0</v>
      </c>
      <c r="H202" s="9">
        <v>0</v>
      </c>
      <c r="I202" s="23">
        <v>0</v>
      </c>
      <c r="J202" s="20">
        <v>0</v>
      </c>
      <c r="K202" s="20">
        <v>0</v>
      </c>
      <c r="L202" s="20">
        <v>0</v>
      </c>
      <c r="M202" s="19">
        <v>1</v>
      </c>
      <c r="N202" s="20">
        <v>0</v>
      </c>
      <c r="O202" s="20">
        <v>1</v>
      </c>
      <c r="P202" s="20">
        <v>1</v>
      </c>
      <c r="Q202" s="19">
        <v>0</v>
      </c>
    </row>
    <row r="203" spans="1:17" x14ac:dyDescent="0.25">
      <c r="A203" s="6" t="s">
        <v>155</v>
      </c>
      <c r="B203" s="6" t="s">
        <v>249</v>
      </c>
      <c r="C203" s="6" t="s">
        <v>250</v>
      </c>
      <c r="D203" s="6" t="s">
        <v>251</v>
      </c>
      <c r="E203" s="4" t="s">
        <v>65</v>
      </c>
      <c r="F203" s="21">
        <v>0</v>
      </c>
      <c r="G203" s="9">
        <v>0</v>
      </c>
      <c r="H203" s="9">
        <v>0</v>
      </c>
      <c r="I203" s="19">
        <v>1</v>
      </c>
      <c r="J203" s="20">
        <v>0</v>
      </c>
      <c r="K203" s="20">
        <v>0</v>
      </c>
      <c r="L203" s="20">
        <v>1</v>
      </c>
      <c r="M203" s="19">
        <v>0</v>
      </c>
      <c r="N203" s="20">
        <v>0</v>
      </c>
      <c r="O203" s="20">
        <v>1</v>
      </c>
      <c r="P203" s="20">
        <v>0</v>
      </c>
      <c r="Q203" s="19">
        <v>0</v>
      </c>
    </row>
    <row r="204" spans="1:17" x14ac:dyDescent="0.25">
      <c r="A204" s="6" t="s">
        <v>155</v>
      </c>
      <c r="B204" s="6" t="s">
        <v>252</v>
      </c>
      <c r="C204" s="6" t="s">
        <v>253</v>
      </c>
      <c r="D204" s="6" t="s">
        <v>254</v>
      </c>
      <c r="E204" s="4" t="s">
        <v>66</v>
      </c>
      <c r="F204" s="21">
        <v>0</v>
      </c>
      <c r="G204" s="9" t="s">
        <v>451</v>
      </c>
      <c r="H204" s="9">
        <v>0</v>
      </c>
      <c r="I204" s="19">
        <v>1</v>
      </c>
      <c r="J204" s="20">
        <v>0</v>
      </c>
      <c r="K204" s="20">
        <v>1</v>
      </c>
      <c r="L204" s="20">
        <v>0</v>
      </c>
      <c r="M204" s="19">
        <v>0</v>
      </c>
      <c r="N204" s="20">
        <v>0</v>
      </c>
      <c r="O204" s="20">
        <v>1</v>
      </c>
      <c r="P204" s="20">
        <v>0</v>
      </c>
      <c r="Q204" s="19">
        <v>0</v>
      </c>
    </row>
    <row r="205" spans="1:17" x14ac:dyDescent="0.25">
      <c r="A205" s="6" t="s">
        <v>155</v>
      </c>
      <c r="B205" s="6" t="s">
        <v>255</v>
      </c>
      <c r="C205" s="6" t="s">
        <v>256</v>
      </c>
      <c r="D205" s="6" t="s">
        <v>257</v>
      </c>
      <c r="E205" s="4" t="s">
        <v>67</v>
      </c>
      <c r="F205" s="21">
        <v>0</v>
      </c>
      <c r="G205" s="9" t="s">
        <v>451</v>
      </c>
      <c r="H205" s="9">
        <v>1</v>
      </c>
      <c r="I205" s="19">
        <v>0</v>
      </c>
      <c r="J205" s="21">
        <v>0</v>
      </c>
      <c r="K205" s="20">
        <v>0</v>
      </c>
      <c r="L205" s="20">
        <v>0</v>
      </c>
      <c r="M205" s="19">
        <v>0</v>
      </c>
      <c r="N205" s="20">
        <v>1</v>
      </c>
      <c r="O205" s="20">
        <v>0</v>
      </c>
      <c r="P205" s="20">
        <v>0</v>
      </c>
      <c r="Q205" s="19">
        <v>0</v>
      </c>
    </row>
    <row r="206" spans="1:17" x14ac:dyDescent="0.25">
      <c r="A206" s="6" t="s">
        <v>155</v>
      </c>
      <c r="B206" s="6" t="s">
        <v>258</v>
      </c>
      <c r="C206" s="6" t="s">
        <v>259</v>
      </c>
      <c r="D206" s="6" t="s">
        <v>260</v>
      </c>
      <c r="E206" s="4" t="s">
        <v>68</v>
      </c>
      <c r="F206" s="9">
        <v>0</v>
      </c>
      <c r="G206" s="9">
        <v>0</v>
      </c>
      <c r="H206" s="9">
        <v>0</v>
      </c>
      <c r="I206" s="19">
        <v>0</v>
      </c>
      <c r="J206" s="9">
        <v>0</v>
      </c>
      <c r="K206" s="9">
        <v>0</v>
      </c>
      <c r="L206" s="9">
        <v>0</v>
      </c>
      <c r="M206" s="19">
        <v>0</v>
      </c>
      <c r="N206" s="20">
        <v>1</v>
      </c>
      <c r="O206" s="20">
        <v>0</v>
      </c>
      <c r="P206" s="20">
        <v>0</v>
      </c>
      <c r="Q206" s="19">
        <v>0</v>
      </c>
    </row>
    <row r="207" spans="1:17" x14ac:dyDescent="0.25">
      <c r="A207" s="6" t="s">
        <v>155</v>
      </c>
      <c r="B207" s="6" t="s">
        <v>261</v>
      </c>
      <c r="C207" s="6" t="s">
        <v>262</v>
      </c>
      <c r="D207" s="6" t="s">
        <v>263</v>
      </c>
      <c r="E207" s="4" t="s">
        <v>69</v>
      </c>
      <c r="F207" s="24">
        <v>0</v>
      </c>
      <c r="G207" s="9">
        <v>0</v>
      </c>
      <c r="H207" s="9">
        <v>0</v>
      </c>
      <c r="I207" s="23">
        <v>0</v>
      </c>
      <c r="J207" s="9">
        <v>1</v>
      </c>
      <c r="K207" s="9">
        <v>0</v>
      </c>
      <c r="L207" s="9">
        <v>0</v>
      </c>
      <c r="M207" s="19">
        <v>1</v>
      </c>
      <c r="N207" s="20">
        <v>0</v>
      </c>
      <c r="O207" s="20">
        <v>0</v>
      </c>
      <c r="P207" s="20">
        <v>0</v>
      </c>
      <c r="Q207" s="19">
        <v>0</v>
      </c>
    </row>
    <row r="208" spans="1:17" x14ac:dyDescent="0.25">
      <c r="A208" s="6" t="s">
        <v>155</v>
      </c>
      <c r="B208" s="6" t="s">
        <v>264</v>
      </c>
      <c r="C208" s="6" t="s">
        <v>265</v>
      </c>
      <c r="D208" s="6" t="s">
        <v>266</v>
      </c>
      <c r="E208" s="4" t="s">
        <v>70</v>
      </c>
      <c r="F208" s="24">
        <v>0</v>
      </c>
      <c r="G208" s="9">
        <v>0</v>
      </c>
      <c r="H208" s="9">
        <v>0</v>
      </c>
      <c r="I208" s="23">
        <v>0</v>
      </c>
      <c r="J208" s="20">
        <v>1</v>
      </c>
      <c r="K208" s="20">
        <v>0</v>
      </c>
      <c r="L208" s="20">
        <v>0</v>
      </c>
      <c r="M208" s="19">
        <v>0</v>
      </c>
      <c r="N208" s="21">
        <v>1</v>
      </c>
      <c r="O208" s="20">
        <v>0</v>
      </c>
      <c r="P208" s="20">
        <v>0</v>
      </c>
      <c r="Q208" s="19">
        <v>0</v>
      </c>
    </row>
    <row r="209" spans="1:21" x14ac:dyDescent="0.25">
      <c r="A209" s="6" t="s">
        <v>155</v>
      </c>
      <c r="E209" s="4" t="s">
        <v>455</v>
      </c>
    </row>
    <row r="210" spans="1:21" x14ac:dyDescent="0.25">
      <c r="A210" s="6" t="s">
        <v>155</v>
      </c>
      <c r="E210" s="4" t="s">
        <v>454</v>
      </c>
    </row>
    <row r="211" spans="1:21" x14ac:dyDescent="0.25">
      <c r="A211" s="6" t="s">
        <v>155</v>
      </c>
      <c r="E211" s="4" t="s">
        <v>453</v>
      </c>
    </row>
    <row r="212" spans="1:21" x14ac:dyDescent="0.25">
      <c r="A212" s="6" t="s">
        <v>155</v>
      </c>
      <c r="E212" s="4" t="s">
        <v>452</v>
      </c>
    </row>
    <row r="213" spans="1:21" x14ac:dyDescent="0.25">
      <c r="A213" s="6" t="s">
        <v>155</v>
      </c>
      <c r="B213" s="6" t="s">
        <v>267</v>
      </c>
      <c r="C213" s="6" t="s">
        <v>268</v>
      </c>
      <c r="D213" s="6" t="s">
        <v>269</v>
      </c>
      <c r="E213" s="4" t="s">
        <v>71</v>
      </c>
      <c r="F213" s="24">
        <v>0</v>
      </c>
      <c r="G213" s="9">
        <v>1</v>
      </c>
      <c r="H213" s="9">
        <v>1</v>
      </c>
      <c r="I213" s="23">
        <v>0</v>
      </c>
      <c r="J213" s="9">
        <v>0</v>
      </c>
      <c r="K213" s="9">
        <v>0</v>
      </c>
      <c r="L213" s="9">
        <v>0</v>
      </c>
      <c r="M213" s="19">
        <v>0</v>
      </c>
      <c r="N213" s="20">
        <v>0</v>
      </c>
      <c r="O213" s="20">
        <v>1</v>
      </c>
      <c r="P213" s="20">
        <v>0</v>
      </c>
      <c r="Q213" s="19">
        <v>0</v>
      </c>
      <c r="R213" s="20"/>
      <c r="S213" s="20"/>
      <c r="T213" s="20"/>
      <c r="U213" s="20"/>
    </row>
    <row r="214" spans="1:21" x14ac:dyDescent="0.25">
      <c r="A214" s="6" t="s">
        <v>155</v>
      </c>
      <c r="B214" s="6" t="s">
        <v>270</v>
      </c>
      <c r="C214" s="6" t="s">
        <v>271</v>
      </c>
      <c r="D214" s="6" t="s">
        <v>272</v>
      </c>
      <c r="E214" s="4" t="s">
        <v>72</v>
      </c>
      <c r="F214" s="24">
        <v>0</v>
      </c>
      <c r="G214" s="9">
        <v>0</v>
      </c>
      <c r="H214" s="9">
        <v>0</v>
      </c>
      <c r="I214" s="23">
        <v>0</v>
      </c>
      <c r="J214" s="20">
        <v>0</v>
      </c>
      <c r="K214" s="20">
        <v>0</v>
      </c>
      <c r="L214" s="20">
        <v>0</v>
      </c>
      <c r="M214" s="19">
        <v>0</v>
      </c>
      <c r="N214" s="20">
        <v>1</v>
      </c>
      <c r="O214" s="20">
        <v>0</v>
      </c>
      <c r="P214" s="20">
        <v>1</v>
      </c>
      <c r="Q214" s="19">
        <v>0</v>
      </c>
    </row>
    <row r="215" spans="1:21" x14ac:dyDescent="0.25">
      <c r="A215" s="6" t="s">
        <v>155</v>
      </c>
      <c r="B215" s="6" t="s">
        <v>273</v>
      </c>
      <c r="C215" s="6" t="s">
        <v>274</v>
      </c>
      <c r="D215" s="6" t="s">
        <v>275</v>
      </c>
      <c r="E215" s="4" t="s">
        <v>73</v>
      </c>
      <c r="F215" s="24">
        <v>1</v>
      </c>
      <c r="G215" s="9">
        <v>0</v>
      </c>
      <c r="H215" s="9">
        <v>0</v>
      </c>
      <c r="I215" s="23">
        <v>1</v>
      </c>
      <c r="J215" s="9">
        <v>0</v>
      </c>
      <c r="K215" s="9">
        <v>1</v>
      </c>
      <c r="L215" s="9">
        <v>0</v>
      </c>
      <c r="M215" s="19" t="s">
        <v>451</v>
      </c>
      <c r="N215" s="20">
        <v>1</v>
      </c>
      <c r="O215" s="20">
        <v>0</v>
      </c>
      <c r="P215" s="20">
        <v>0</v>
      </c>
      <c r="Q215" s="19">
        <v>0</v>
      </c>
    </row>
    <row r="216" spans="1:21" x14ac:dyDescent="0.25">
      <c r="A216" s="6" t="s">
        <v>155</v>
      </c>
      <c r="B216" s="6" t="s">
        <v>276</v>
      </c>
      <c r="C216" s="6" t="s">
        <v>277</v>
      </c>
      <c r="D216" s="6" t="s">
        <v>278</v>
      </c>
      <c r="E216" s="4" t="s">
        <v>74</v>
      </c>
      <c r="F216" s="24">
        <v>0</v>
      </c>
      <c r="G216" s="9">
        <v>0</v>
      </c>
      <c r="H216" s="9">
        <v>0</v>
      </c>
      <c r="I216" s="23">
        <v>0</v>
      </c>
      <c r="J216" s="9">
        <v>0</v>
      </c>
      <c r="K216" s="9">
        <v>0</v>
      </c>
      <c r="L216" s="9">
        <v>0</v>
      </c>
      <c r="M216" s="19">
        <v>0</v>
      </c>
      <c r="N216" s="20">
        <v>1</v>
      </c>
      <c r="O216" s="20">
        <v>0</v>
      </c>
      <c r="P216" s="20">
        <v>0</v>
      </c>
      <c r="Q216" s="19">
        <v>0</v>
      </c>
    </row>
    <row r="217" spans="1:21" x14ac:dyDescent="0.25">
      <c r="A217" s="6" t="s">
        <v>155</v>
      </c>
      <c r="B217" s="6" t="s">
        <v>279</v>
      </c>
      <c r="C217" s="6" t="s">
        <v>280</v>
      </c>
      <c r="D217" s="6" t="s">
        <v>281</v>
      </c>
      <c r="E217" s="4" t="s">
        <v>75</v>
      </c>
      <c r="F217" s="24">
        <v>0</v>
      </c>
      <c r="G217" s="9">
        <v>1</v>
      </c>
      <c r="H217" s="9">
        <v>0</v>
      </c>
      <c r="I217" s="23">
        <v>1</v>
      </c>
      <c r="J217" s="9">
        <v>0</v>
      </c>
      <c r="K217" s="9">
        <v>0</v>
      </c>
      <c r="L217" s="9">
        <v>0</v>
      </c>
      <c r="M217" s="23">
        <v>0</v>
      </c>
      <c r="N217" s="20">
        <v>0</v>
      </c>
      <c r="O217" s="20" t="s">
        <v>451</v>
      </c>
      <c r="P217" s="20">
        <v>0</v>
      </c>
      <c r="Q217" s="19">
        <v>0</v>
      </c>
    </row>
    <row r="218" spans="1:21" x14ac:dyDescent="0.25">
      <c r="A218" s="6" t="s">
        <v>155</v>
      </c>
      <c r="B218" s="6" t="s">
        <v>282</v>
      </c>
      <c r="C218" s="6" t="s">
        <v>283</v>
      </c>
      <c r="D218" s="6" t="s">
        <v>284</v>
      </c>
      <c r="E218" s="4" t="s">
        <v>76</v>
      </c>
      <c r="F218" s="21">
        <v>0</v>
      </c>
      <c r="G218" s="20">
        <v>0</v>
      </c>
      <c r="H218" s="20">
        <v>0</v>
      </c>
      <c r="I218" s="19">
        <v>0</v>
      </c>
      <c r="J218" s="20">
        <v>0</v>
      </c>
      <c r="K218" s="20">
        <v>0</v>
      </c>
      <c r="L218" s="20">
        <v>0</v>
      </c>
      <c r="M218" s="19">
        <v>0</v>
      </c>
      <c r="N218" s="20">
        <v>1</v>
      </c>
      <c r="O218" s="20">
        <v>0</v>
      </c>
      <c r="P218" s="20">
        <v>0</v>
      </c>
      <c r="Q218" s="19">
        <v>1</v>
      </c>
    </row>
    <row r="219" spans="1:21" x14ac:dyDescent="0.25">
      <c r="A219" s="6" t="s">
        <v>155</v>
      </c>
      <c r="B219" s="6" t="s">
        <v>285</v>
      </c>
      <c r="D219" s="6" t="s">
        <v>286</v>
      </c>
      <c r="E219" s="4" t="s">
        <v>77</v>
      </c>
      <c r="F219" s="24">
        <v>0</v>
      </c>
      <c r="G219" s="9">
        <v>0</v>
      </c>
      <c r="H219" s="9">
        <v>0</v>
      </c>
      <c r="I219" s="23">
        <v>1</v>
      </c>
      <c r="N219" s="20">
        <v>1</v>
      </c>
      <c r="O219" s="20">
        <v>0</v>
      </c>
      <c r="P219" s="20">
        <v>0</v>
      </c>
      <c r="Q219" s="19">
        <v>1</v>
      </c>
    </row>
    <row r="220" spans="1:21" x14ac:dyDescent="0.25">
      <c r="A220" s="6" t="s">
        <v>155</v>
      </c>
      <c r="B220" s="6" t="s">
        <v>287</v>
      </c>
      <c r="C220" s="6" t="s">
        <v>288</v>
      </c>
      <c r="D220" s="6" t="s">
        <v>289</v>
      </c>
      <c r="E220" s="4" t="s">
        <v>78</v>
      </c>
      <c r="F220" s="24">
        <v>0</v>
      </c>
      <c r="G220" s="9">
        <v>0</v>
      </c>
      <c r="H220" s="9">
        <v>0</v>
      </c>
      <c r="I220" s="23">
        <v>0</v>
      </c>
      <c r="J220" s="20">
        <v>0</v>
      </c>
      <c r="K220" s="20">
        <v>0</v>
      </c>
      <c r="L220" s="20">
        <v>0</v>
      </c>
      <c r="M220" s="19">
        <v>0</v>
      </c>
      <c r="N220" s="20">
        <v>0</v>
      </c>
      <c r="O220" s="20">
        <v>0</v>
      </c>
      <c r="P220" s="20">
        <v>0</v>
      </c>
      <c r="Q220" s="19">
        <v>0</v>
      </c>
    </row>
    <row r="221" spans="1:21" x14ac:dyDescent="0.25">
      <c r="A221" s="6" t="s">
        <v>155</v>
      </c>
      <c r="B221" s="6" t="s">
        <v>290</v>
      </c>
      <c r="C221" s="6" t="s">
        <v>291</v>
      </c>
      <c r="D221" s="6" t="s">
        <v>292</v>
      </c>
      <c r="E221" s="4" t="s">
        <v>79</v>
      </c>
      <c r="F221" s="24">
        <v>0</v>
      </c>
      <c r="G221" s="9">
        <v>1</v>
      </c>
      <c r="H221" s="9">
        <v>0</v>
      </c>
      <c r="I221" s="23">
        <v>0</v>
      </c>
      <c r="J221" s="20">
        <v>1</v>
      </c>
      <c r="K221" s="20">
        <v>0</v>
      </c>
      <c r="L221" s="20">
        <v>1</v>
      </c>
      <c r="M221" s="19">
        <v>0</v>
      </c>
      <c r="N221" s="20">
        <v>0</v>
      </c>
      <c r="O221" s="20">
        <v>0</v>
      </c>
      <c r="P221" s="20">
        <v>0</v>
      </c>
      <c r="Q221" s="19">
        <v>0</v>
      </c>
    </row>
    <row r="222" spans="1:21" x14ac:dyDescent="0.25">
      <c r="A222" s="6" t="s">
        <v>155</v>
      </c>
      <c r="B222" s="6" t="s">
        <v>293</v>
      </c>
      <c r="C222" s="6" t="s">
        <v>294</v>
      </c>
      <c r="D222" s="6" t="s">
        <v>295</v>
      </c>
      <c r="E222" s="4" t="s">
        <v>80</v>
      </c>
      <c r="F222" s="24">
        <v>0</v>
      </c>
      <c r="G222" s="9" t="s">
        <v>451</v>
      </c>
      <c r="H222" s="9">
        <v>1</v>
      </c>
      <c r="I222" s="23">
        <v>1</v>
      </c>
      <c r="J222" s="20">
        <v>1</v>
      </c>
      <c r="K222" s="20">
        <v>0</v>
      </c>
      <c r="L222" s="20">
        <v>0</v>
      </c>
      <c r="M222" s="19">
        <v>0</v>
      </c>
      <c r="N222" s="20">
        <v>0</v>
      </c>
      <c r="O222" s="20">
        <v>0</v>
      </c>
      <c r="P222" s="20">
        <v>0</v>
      </c>
      <c r="Q222" s="19">
        <v>0</v>
      </c>
    </row>
    <row r="223" spans="1:21" x14ac:dyDescent="0.25">
      <c r="A223" s="6" t="s">
        <v>155</v>
      </c>
      <c r="B223" s="6" t="s">
        <v>296</v>
      </c>
      <c r="C223" s="6" t="s">
        <v>297</v>
      </c>
      <c r="D223" s="6" t="s">
        <v>298</v>
      </c>
      <c r="E223" s="4" t="s">
        <v>81</v>
      </c>
      <c r="F223" s="24">
        <v>0</v>
      </c>
      <c r="G223" s="9">
        <v>0</v>
      </c>
      <c r="H223" s="9">
        <v>0</v>
      </c>
      <c r="I223" s="23">
        <v>1</v>
      </c>
      <c r="J223" s="20">
        <v>0</v>
      </c>
      <c r="K223" s="20">
        <v>1</v>
      </c>
      <c r="L223" s="20">
        <v>0</v>
      </c>
      <c r="M223" s="19">
        <v>0</v>
      </c>
      <c r="N223" s="20">
        <v>0</v>
      </c>
      <c r="O223" s="20">
        <v>0</v>
      </c>
      <c r="P223" s="20">
        <v>0</v>
      </c>
      <c r="Q223" s="19">
        <v>0</v>
      </c>
    </row>
    <row r="224" spans="1:21" x14ac:dyDescent="0.25">
      <c r="A224" s="6" t="s">
        <v>155</v>
      </c>
      <c r="B224" s="6" t="s">
        <v>299</v>
      </c>
      <c r="C224" s="6" t="s">
        <v>300</v>
      </c>
      <c r="D224" s="6" t="s">
        <v>301</v>
      </c>
      <c r="E224" s="4" t="s">
        <v>82</v>
      </c>
      <c r="F224" s="24">
        <v>0</v>
      </c>
      <c r="G224" s="9">
        <v>1</v>
      </c>
      <c r="H224" s="9">
        <v>0</v>
      </c>
      <c r="I224" s="23">
        <v>0</v>
      </c>
      <c r="J224" s="9">
        <v>0</v>
      </c>
      <c r="K224" s="9">
        <v>0</v>
      </c>
      <c r="L224" s="9">
        <v>0</v>
      </c>
      <c r="M224" s="19">
        <v>0</v>
      </c>
      <c r="N224" s="21">
        <v>0</v>
      </c>
      <c r="O224" s="20">
        <v>0</v>
      </c>
      <c r="P224" s="20">
        <v>0</v>
      </c>
      <c r="Q224" s="19">
        <v>0</v>
      </c>
    </row>
    <row r="225" spans="1:17" x14ac:dyDescent="0.25">
      <c r="A225" s="6" t="s">
        <v>155</v>
      </c>
      <c r="B225" s="6" t="s">
        <v>302</v>
      </c>
      <c r="C225" s="6" t="s">
        <v>303</v>
      </c>
      <c r="D225" s="6" t="s">
        <v>304</v>
      </c>
      <c r="E225" s="4" t="s">
        <v>83</v>
      </c>
      <c r="F225" s="24">
        <v>0</v>
      </c>
      <c r="G225" s="9">
        <v>1</v>
      </c>
      <c r="H225" s="9">
        <v>0</v>
      </c>
      <c r="I225" s="23">
        <v>1</v>
      </c>
      <c r="J225" s="9">
        <v>0</v>
      </c>
      <c r="K225" s="9">
        <v>0</v>
      </c>
      <c r="L225" s="9">
        <v>0</v>
      </c>
      <c r="M225" s="19">
        <v>0</v>
      </c>
      <c r="N225" s="20">
        <v>0</v>
      </c>
      <c r="O225" s="20">
        <v>0</v>
      </c>
      <c r="P225" s="20">
        <v>0</v>
      </c>
      <c r="Q225" s="19">
        <v>0</v>
      </c>
    </row>
    <row r="226" spans="1:17" x14ac:dyDescent="0.25">
      <c r="A226" s="6" t="s">
        <v>155</v>
      </c>
      <c r="B226" s="6" t="s">
        <v>305</v>
      </c>
      <c r="C226" s="6" t="s">
        <v>306</v>
      </c>
      <c r="D226" s="6" t="s">
        <v>307</v>
      </c>
      <c r="E226" s="4" t="s">
        <v>84</v>
      </c>
      <c r="F226" s="24">
        <v>0</v>
      </c>
      <c r="G226" s="9">
        <v>1</v>
      </c>
      <c r="H226" s="9">
        <v>0</v>
      </c>
      <c r="I226" s="23">
        <v>0</v>
      </c>
      <c r="J226" s="9">
        <v>0</v>
      </c>
      <c r="K226" s="9">
        <v>0</v>
      </c>
      <c r="L226" s="9" t="s">
        <v>451</v>
      </c>
      <c r="M226" s="19">
        <v>0</v>
      </c>
      <c r="N226" s="20">
        <v>0</v>
      </c>
      <c r="O226" s="20">
        <v>1</v>
      </c>
      <c r="P226" s="20">
        <v>0</v>
      </c>
      <c r="Q226" s="19">
        <v>0</v>
      </c>
    </row>
    <row r="227" spans="1:17" x14ac:dyDescent="0.25">
      <c r="A227" s="6" t="s">
        <v>155</v>
      </c>
      <c r="B227" s="6" t="s">
        <v>308</v>
      </c>
      <c r="C227" s="6" t="s">
        <v>309</v>
      </c>
      <c r="D227" s="6" t="s">
        <v>310</v>
      </c>
      <c r="E227" s="4" t="s">
        <v>85</v>
      </c>
      <c r="F227" s="24">
        <v>0</v>
      </c>
      <c r="G227" s="9">
        <v>0</v>
      </c>
      <c r="H227" s="9">
        <v>0</v>
      </c>
      <c r="I227" s="23">
        <v>0</v>
      </c>
      <c r="J227" s="20">
        <v>1</v>
      </c>
      <c r="K227" s="20">
        <v>0</v>
      </c>
      <c r="L227" s="20">
        <v>1</v>
      </c>
      <c r="M227" s="19">
        <v>0</v>
      </c>
      <c r="N227" s="20">
        <v>0</v>
      </c>
      <c r="O227" s="20">
        <v>0</v>
      </c>
      <c r="P227" s="20">
        <v>0</v>
      </c>
      <c r="Q227" s="19">
        <v>0</v>
      </c>
    </row>
    <row r="228" spans="1:17" x14ac:dyDescent="0.25">
      <c r="A228" s="6" t="s">
        <v>155</v>
      </c>
      <c r="B228" s="6" t="s">
        <v>311</v>
      </c>
      <c r="C228" s="6" t="s">
        <v>312</v>
      </c>
      <c r="D228" s="6" t="s">
        <v>313</v>
      </c>
      <c r="E228" s="4" t="s">
        <v>86</v>
      </c>
      <c r="F228" s="24">
        <v>0</v>
      </c>
      <c r="G228" s="9">
        <v>0</v>
      </c>
      <c r="H228" s="9">
        <v>0</v>
      </c>
      <c r="I228" s="23">
        <v>1</v>
      </c>
      <c r="J228" s="20">
        <v>0</v>
      </c>
      <c r="K228" s="20">
        <v>0</v>
      </c>
      <c r="L228" s="20">
        <v>0</v>
      </c>
      <c r="M228" s="19">
        <v>1</v>
      </c>
      <c r="N228" s="20">
        <v>0</v>
      </c>
      <c r="O228" s="20">
        <v>1</v>
      </c>
      <c r="P228" s="20">
        <v>0</v>
      </c>
      <c r="Q228" s="19" t="s">
        <v>451</v>
      </c>
    </row>
    <row r="229" spans="1:17" x14ac:dyDescent="0.25">
      <c r="A229" s="6" t="s">
        <v>155</v>
      </c>
      <c r="B229" s="6" t="s">
        <v>314</v>
      </c>
      <c r="C229" s="6" t="s">
        <v>315</v>
      </c>
      <c r="D229" s="6" t="s">
        <v>316</v>
      </c>
      <c r="E229" s="4" t="s">
        <v>87</v>
      </c>
      <c r="F229" s="21">
        <v>0</v>
      </c>
      <c r="G229" s="20">
        <v>0</v>
      </c>
      <c r="H229" s="20">
        <v>0</v>
      </c>
      <c r="I229" s="19">
        <v>0</v>
      </c>
      <c r="J229" s="20">
        <v>1</v>
      </c>
      <c r="K229" s="20">
        <v>0</v>
      </c>
      <c r="L229" s="20">
        <v>0</v>
      </c>
      <c r="M229" s="19">
        <v>0</v>
      </c>
      <c r="N229" s="20">
        <v>0</v>
      </c>
      <c r="O229" s="20">
        <v>0</v>
      </c>
      <c r="P229" s="20">
        <v>0</v>
      </c>
      <c r="Q229" s="19">
        <v>0</v>
      </c>
    </row>
    <row r="230" spans="1:17" x14ac:dyDescent="0.25">
      <c r="A230" s="6" t="s">
        <v>155</v>
      </c>
      <c r="B230" s="6" t="s">
        <v>317</v>
      </c>
      <c r="C230" s="6" t="s">
        <v>318</v>
      </c>
      <c r="D230" s="6" t="s">
        <v>319</v>
      </c>
      <c r="E230" s="4" t="s">
        <v>88</v>
      </c>
      <c r="F230" s="21">
        <v>0</v>
      </c>
      <c r="G230" s="9">
        <v>0</v>
      </c>
      <c r="H230" s="9">
        <v>1</v>
      </c>
      <c r="I230" s="19">
        <v>1</v>
      </c>
      <c r="J230" s="20">
        <v>0</v>
      </c>
      <c r="K230" s="20">
        <v>0</v>
      </c>
      <c r="L230" s="20">
        <v>1</v>
      </c>
      <c r="M230" s="19">
        <v>1</v>
      </c>
      <c r="N230" s="9">
        <v>0</v>
      </c>
      <c r="O230" s="20">
        <v>0</v>
      </c>
      <c r="P230" s="20">
        <v>0</v>
      </c>
      <c r="Q230" s="19">
        <v>0</v>
      </c>
    </row>
    <row r="231" spans="1:17" x14ac:dyDescent="0.25">
      <c r="A231" s="6" t="s">
        <v>155</v>
      </c>
      <c r="B231" s="6" t="s">
        <v>320</v>
      </c>
      <c r="C231" s="6" t="s">
        <v>321</v>
      </c>
      <c r="D231" s="6" t="s">
        <v>322</v>
      </c>
      <c r="E231" s="4" t="s">
        <v>89</v>
      </c>
      <c r="F231" s="24">
        <v>0</v>
      </c>
      <c r="G231" s="9">
        <v>0</v>
      </c>
      <c r="H231" s="9" t="s">
        <v>451</v>
      </c>
      <c r="I231" s="23">
        <v>0</v>
      </c>
      <c r="J231" s="20">
        <v>0</v>
      </c>
      <c r="K231" s="20">
        <v>1</v>
      </c>
      <c r="L231" s="20">
        <v>1</v>
      </c>
      <c r="M231" s="19">
        <v>0</v>
      </c>
      <c r="N231" s="20">
        <v>0</v>
      </c>
      <c r="O231" s="20">
        <v>0</v>
      </c>
      <c r="P231" s="20">
        <v>0</v>
      </c>
      <c r="Q231" s="19">
        <v>0</v>
      </c>
    </row>
    <row r="232" spans="1:17" x14ac:dyDescent="0.25">
      <c r="A232" s="6" t="s">
        <v>155</v>
      </c>
      <c r="B232" s="6" t="s">
        <v>323</v>
      </c>
      <c r="C232" s="6" t="s">
        <v>324</v>
      </c>
      <c r="D232" s="6" t="s">
        <v>325</v>
      </c>
      <c r="E232" s="4" t="s">
        <v>90</v>
      </c>
      <c r="F232" s="21">
        <v>0</v>
      </c>
      <c r="G232" s="20">
        <v>0</v>
      </c>
      <c r="H232" s="20">
        <v>0</v>
      </c>
      <c r="I232" s="19">
        <v>0</v>
      </c>
      <c r="J232" s="20">
        <v>0</v>
      </c>
      <c r="K232" s="20">
        <v>0</v>
      </c>
      <c r="L232" s="20">
        <v>0</v>
      </c>
      <c r="M232" s="19">
        <v>0</v>
      </c>
      <c r="N232" s="20">
        <v>1</v>
      </c>
      <c r="O232" s="20">
        <v>1</v>
      </c>
      <c r="P232" s="20">
        <v>1</v>
      </c>
      <c r="Q232" s="19">
        <v>1</v>
      </c>
    </row>
    <row r="233" spans="1:17" x14ac:dyDescent="0.25">
      <c r="A233" s="6" t="s">
        <v>155</v>
      </c>
      <c r="B233" s="6" t="s">
        <v>326</v>
      </c>
      <c r="C233" s="6" t="s">
        <v>327</v>
      </c>
      <c r="D233" s="6" t="s">
        <v>328</v>
      </c>
      <c r="E233" s="4" t="s">
        <v>91</v>
      </c>
      <c r="F233" s="24" t="s">
        <v>451</v>
      </c>
      <c r="G233" s="9">
        <v>0</v>
      </c>
      <c r="H233" s="9">
        <v>0</v>
      </c>
      <c r="I233" s="23">
        <v>0</v>
      </c>
      <c r="J233" s="20">
        <v>0</v>
      </c>
      <c r="K233" s="20">
        <v>1</v>
      </c>
      <c r="L233" s="20">
        <v>0</v>
      </c>
      <c r="M233" s="19">
        <v>0</v>
      </c>
      <c r="N233" s="20">
        <v>0</v>
      </c>
      <c r="O233" s="20">
        <v>0</v>
      </c>
      <c r="P233" s="20">
        <v>0</v>
      </c>
      <c r="Q233" s="19">
        <v>0</v>
      </c>
    </row>
    <row r="234" spans="1:17" x14ac:dyDescent="0.25">
      <c r="A234" s="6" t="s">
        <v>155</v>
      </c>
      <c r="B234" s="6" t="s">
        <v>329</v>
      </c>
      <c r="C234" s="6" t="s">
        <v>330</v>
      </c>
      <c r="D234" s="6" t="s">
        <v>331</v>
      </c>
      <c r="E234" s="4" t="s">
        <v>92</v>
      </c>
      <c r="F234" s="24">
        <v>0</v>
      </c>
      <c r="G234" s="9">
        <v>1</v>
      </c>
      <c r="H234" s="9">
        <v>0</v>
      </c>
      <c r="I234" s="23">
        <v>1</v>
      </c>
      <c r="J234" s="20">
        <v>0</v>
      </c>
      <c r="K234" s="20">
        <v>0</v>
      </c>
      <c r="L234" s="20">
        <v>1</v>
      </c>
      <c r="M234" s="19">
        <v>1</v>
      </c>
      <c r="N234" s="20">
        <v>0</v>
      </c>
      <c r="O234" s="20">
        <v>0</v>
      </c>
      <c r="P234" s="20">
        <v>0</v>
      </c>
      <c r="Q234" s="19">
        <v>0</v>
      </c>
    </row>
    <row r="235" spans="1:17" x14ac:dyDescent="0.25">
      <c r="A235" s="6" t="s">
        <v>155</v>
      </c>
      <c r="B235" s="6" t="s">
        <v>332</v>
      </c>
      <c r="E235" s="4" t="s">
        <v>93</v>
      </c>
      <c r="F235" s="24">
        <v>0</v>
      </c>
      <c r="G235" s="9">
        <v>0</v>
      </c>
      <c r="H235" s="9">
        <v>0</v>
      </c>
      <c r="I235" s="23">
        <v>1</v>
      </c>
    </row>
    <row r="236" spans="1:17" x14ac:dyDescent="0.25">
      <c r="A236" s="6" t="s">
        <v>155</v>
      </c>
      <c r="B236" s="6" t="s">
        <v>333</v>
      </c>
      <c r="E236" s="4" t="s">
        <v>94</v>
      </c>
      <c r="F236" s="21">
        <v>1</v>
      </c>
      <c r="G236" s="20">
        <v>0</v>
      </c>
      <c r="H236" s="20">
        <v>0</v>
      </c>
      <c r="I236" s="19">
        <v>0</v>
      </c>
    </row>
    <row r="237" spans="1:17" x14ac:dyDescent="0.25">
      <c r="A237" s="6" t="s">
        <v>155</v>
      </c>
      <c r="B237" s="6" t="s">
        <v>334</v>
      </c>
      <c r="E237" s="4" t="s">
        <v>95</v>
      </c>
      <c r="F237" s="21">
        <v>0</v>
      </c>
      <c r="G237" s="20">
        <v>0</v>
      </c>
      <c r="H237" s="20">
        <v>0</v>
      </c>
      <c r="I237" s="19">
        <v>1</v>
      </c>
    </row>
    <row r="238" spans="1:17" x14ac:dyDescent="0.25">
      <c r="A238" s="6" t="s">
        <v>155</v>
      </c>
      <c r="B238" s="6" t="s">
        <v>335</v>
      </c>
      <c r="E238" s="4" t="s">
        <v>96</v>
      </c>
      <c r="F238" s="24">
        <v>0</v>
      </c>
      <c r="G238" s="9">
        <v>1</v>
      </c>
      <c r="H238" s="9">
        <v>0</v>
      </c>
      <c r="I238" s="23">
        <v>0</v>
      </c>
    </row>
    <row r="239" spans="1:17" x14ac:dyDescent="0.25">
      <c r="A239" s="6" t="s">
        <v>155</v>
      </c>
      <c r="B239" s="6" t="s">
        <v>336</v>
      </c>
      <c r="C239" s="6" t="s">
        <v>337</v>
      </c>
      <c r="D239" s="6" t="s">
        <v>338</v>
      </c>
      <c r="E239" s="4" t="s">
        <v>97</v>
      </c>
      <c r="F239" s="21">
        <v>0</v>
      </c>
      <c r="G239" s="20">
        <v>0</v>
      </c>
      <c r="H239" s="20" t="s">
        <v>451</v>
      </c>
      <c r="I239" s="19">
        <v>0</v>
      </c>
      <c r="J239" s="20">
        <v>0</v>
      </c>
      <c r="K239" s="20">
        <v>0</v>
      </c>
      <c r="L239" s="20">
        <v>0</v>
      </c>
      <c r="M239" s="19">
        <v>0</v>
      </c>
      <c r="N239" s="20">
        <v>0</v>
      </c>
      <c r="O239" s="20">
        <v>0</v>
      </c>
      <c r="P239" s="20">
        <v>0</v>
      </c>
      <c r="Q239" s="19">
        <v>0</v>
      </c>
    </row>
    <row r="240" spans="1:17" x14ac:dyDescent="0.25">
      <c r="A240" s="6" t="s">
        <v>155</v>
      </c>
      <c r="B240" s="6" t="s">
        <v>339</v>
      </c>
      <c r="C240" s="6" t="s">
        <v>340</v>
      </c>
      <c r="D240" s="6" t="s">
        <v>341</v>
      </c>
      <c r="E240" s="4" t="s">
        <v>98</v>
      </c>
      <c r="F240" s="24">
        <v>0</v>
      </c>
      <c r="G240" s="9">
        <v>1</v>
      </c>
      <c r="H240" s="9">
        <v>0</v>
      </c>
      <c r="I240" s="23">
        <v>0</v>
      </c>
      <c r="J240" s="20">
        <v>0</v>
      </c>
      <c r="K240" s="20">
        <v>1</v>
      </c>
      <c r="L240" s="20">
        <v>1</v>
      </c>
      <c r="M240" s="19">
        <v>1</v>
      </c>
      <c r="N240" s="20">
        <v>0</v>
      </c>
      <c r="O240" s="20">
        <v>0</v>
      </c>
      <c r="P240" s="20">
        <v>0</v>
      </c>
      <c r="Q240" s="19">
        <v>0</v>
      </c>
    </row>
    <row r="241" spans="1:17" x14ac:dyDescent="0.25">
      <c r="A241" s="6" t="s">
        <v>155</v>
      </c>
      <c r="B241" s="6" t="s">
        <v>342</v>
      </c>
      <c r="C241" s="6" t="s">
        <v>343</v>
      </c>
      <c r="D241" s="6" t="s">
        <v>344</v>
      </c>
      <c r="E241" s="4" t="s">
        <v>99</v>
      </c>
      <c r="F241" s="21">
        <v>0</v>
      </c>
      <c r="G241" s="20">
        <v>1</v>
      </c>
      <c r="H241" s="20">
        <v>0</v>
      </c>
      <c r="I241" s="19">
        <v>0</v>
      </c>
      <c r="J241" s="20">
        <v>0</v>
      </c>
      <c r="K241" s="20">
        <v>0</v>
      </c>
      <c r="L241" s="20">
        <v>0</v>
      </c>
      <c r="M241" s="19">
        <v>0</v>
      </c>
      <c r="N241" s="20">
        <v>1</v>
      </c>
      <c r="O241" s="20">
        <v>0</v>
      </c>
      <c r="P241" s="20">
        <v>0</v>
      </c>
      <c r="Q241" s="19">
        <v>0</v>
      </c>
    </row>
    <row r="242" spans="1:17" x14ac:dyDescent="0.25">
      <c r="A242" s="6" t="s">
        <v>155</v>
      </c>
      <c r="B242" s="6" t="s">
        <v>345</v>
      </c>
      <c r="C242" s="6" t="s">
        <v>346</v>
      </c>
      <c r="D242" s="6" t="s">
        <v>347</v>
      </c>
      <c r="E242" s="4" t="s">
        <v>100</v>
      </c>
      <c r="F242" s="24">
        <v>0</v>
      </c>
      <c r="G242" s="9">
        <v>1</v>
      </c>
      <c r="H242" s="9">
        <v>0</v>
      </c>
      <c r="I242" s="23">
        <v>0</v>
      </c>
      <c r="J242" s="20">
        <v>1</v>
      </c>
      <c r="K242" s="20">
        <v>1</v>
      </c>
      <c r="L242" s="20">
        <v>0</v>
      </c>
      <c r="M242" s="19">
        <v>0</v>
      </c>
      <c r="N242" s="20">
        <v>0</v>
      </c>
      <c r="O242" s="20">
        <v>1</v>
      </c>
      <c r="P242" s="20">
        <v>0</v>
      </c>
      <c r="Q242" s="19">
        <v>1</v>
      </c>
    </row>
    <row r="243" spans="1:17" x14ac:dyDescent="0.25">
      <c r="A243" s="6" t="s">
        <v>155</v>
      </c>
      <c r="B243" s="6" t="s">
        <v>348</v>
      </c>
      <c r="C243" s="6" t="s">
        <v>349</v>
      </c>
      <c r="D243" s="6" t="s">
        <v>350</v>
      </c>
      <c r="E243" s="4" t="s">
        <v>101</v>
      </c>
      <c r="F243" s="21">
        <v>0</v>
      </c>
      <c r="G243" s="20">
        <v>0</v>
      </c>
      <c r="H243" s="20">
        <v>0</v>
      </c>
      <c r="I243" s="19">
        <v>0</v>
      </c>
      <c r="J243" s="20" t="s">
        <v>451</v>
      </c>
      <c r="K243" s="20">
        <v>0</v>
      </c>
      <c r="L243" s="20">
        <v>0</v>
      </c>
      <c r="M243" s="19">
        <v>0</v>
      </c>
      <c r="N243" s="20">
        <v>0</v>
      </c>
      <c r="O243" s="20">
        <v>1</v>
      </c>
      <c r="P243" s="20">
        <v>0</v>
      </c>
      <c r="Q243" s="19">
        <v>0</v>
      </c>
    </row>
    <row r="244" spans="1:17" x14ac:dyDescent="0.25">
      <c r="A244" s="6" t="s">
        <v>155</v>
      </c>
      <c r="B244" s="6" t="s">
        <v>351</v>
      </c>
      <c r="C244" s="6" t="s">
        <v>352</v>
      </c>
      <c r="D244" s="6" t="s">
        <v>353</v>
      </c>
      <c r="E244" s="4" t="s">
        <v>102</v>
      </c>
      <c r="F244" s="24">
        <v>0</v>
      </c>
      <c r="G244" s="9">
        <v>0</v>
      </c>
      <c r="H244" s="9">
        <v>0</v>
      </c>
      <c r="I244" s="23">
        <v>1</v>
      </c>
      <c r="J244" s="21">
        <v>0</v>
      </c>
      <c r="K244" s="9">
        <v>1</v>
      </c>
      <c r="L244" s="9">
        <v>0</v>
      </c>
      <c r="M244" s="19">
        <v>0</v>
      </c>
      <c r="N244" s="20">
        <v>0</v>
      </c>
      <c r="O244" s="20">
        <v>0</v>
      </c>
      <c r="P244" s="20">
        <v>0</v>
      </c>
      <c r="Q244" s="19">
        <v>0</v>
      </c>
    </row>
    <row r="245" spans="1:17" x14ac:dyDescent="0.25">
      <c r="A245" s="6" t="s">
        <v>155</v>
      </c>
      <c r="B245" s="6" t="s">
        <v>354</v>
      </c>
      <c r="C245" s="6" t="s">
        <v>355</v>
      </c>
      <c r="D245" s="6" t="s">
        <v>356</v>
      </c>
      <c r="E245" s="4" t="s">
        <v>103</v>
      </c>
      <c r="F245" s="24">
        <v>0</v>
      </c>
      <c r="G245" s="9">
        <v>1</v>
      </c>
      <c r="H245" s="9">
        <v>1</v>
      </c>
      <c r="I245" s="23">
        <v>0</v>
      </c>
      <c r="J245" s="20">
        <v>0</v>
      </c>
      <c r="K245" s="20">
        <v>0</v>
      </c>
      <c r="L245" s="20">
        <v>0</v>
      </c>
      <c r="M245" s="19">
        <v>0</v>
      </c>
      <c r="N245" s="20">
        <v>0</v>
      </c>
      <c r="O245" s="20">
        <v>0</v>
      </c>
      <c r="P245" s="20">
        <v>0</v>
      </c>
      <c r="Q245" s="19">
        <v>0</v>
      </c>
    </row>
    <row r="246" spans="1:17" x14ac:dyDescent="0.25">
      <c r="A246" s="6" t="s">
        <v>155</v>
      </c>
      <c r="B246" s="6" t="s">
        <v>357</v>
      </c>
      <c r="C246" s="6" t="s">
        <v>358</v>
      </c>
      <c r="D246" s="6" t="s">
        <v>359</v>
      </c>
      <c r="E246" s="4" t="s">
        <v>104</v>
      </c>
      <c r="F246" s="24">
        <v>0</v>
      </c>
      <c r="G246" s="9">
        <v>1</v>
      </c>
      <c r="H246" s="9">
        <v>0</v>
      </c>
      <c r="I246" s="23">
        <v>0</v>
      </c>
      <c r="J246" s="9">
        <v>1</v>
      </c>
      <c r="K246" s="9">
        <v>1</v>
      </c>
      <c r="L246" s="9">
        <v>0</v>
      </c>
      <c r="M246" s="23">
        <v>0</v>
      </c>
      <c r="N246" s="9">
        <v>0</v>
      </c>
      <c r="O246" s="9">
        <v>0</v>
      </c>
      <c r="P246" s="9">
        <v>0</v>
      </c>
      <c r="Q246" s="23">
        <v>0</v>
      </c>
    </row>
    <row r="247" spans="1:17" x14ac:dyDescent="0.25">
      <c r="A247" s="6" t="s">
        <v>155</v>
      </c>
      <c r="B247" s="6" t="s">
        <v>360</v>
      </c>
      <c r="C247" s="6" t="s">
        <v>361</v>
      </c>
      <c r="D247" s="6" t="s">
        <v>362</v>
      </c>
      <c r="E247" s="4" t="s">
        <v>105</v>
      </c>
      <c r="F247" s="24">
        <v>1</v>
      </c>
      <c r="G247" s="9">
        <v>0</v>
      </c>
      <c r="H247" s="9">
        <v>0</v>
      </c>
      <c r="I247" s="23">
        <v>0</v>
      </c>
      <c r="J247" s="20">
        <v>0</v>
      </c>
      <c r="K247" s="20">
        <v>1</v>
      </c>
      <c r="L247" s="20">
        <v>0</v>
      </c>
      <c r="M247" s="19">
        <v>0</v>
      </c>
      <c r="N247" s="20">
        <v>0</v>
      </c>
      <c r="O247" s="20">
        <v>0</v>
      </c>
      <c r="P247" s="20">
        <v>0</v>
      </c>
      <c r="Q247" s="19">
        <v>0</v>
      </c>
    </row>
    <row r="248" spans="1:17" x14ac:dyDescent="0.25">
      <c r="A248" s="6" t="s">
        <v>155</v>
      </c>
      <c r="B248" s="6" t="s">
        <v>363</v>
      </c>
      <c r="C248" s="6" t="s">
        <v>364</v>
      </c>
      <c r="D248" s="6" t="s">
        <v>365</v>
      </c>
      <c r="E248" s="4" t="s">
        <v>106</v>
      </c>
      <c r="F248" s="21">
        <v>0</v>
      </c>
      <c r="G248" s="9">
        <v>0</v>
      </c>
      <c r="H248" s="9">
        <v>1</v>
      </c>
      <c r="I248" s="19">
        <v>0</v>
      </c>
      <c r="J248" s="20">
        <v>0</v>
      </c>
      <c r="K248" s="20">
        <v>1</v>
      </c>
      <c r="L248" s="20">
        <v>0</v>
      </c>
      <c r="M248" s="19">
        <v>0</v>
      </c>
      <c r="N248" s="20">
        <v>0</v>
      </c>
      <c r="O248" s="20">
        <v>0</v>
      </c>
      <c r="P248" s="20">
        <v>0</v>
      </c>
      <c r="Q248" s="19">
        <v>0</v>
      </c>
    </row>
    <row r="249" spans="1:17" x14ac:dyDescent="0.25">
      <c r="A249" s="6" t="s">
        <v>155</v>
      </c>
      <c r="B249" s="6" t="s">
        <v>366</v>
      </c>
      <c r="C249" s="6" t="s">
        <v>367</v>
      </c>
      <c r="D249" s="6" t="s">
        <v>368</v>
      </c>
      <c r="E249" s="4" t="s">
        <v>107</v>
      </c>
      <c r="F249" s="21">
        <v>0</v>
      </c>
      <c r="G249" s="20">
        <v>1</v>
      </c>
      <c r="H249" s="20">
        <v>0</v>
      </c>
      <c r="I249" s="19">
        <v>0</v>
      </c>
      <c r="J249" s="20">
        <v>0</v>
      </c>
      <c r="K249" s="20">
        <v>0</v>
      </c>
      <c r="L249" s="20">
        <v>0</v>
      </c>
      <c r="M249" s="19">
        <v>0</v>
      </c>
      <c r="N249" s="20" t="s">
        <v>451</v>
      </c>
      <c r="O249" s="20">
        <v>1</v>
      </c>
      <c r="P249" s="20">
        <v>0</v>
      </c>
      <c r="Q249" s="19">
        <v>0</v>
      </c>
    </row>
    <row r="250" spans="1:17" x14ac:dyDescent="0.25">
      <c r="A250" s="6" t="s">
        <v>155</v>
      </c>
      <c r="B250" s="6" t="s">
        <v>369</v>
      </c>
      <c r="C250" s="6" t="s">
        <v>370</v>
      </c>
      <c r="E250" s="4" t="s">
        <v>108</v>
      </c>
      <c r="F250" s="24">
        <v>1</v>
      </c>
      <c r="G250" s="9">
        <v>0</v>
      </c>
      <c r="H250" s="9">
        <v>0</v>
      </c>
      <c r="I250" s="23">
        <v>0</v>
      </c>
      <c r="J250" s="9">
        <v>0</v>
      </c>
      <c r="K250" s="9">
        <v>0</v>
      </c>
      <c r="L250" s="9">
        <v>0</v>
      </c>
      <c r="M250" s="19">
        <v>0</v>
      </c>
    </row>
    <row r="251" spans="1:17" x14ac:dyDescent="0.25">
      <c r="A251" s="6" t="s">
        <v>155</v>
      </c>
      <c r="B251" s="6" t="s">
        <v>371</v>
      </c>
      <c r="D251" s="6" t="s">
        <v>372</v>
      </c>
      <c r="E251" s="4" t="s">
        <v>109</v>
      </c>
      <c r="F251" s="24">
        <v>0</v>
      </c>
      <c r="G251" s="9">
        <v>1</v>
      </c>
      <c r="H251" s="9">
        <v>0</v>
      </c>
      <c r="I251" s="23">
        <v>0</v>
      </c>
      <c r="N251" s="20">
        <v>0</v>
      </c>
      <c r="O251" s="20">
        <v>0</v>
      </c>
      <c r="P251" s="20">
        <v>0</v>
      </c>
      <c r="Q251" s="19">
        <v>0</v>
      </c>
    </row>
    <row r="252" spans="1:17" x14ac:dyDescent="0.25">
      <c r="A252" s="6" t="s">
        <v>155</v>
      </c>
      <c r="B252" s="6" t="s">
        <v>373</v>
      </c>
      <c r="C252" s="6" t="s">
        <v>374</v>
      </c>
      <c r="E252" s="4" t="s">
        <v>110</v>
      </c>
      <c r="F252" s="21">
        <v>0</v>
      </c>
      <c r="G252" s="20">
        <v>0</v>
      </c>
      <c r="H252" s="20">
        <v>0</v>
      </c>
      <c r="I252" s="19">
        <v>0</v>
      </c>
      <c r="J252" s="20">
        <v>0</v>
      </c>
      <c r="K252" s="20">
        <v>0</v>
      </c>
      <c r="L252" s="20">
        <v>1</v>
      </c>
      <c r="M252" s="19">
        <v>1</v>
      </c>
    </row>
    <row r="253" spans="1:17" x14ac:dyDescent="0.25">
      <c r="A253" s="6" t="s">
        <v>155</v>
      </c>
      <c r="B253" s="6" t="s">
        <v>375</v>
      </c>
      <c r="C253" s="6" t="s">
        <v>376</v>
      </c>
      <c r="E253" s="4" t="s">
        <v>111</v>
      </c>
      <c r="F253" s="24">
        <v>1</v>
      </c>
      <c r="G253" s="9">
        <v>0</v>
      </c>
      <c r="H253" s="9">
        <v>1</v>
      </c>
      <c r="I253" s="23">
        <v>1</v>
      </c>
      <c r="J253" s="9">
        <v>0</v>
      </c>
      <c r="K253" s="9">
        <v>0</v>
      </c>
      <c r="L253" s="9">
        <v>0</v>
      </c>
      <c r="M253" s="19">
        <v>0</v>
      </c>
    </row>
    <row r="254" spans="1:17" x14ac:dyDescent="0.25">
      <c r="A254" s="6" t="s">
        <v>155</v>
      </c>
      <c r="B254" s="6" t="s">
        <v>377</v>
      </c>
      <c r="D254" s="6" t="s">
        <v>378</v>
      </c>
      <c r="E254" s="4" t="s">
        <v>112</v>
      </c>
      <c r="F254" s="21">
        <v>0</v>
      </c>
      <c r="G254" s="20">
        <v>0</v>
      </c>
      <c r="H254" s="20">
        <v>0</v>
      </c>
      <c r="I254" s="19">
        <v>1</v>
      </c>
      <c r="N254" s="20">
        <v>0</v>
      </c>
      <c r="O254" s="20">
        <v>1</v>
      </c>
      <c r="P254" s="20">
        <v>0</v>
      </c>
      <c r="Q254" s="19">
        <v>0</v>
      </c>
    </row>
    <row r="255" spans="1:17" x14ac:dyDescent="0.25">
      <c r="A255" s="6" t="s">
        <v>155</v>
      </c>
      <c r="B255" s="6" t="s">
        <v>379</v>
      </c>
      <c r="C255" s="6" t="s">
        <v>380</v>
      </c>
      <c r="E255" s="4" t="s">
        <v>113</v>
      </c>
      <c r="F255" s="24">
        <v>0</v>
      </c>
      <c r="G255" s="9">
        <v>0</v>
      </c>
      <c r="H255" s="9">
        <v>0</v>
      </c>
      <c r="I255" s="23">
        <v>0</v>
      </c>
      <c r="J255" s="20">
        <v>1</v>
      </c>
      <c r="K255" s="20">
        <v>0</v>
      </c>
      <c r="L255" s="20">
        <v>0</v>
      </c>
      <c r="M255" s="19">
        <v>0</v>
      </c>
    </row>
    <row r="256" spans="1:17" x14ac:dyDescent="0.25">
      <c r="A256" s="6" t="s">
        <v>155</v>
      </c>
      <c r="B256" s="6" t="s">
        <v>381</v>
      </c>
      <c r="D256" s="6" t="s">
        <v>382</v>
      </c>
      <c r="E256" s="4" t="s">
        <v>114</v>
      </c>
      <c r="F256" s="24">
        <v>0</v>
      </c>
      <c r="G256" s="9">
        <v>1</v>
      </c>
      <c r="H256" s="9">
        <v>0</v>
      </c>
      <c r="I256" s="23">
        <v>1</v>
      </c>
      <c r="N256" s="20">
        <v>0</v>
      </c>
      <c r="O256" s="20">
        <v>0</v>
      </c>
      <c r="P256" s="20">
        <v>1</v>
      </c>
      <c r="Q256" s="19">
        <v>0</v>
      </c>
    </row>
    <row r="257" spans="1:17" x14ac:dyDescent="0.25">
      <c r="A257" s="6" t="s">
        <v>155</v>
      </c>
      <c r="B257" s="6" t="s">
        <v>383</v>
      </c>
      <c r="C257" s="6" t="s">
        <v>384</v>
      </c>
      <c r="D257" s="6" t="s">
        <v>385</v>
      </c>
      <c r="E257" s="4" t="s">
        <v>115</v>
      </c>
      <c r="F257" s="24">
        <v>0</v>
      </c>
      <c r="G257" s="9" t="s">
        <v>451</v>
      </c>
      <c r="H257" s="9">
        <v>0</v>
      </c>
      <c r="I257" s="23">
        <v>1</v>
      </c>
      <c r="J257" s="20">
        <v>0</v>
      </c>
      <c r="K257" s="20">
        <v>0</v>
      </c>
      <c r="L257" s="20" t="s">
        <v>451</v>
      </c>
      <c r="M257" s="19">
        <v>0</v>
      </c>
      <c r="N257" s="20">
        <v>0</v>
      </c>
      <c r="O257" s="20">
        <v>0</v>
      </c>
      <c r="P257" s="20">
        <v>0</v>
      </c>
      <c r="Q257" s="19">
        <v>1</v>
      </c>
    </row>
    <row r="258" spans="1:17" x14ac:dyDescent="0.25">
      <c r="A258" s="6" t="s">
        <v>155</v>
      </c>
      <c r="B258" s="6" t="s">
        <v>386</v>
      </c>
      <c r="C258" s="6" t="s">
        <v>387</v>
      </c>
      <c r="E258" s="4" t="s">
        <v>116</v>
      </c>
      <c r="F258" s="24">
        <v>0</v>
      </c>
      <c r="G258" s="9">
        <v>0</v>
      </c>
      <c r="H258" s="9">
        <v>0</v>
      </c>
      <c r="I258" s="23">
        <v>0</v>
      </c>
      <c r="J258" s="20">
        <v>0</v>
      </c>
      <c r="K258" s="20">
        <v>1</v>
      </c>
      <c r="L258" s="20" t="s">
        <v>451</v>
      </c>
      <c r="M258" s="19">
        <v>0</v>
      </c>
    </row>
    <row r="259" spans="1:17" x14ac:dyDescent="0.25">
      <c r="A259" s="6" t="s">
        <v>155</v>
      </c>
      <c r="B259" s="6" t="s">
        <v>388</v>
      </c>
      <c r="C259" s="6" t="s">
        <v>389</v>
      </c>
      <c r="E259" s="4" t="s">
        <v>117</v>
      </c>
      <c r="F259" s="24">
        <v>1</v>
      </c>
      <c r="G259" s="9">
        <v>0</v>
      </c>
      <c r="H259" s="9">
        <v>0</v>
      </c>
      <c r="I259" s="23">
        <v>0</v>
      </c>
      <c r="J259" s="9">
        <v>0</v>
      </c>
      <c r="K259" s="9">
        <v>0</v>
      </c>
      <c r="L259" s="9">
        <v>0</v>
      </c>
      <c r="M259" s="19">
        <v>0</v>
      </c>
    </row>
    <row r="260" spans="1:17" x14ac:dyDescent="0.25">
      <c r="A260" s="6" t="s">
        <v>155</v>
      </c>
      <c r="B260" s="6" t="s">
        <v>390</v>
      </c>
      <c r="C260" s="6" t="s">
        <v>391</v>
      </c>
      <c r="E260" s="4" t="s">
        <v>118</v>
      </c>
      <c r="F260" s="24">
        <v>1</v>
      </c>
      <c r="G260" s="9">
        <v>0</v>
      </c>
      <c r="H260" s="9">
        <v>0</v>
      </c>
      <c r="I260" s="23">
        <v>0</v>
      </c>
      <c r="J260" s="20">
        <v>0</v>
      </c>
      <c r="K260" s="20">
        <v>0</v>
      </c>
      <c r="L260" s="20">
        <v>0</v>
      </c>
      <c r="M260" s="19">
        <v>0</v>
      </c>
    </row>
    <row r="261" spans="1:17" x14ac:dyDescent="0.25">
      <c r="A261" s="6" t="s">
        <v>155</v>
      </c>
      <c r="B261" s="6" t="s">
        <v>392</v>
      </c>
      <c r="C261" s="6" t="s">
        <v>393</v>
      </c>
      <c r="D261" s="6" t="s">
        <v>394</v>
      </c>
      <c r="E261" s="4" t="s">
        <v>119</v>
      </c>
      <c r="F261" s="21">
        <v>1</v>
      </c>
      <c r="G261" s="20">
        <v>0</v>
      </c>
      <c r="H261" s="20">
        <v>1</v>
      </c>
      <c r="I261" s="19">
        <v>0</v>
      </c>
      <c r="J261" s="20">
        <v>0</v>
      </c>
      <c r="K261" s="20">
        <v>1</v>
      </c>
      <c r="L261" s="20">
        <v>1</v>
      </c>
      <c r="M261" s="19">
        <v>0</v>
      </c>
      <c r="N261" s="20">
        <v>0</v>
      </c>
      <c r="O261" s="20">
        <v>0</v>
      </c>
      <c r="P261" s="20">
        <v>0</v>
      </c>
      <c r="Q261" s="19">
        <v>1</v>
      </c>
    </row>
    <row r="262" spans="1:17" x14ac:dyDescent="0.25">
      <c r="A262" s="6" t="s">
        <v>155</v>
      </c>
      <c r="B262" s="6" t="s">
        <v>395</v>
      </c>
      <c r="C262" s="6" t="s">
        <v>396</v>
      </c>
      <c r="D262" s="6" t="s">
        <v>397</v>
      </c>
      <c r="E262" s="4" t="s">
        <v>120</v>
      </c>
      <c r="F262" s="24">
        <v>1</v>
      </c>
      <c r="G262" s="9">
        <v>1</v>
      </c>
      <c r="H262" s="9">
        <v>0</v>
      </c>
      <c r="I262" s="23">
        <v>1</v>
      </c>
      <c r="J262" s="20">
        <v>0</v>
      </c>
      <c r="K262" s="20">
        <v>0</v>
      </c>
      <c r="L262" s="20">
        <v>0</v>
      </c>
      <c r="M262" s="19">
        <v>0</v>
      </c>
      <c r="N262" s="20">
        <v>0</v>
      </c>
      <c r="O262" s="20">
        <v>0</v>
      </c>
      <c r="P262" s="20">
        <v>1</v>
      </c>
      <c r="Q262" s="19">
        <v>0</v>
      </c>
    </row>
    <row r="263" spans="1:17" x14ac:dyDescent="0.25">
      <c r="A263" s="6" t="s">
        <v>155</v>
      </c>
      <c r="B263" s="6" t="s">
        <v>398</v>
      </c>
      <c r="C263" s="6" t="s">
        <v>399</v>
      </c>
      <c r="D263" s="6" t="s">
        <v>400</v>
      </c>
      <c r="E263" s="4" t="s">
        <v>121</v>
      </c>
      <c r="F263" s="24">
        <v>0</v>
      </c>
      <c r="G263" s="9">
        <v>1</v>
      </c>
      <c r="H263" s="9">
        <v>0</v>
      </c>
      <c r="I263" s="23">
        <v>1</v>
      </c>
      <c r="J263" s="9">
        <v>0</v>
      </c>
      <c r="K263" s="9">
        <v>1</v>
      </c>
      <c r="L263" s="9">
        <v>0</v>
      </c>
      <c r="M263" s="23" t="s">
        <v>451</v>
      </c>
      <c r="N263" s="9">
        <v>0</v>
      </c>
      <c r="O263" s="9">
        <v>0</v>
      </c>
      <c r="P263" s="9">
        <v>0</v>
      </c>
      <c r="Q263" s="23">
        <v>0</v>
      </c>
    </row>
    <row r="264" spans="1:17" x14ac:dyDescent="0.25">
      <c r="A264" s="6" t="s">
        <v>155</v>
      </c>
      <c r="B264" s="6" t="s">
        <v>401</v>
      </c>
      <c r="C264" s="6" t="s">
        <v>402</v>
      </c>
      <c r="D264" s="6" t="s">
        <v>403</v>
      </c>
      <c r="E264" s="4" t="s">
        <v>122</v>
      </c>
      <c r="F264" s="24">
        <v>0</v>
      </c>
      <c r="G264" s="9">
        <v>1</v>
      </c>
      <c r="H264" s="9">
        <v>0</v>
      </c>
      <c r="I264" s="23">
        <v>1</v>
      </c>
      <c r="J264" s="9">
        <v>0</v>
      </c>
      <c r="K264" s="9">
        <v>0</v>
      </c>
      <c r="L264" s="9">
        <v>0</v>
      </c>
      <c r="M264" s="23">
        <v>0</v>
      </c>
      <c r="N264" s="20">
        <v>0</v>
      </c>
      <c r="O264" s="20">
        <v>0</v>
      </c>
      <c r="P264" s="20">
        <v>0</v>
      </c>
      <c r="Q264" s="19">
        <v>0</v>
      </c>
    </row>
    <row r="265" spans="1:17" x14ac:dyDescent="0.25">
      <c r="A265" s="6" t="s">
        <v>155</v>
      </c>
      <c r="B265" s="6" t="s">
        <v>404</v>
      </c>
      <c r="C265" s="6" t="s">
        <v>405</v>
      </c>
      <c r="D265" s="6" t="s">
        <v>406</v>
      </c>
      <c r="E265" s="4" t="s">
        <v>123</v>
      </c>
      <c r="F265" s="24">
        <v>1</v>
      </c>
      <c r="G265" s="9" t="s">
        <v>451</v>
      </c>
      <c r="H265" s="9">
        <v>1</v>
      </c>
      <c r="I265" s="23">
        <v>0</v>
      </c>
      <c r="J265" s="9">
        <v>0</v>
      </c>
      <c r="K265" s="9">
        <v>0</v>
      </c>
      <c r="L265" s="9">
        <v>0</v>
      </c>
      <c r="M265" s="23">
        <v>1</v>
      </c>
      <c r="N265" s="20">
        <v>1</v>
      </c>
      <c r="O265" s="20">
        <v>1</v>
      </c>
      <c r="P265" s="20">
        <v>1</v>
      </c>
      <c r="Q265" s="19">
        <v>1</v>
      </c>
    </row>
    <row r="266" spans="1:17" x14ac:dyDescent="0.25">
      <c r="A266" s="6" t="s">
        <v>155</v>
      </c>
      <c r="B266" s="6" t="s">
        <v>407</v>
      </c>
      <c r="C266" s="6" t="s">
        <v>408</v>
      </c>
      <c r="D266" s="6" t="s">
        <v>409</v>
      </c>
      <c r="E266" s="4" t="s">
        <v>124</v>
      </c>
      <c r="F266" s="24">
        <v>0</v>
      </c>
      <c r="G266" s="9">
        <v>0</v>
      </c>
      <c r="H266" s="9">
        <v>0</v>
      </c>
      <c r="I266" s="23">
        <v>0</v>
      </c>
      <c r="J266" s="9">
        <v>1</v>
      </c>
      <c r="K266" s="9">
        <v>0</v>
      </c>
      <c r="L266" s="9">
        <v>0</v>
      </c>
      <c r="M266" s="23">
        <v>0</v>
      </c>
      <c r="N266" s="9">
        <v>0</v>
      </c>
      <c r="O266" s="9">
        <v>1</v>
      </c>
      <c r="P266" s="9">
        <v>1</v>
      </c>
      <c r="Q266" s="23">
        <v>0</v>
      </c>
    </row>
    <row r="267" spans="1:17" x14ac:dyDescent="0.25">
      <c r="A267" s="6" t="s">
        <v>155</v>
      </c>
      <c r="B267" s="6" t="s">
        <v>410</v>
      </c>
      <c r="C267" s="6" t="s">
        <v>411</v>
      </c>
      <c r="D267" s="6" t="s">
        <v>412</v>
      </c>
      <c r="E267" s="4" t="s">
        <v>125</v>
      </c>
      <c r="F267" s="24">
        <v>1</v>
      </c>
      <c r="G267" s="9">
        <v>1</v>
      </c>
      <c r="H267" s="9">
        <v>0</v>
      </c>
      <c r="I267" s="23">
        <v>0</v>
      </c>
      <c r="J267" s="20">
        <v>0</v>
      </c>
      <c r="K267" s="20">
        <v>0</v>
      </c>
      <c r="L267" s="20">
        <v>0</v>
      </c>
      <c r="M267" s="19">
        <v>0</v>
      </c>
      <c r="N267" s="20">
        <v>0</v>
      </c>
      <c r="O267" s="20">
        <v>1</v>
      </c>
      <c r="P267" s="20">
        <v>0</v>
      </c>
      <c r="Q267" s="19" t="s">
        <v>451</v>
      </c>
    </row>
    <row r="268" spans="1:17" x14ac:dyDescent="0.25">
      <c r="A268" s="6" t="s">
        <v>155</v>
      </c>
      <c r="B268" s="6" t="s">
        <v>413</v>
      </c>
      <c r="C268" s="6" t="s">
        <v>414</v>
      </c>
      <c r="D268" s="6" t="s">
        <v>415</v>
      </c>
      <c r="E268" s="4" t="s">
        <v>126</v>
      </c>
      <c r="F268" s="24">
        <v>0</v>
      </c>
      <c r="G268" s="9">
        <v>1</v>
      </c>
      <c r="H268" s="9">
        <v>0</v>
      </c>
      <c r="I268" s="23">
        <v>0</v>
      </c>
      <c r="J268" s="9">
        <v>1</v>
      </c>
      <c r="K268" s="9">
        <v>0</v>
      </c>
      <c r="L268" s="9">
        <v>0</v>
      </c>
      <c r="M268" s="19">
        <v>0</v>
      </c>
      <c r="N268" s="20">
        <v>0</v>
      </c>
      <c r="O268" s="20">
        <v>0</v>
      </c>
      <c r="P268" s="20">
        <v>1</v>
      </c>
      <c r="Q268" s="19">
        <v>1</v>
      </c>
    </row>
    <row r="269" spans="1:17" x14ac:dyDescent="0.25">
      <c r="A269" s="6" t="s">
        <v>155</v>
      </c>
      <c r="B269" s="6" t="s">
        <v>416</v>
      </c>
      <c r="C269" s="6" t="s">
        <v>417</v>
      </c>
      <c r="D269" s="6" t="s">
        <v>418</v>
      </c>
      <c r="E269" s="4" t="s">
        <v>127</v>
      </c>
      <c r="F269" s="24">
        <v>0</v>
      </c>
      <c r="G269" s="9">
        <v>0</v>
      </c>
      <c r="H269" s="9">
        <v>0</v>
      </c>
      <c r="I269" s="23">
        <v>1</v>
      </c>
      <c r="J269" s="9">
        <v>1</v>
      </c>
      <c r="K269" s="9">
        <v>1</v>
      </c>
      <c r="L269" s="9">
        <v>0</v>
      </c>
      <c r="M269" s="19">
        <v>0</v>
      </c>
      <c r="N269" s="9">
        <v>0</v>
      </c>
      <c r="O269" s="9">
        <v>0</v>
      </c>
      <c r="P269" s="9">
        <v>0</v>
      </c>
      <c r="Q269" s="23">
        <v>0</v>
      </c>
    </row>
    <row r="270" spans="1:17" x14ac:dyDescent="0.25">
      <c r="A270" s="6" t="s">
        <v>155</v>
      </c>
      <c r="B270" s="6" t="s">
        <v>419</v>
      </c>
      <c r="C270" s="6" t="s">
        <v>420</v>
      </c>
      <c r="D270" s="6" t="s">
        <v>421</v>
      </c>
      <c r="E270" s="4" t="s">
        <v>128</v>
      </c>
      <c r="F270" s="21">
        <v>0</v>
      </c>
      <c r="G270" s="9">
        <v>0</v>
      </c>
      <c r="H270" s="9">
        <v>1</v>
      </c>
      <c r="I270" s="19">
        <v>0</v>
      </c>
      <c r="J270" s="20">
        <v>1</v>
      </c>
      <c r="K270" s="20">
        <v>1</v>
      </c>
      <c r="L270" s="20">
        <v>1</v>
      </c>
      <c r="M270" s="19">
        <v>1</v>
      </c>
      <c r="N270" s="20">
        <v>1</v>
      </c>
      <c r="O270" s="20">
        <v>1</v>
      </c>
      <c r="P270" s="20">
        <v>0</v>
      </c>
      <c r="Q270" s="19">
        <v>0</v>
      </c>
    </row>
    <row r="271" spans="1:17" x14ac:dyDescent="0.25">
      <c r="A271" s="6" t="s">
        <v>155</v>
      </c>
      <c r="B271" s="6" t="s">
        <v>422</v>
      </c>
      <c r="C271" s="6" t="s">
        <v>423</v>
      </c>
      <c r="D271" s="6" t="s">
        <v>424</v>
      </c>
      <c r="E271" s="4" t="s">
        <v>129</v>
      </c>
      <c r="F271" s="21">
        <v>0</v>
      </c>
      <c r="G271" s="20">
        <v>0</v>
      </c>
      <c r="H271" s="20">
        <v>0</v>
      </c>
      <c r="I271" s="19">
        <v>1</v>
      </c>
      <c r="J271" s="20">
        <v>1</v>
      </c>
      <c r="K271" s="20">
        <v>0</v>
      </c>
      <c r="L271" s="20">
        <v>0</v>
      </c>
      <c r="M271" s="19">
        <v>0</v>
      </c>
      <c r="N271" s="20">
        <v>1</v>
      </c>
      <c r="O271" s="20">
        <v>0</v>
      </c>
      <c r="P271" s="20">
        <v>1</v>
      </c>
      <c r="Q271" s="19">
        <v>0</v>
      </c>
    </row>
    <row r="272" spans="1:17" x14ac:dyDescent="0.25">
      <c r="A272" s="6" t="s">
        <v>155</v>
      </c>
      <c r="B272" s="6" t="s">
        <v>425</v>
      </c>
      <c r="C272" s="6" t="s">
        <v>426</v>
      </c>
      <c r="E272" s="4" t="s">
        <v>130</v>
      </c>
      <c r="F272" s="21">
        <v>0</v>
      </c>
      <c r="G272" s="20">
        <v>0</v>
      </c>
      <c r="H272" s="20">
        <v>0</v>
      </c>
      <c r="I272" s="19">
        <v>0</v>
      </c>
      <c r="J272" s="20">
        <v>0</v>
      </c>
      <c r="K272" s="20">
        <v>0</v>
      </c>
      <c r="L272" s="20">
        <v>0</v>
      </c>
      <c r="M272" s="19">
        <v>1</v>
      </c>
    </row>
    <row r="273" spans="1:17" x14ac:dyDescent="0.25">
      <c r="A273" s="6" t="s">
        <v>155</v>
      </c>
      <c r="B273" s="6" t="s">
        <v>427</v>
      </c>
      <c r="C273" s="6" t="s">
        <v>428</v>
      </c>
      <c r="E273" s="4" t="s">
        <v>131</v>
      </c>
      <c r="F273" s="24">
        <v>0</v>
      </c>
      <c r="G273" s="9">
        <v>0</v>
      </c>
      <c r="H273" s="9">
        <v>0</v>
      </c>
      <c r="I273" s="23">
        <v>0</v>
      </c>
      <c r="J273" s="9">
        <v>0</v>
      </c>
      <c r="K273" s="9">
        <v>0</v>
      </c>
      <c r="L273" s="9">
        <v>1</v>
      </c>
      <c r="M273" s="19">
        <v>0</v>
      </c>
    </row>
    <row r="274" spans="1:17" x14ac:dyDescent="0.25">
      <c r="A274" s="6" t="s">
        <v>155</v>
      </c>
      <c r="B274" s="6" t="s">
        <v>429</v>
      </c>
      <c r="D274" s="6" t="s">
        <v>430</v>
      </c>
      <c r="E274" s="4" t="s">
        <v>132</v>
      </c>
      <c r="F274" s="24">
        <v>1</v>
      </c>
      <c r="G274" s="9">
        <v>0</v>
      </c>
      <c r="H274" s="9">
        <v>0</v>
      </c>
      <c r="I274" s="23">
        <v>0</v>
      </c>
      <c r="N274" s="20">
        <v>0</v>
      </c>
      <c r="O274" s="20">
        <v>0</v>
      </c>
      <c r="P274" s="20">
        <v>0</v>
      </c>
      <c r="Q274" s="19">
        <v>1</v>
      </c>
    </row>
    <row r="275" spans="1:17" x14ac:dyDescent="0.25">
      <c r="A275" s="6" t="s">
        <v>155</v>
      </c>
      <c r="B275" s="6" t="s">
        <v>431</v>
      </c>
      <c r="C275" s="6" t="s">
        <v>432</v>
      </c>
      <c r="E275" s="4" t="s">
        <v>133</v>
      </c>
      <c r="F275" s="24">
        <v>0</v>
      </c>
      <c r="G275" s="9">
        <v>1</v>
      </c>
      <c r="H275" s="9">
        <v>1</v>
      </c>
      <c r="I275" s="23">
        <v>0</v>
      </c>
      <c r="J275" s="20">
        <v>0</v>
      </c>
      <c r="K275" s="20">
        <v>0</v>
      </c>
      <c r="L275" s="20">
        <v>0</v>
      </c>
      <c r="M275" s="19">
        <v>0</v>
      </c>
    </row>
    <row r="276" spans="1:17" x14ac:dyDescent="0.25">
      <c r="A276" s="6" t="s">
        <v>155</v>
      </c>
      <c r="B276" s="6" t="s">
        <v>433</v>
      </c>
      <c r="C276" s="6" t="s">
        <v>434</v>
      </c>
      <c r="E276" s="4" t="s">
        <v>134</v>
      </c>
      <c r="F276" s="24">
        <v>1</v>
      </c>
      <c r="G276" s="9">
        <v>1</v>
      </c>
      <c r="H276" s="9">
        <v>0</v>
      </c>
      <c r="I276" s="23">
        <v>1</v>
      </c>
      <c r="J276" s="9">
        <v>1</v>
      </c>
      <c r="K276" s="9">
        <v>0</v>
      </c>
      <c r="L276" s="9">
        <v>0</v>
      </c>
      <c r="M276" s="19">
        <v>0</v>
      </c>
    </row>
    <row r="277" spans="1:17" x14ac:dyDescent="0.25">
      <c r="A277" s="6" t="s">
        <v>155</v>
      </c>
      <c r="B277" s="6" t="s">
        <v>435</v>
      </c>
      <c r="C277" s="6" t="s">
        <v>436</v>
      </c>
      <c r="E277" s="4" t="s">
        <v>135</v>
      </c>
      <c r="F277" s="24">
        <v>1</v>
      </c>
      <c r="G277" s="9">
        <v>0</v>
      </c>
      <c r="H277" s="9">
        <v>0</v>
      </c>
      <c r="I277" s="23">
        <v>0</v>
      </c>
      <c r="J277" s="9">
        <v>0</v>
      </c>
      <c r="K277" s="9">
        <v>0</v>
      </c>
      <c r="L277" s="9">
        <v>0</v>
      </c>
      <c r="M277" s="19">
        <v>0</v>
      </c>
    </row>
    <row r="278" spans="1:17" x14ac:dyDescent="0.25">
      <c r="A278" s="6" t="s">
        <v>155</v>
      </c>
      <c r="B278" s="6" t="s">
        <v>437</v>
      </c>
      <c r="C278" s="6" t="s">
        <v>438</v>
      </c>
      <c r="E278" s="4" t="s">
        <v>136</v>
      </c>
      <c r="F278" s="21">
        <v>0</v>
      </c>
      <c r="G278" s="9">
        <v>0</v>
      </c>
      <c r="H278" s="9">
        <v>0</v>
      </c>
      <c r="I278" s="19">
        <v>1</v>
      </c>
      <c r="J278" s="20">
        <v>1</v>
      </c>
      <c r="K278" s="20">
        <v>1</v>
      </c>
      <c r="L278" s="20">
        <v>0</v>
      </c>
      <c r="M278" s="19">
        <v>0</v>
      </c>
    </row>
    <row r="279" spans="1:17" x14ac:dyDescent="0.25">
      <c r="A279" s="6" t="s">
        <v>155</v>
      </c>
      <c r="B279" s="6" t="s">
        <v>439</v>
      </c>
      <c r="C279" s="6" t="s">
        <v>440</v>
      </c>
      <c r="E279" s="4" t="s">
        <v>137</v>
      </c>
      <c r="F279" s="21">
        <v>0</v>
      </c>
      <c r="G279" s="20">
        <v>0</v>
      </c>
      <c r="H279" s="20">
        <v>0</v>
      </c>
      <c r="I279" s="19">
        <v>0</v>
      </c>
      <c r="J279" s="20">
        <v>1</v>
      </c>
      <c r="K279" s="20">
        <v>1</v>
      </c>
      <c r="L279" s="20">
        <v>0</v>
      </c>
      <c r="M279" s="19">
        <v>0</v>
      </c>
    </row>
    <row r="280" spans="1:17" x14ac:dyDescent="0.25">
      <c r="A280" s="6" t="s">
        <v>155</v>
      </c>
      <c r="B280" s="6" t="s">
        <v>441</v>
      </c>
      <c r="C280" s="6" t="s">
        <v>442</v>
      </c>
      <c r="E280" s="4" t="s">
        <v>138</v>
      </c>
      <c r="F280" s="21">
        <v>1</v>
      </c>
      <c r="G280" s="20">
        <v>1</v>
      </c>
      <c r="H280" s="20">
        <v>0</v>
      </c>
      <c r="I280" s="19">
        <v>0</v>
      </c>
      <c r="J280" s="20">
        <v>0</v>
      </c>
      <c r="K280" s="20">
        <v>0</v>
      </c>
      <c r="L280" s="20">
        <v>0</v>
      </c>
      <c r="M280" s="19">
        <v>0</v>
      </c>
    </row>
    <row r="281" spans="1:17" x14ac:dyDescent="0.25">
      <c r="A281" s="6" t="s">
        <v>155</v>
      </c>
      <c r="B281" s="6" t="s">
        <v>443</v>
      </c>
      <c r="C281" s="6" t="s">
        <v>444</v>
      </c>
      <c r="E281" s="4" t="s">
        <v>139</v>
      </c>
      <c r="F281" s="24">
        <v>1</v>
      </c>
      <c r="G281" s="9">
        <v>0</v>
      </c>
      <c r="H281" s="9">
        <v>0</v>
      </c>
      <c r="I281" s="23">
        <v>0</v>
      </c>
      <c r="J281" s="20">
        <v>0</v>
      </c>
      <c r="K281" s="20">
        <v>0</v>
      </c>
      <c r="L281" s="20">
        <v>0</v>
      </c>
      <c r="M281" s="19">
        <v>0</v>
      </c>
    </row>
    <row r="282" spans="1:17" x14ac:dyDescent="0.25">
      <c r="A282" s="6" t="s">
        <v>155</v>
      </c>
      <c r="E282" s="4" t="s">
        <v>140</v>
      </c>
    </row>
    <row r="283" spans="1:17" x14ac:dyDescent="0.25">
      <c r="A283" s="6" t="s">
        <v>155</v>
      </c>
      <c r="E283" s="4" t="s">
        <v>141</v>
      </c>
    </row>
    <row r="284" spans="1:17" x14ac:dyDescent="0.25">
      <c r="A284" s="6" t="s">
        <v>155</v>
      </c>
      <c r="E284" s="4" t="s">
        <v>142</v>
      </c>
    </row>
    <row r="285" spans="1:17" x14ac:dyDescent="0.25">
      <c r="A285" s="6" t="s">
        <v>155</v>
      </c>
      <c r="E285" s="4" t="s">
        <v>143</v>
      </c>
    </row>
    <row r="286" spans="1:17" x14ac:dyDescent="0.25">
      <c r="A286" s="6" t="s">
        <v>155</v>
      </c>
      <c r="E286" s="4" t="s">
        <v>144</v>
      </c>
    </row>
    <row r="287" spans="1:17" x14ac:dyDescent="0.25">
      <c r="A287" s="6" t="s">
        <v>155</v>
      </c>
      <c r="E287" s="4" t="s">
        <v>145</v>
      </c>
    </row>
    <row r="288" spans="1:17" x14ac:dyDescent="0.25">
      <c r="A288" s="6" t="s">
        <v>155</v>
      </c>
      <c r="E288" s="4" t="s">
        <v>146</v>
      </c>
    </row>
    <row r="289" spans="1:17" x14ac:dyDescent="0.25">
      <c r="A289" s="6" t="s">
        <v>155</v>
      </c>
      <c r="E289" s="4" t="s">
        <v>147</v>
      </c>
    </row>
    <row r="290" spans="1:17" x14ac:dyDescent="0.25">
      <c r="A290" s="6" t="s">
        <v>155</v>
      </c>
      <c r="E290" s="4" t="s">
        <v>148</v>
      </c>
    </row>
    <row r="291" spans="1:17" x14ac:dyDescent="0.25">
      <c r="A291" s="6" t="s">
        <v>155</v>
      </c>
      <c r="E291" s="4" t="s">
        <v>149</v>
      </c>
    </row>
    <row r="292" spans="1:17" x14ac:dyDescent="0.25">
      <c r="A292" s="6" t="s">
        <v>155</v>
      </c>
      <c r="B292" s="6" t="s">
        <v>445</v>
      </c>
      <c r="E292" s="5" t="s">
        <v>150</v>
      </c>
      <c r="F292" s="21">
        <v>0</v>
      </c>
      <c r="G292" s="9">
        <v>0</v>
      </c>
      <c r="H292" s="9">
        <v>0</v>
      </c>
      <c r="I292" s="19">
        <v>0</v>
      </c>
    </row>
    <row r="293" spans="1:17" x14ac:dyDescent="0.25">
      <c r="A293" s="6" t="s">
        <v>155</v>
      </c>
      <c r="B293" s="6" t="s">
        <v>446</v>
      </c>
      <c r="C293" s="6" t="s">
        <v>447</v>
      </c>
      <c r="D293" s="6" t="s">
        <v>448</v>
      </c>
      <c r="E293" s="5" t="s">
        <v>151</v>
      </c>
      <c r="F293" s="21">
        <v>0</v>
      </c>
      <c r="G293" s="9">
        <v>0</v>
      </c>
      <c r="H293" s="9">
        <v>0</v>
      </c>
      <c r="I293" s="19">
        <v>0</v>
      </c>
      <c r="J293" s="20">
        <v>0</v>
      </c>
      <c r="K293" s="20">
        <v>0</v>
      </c>
      <c r="L293" s="20">
        <v>0</v>
      </c>
      <c r="M293" s="19">
        <v>0</v>
      </c>
      <c r="N293" s="20">
        <v>0</v>
      </c>
      <c r="O293" s="20">
        <v>1</v>
      </c>
      <c r="P293" s="20">
        <v>0</v>
      </c>
      <c r="Q293" s="19">
        <v>0</v>
      </c>
    </row>
    <row r="294" spans="1:17" x14ac:dyDescent="0.25">
      <c r="A294" s="6" t="s">
        <v>155</v>
      </c>
      <c r="B294" s="6" t="s">
        <v>449</v>
      </c>
      <c r="E294" s="22" t="s">
        <v>450</v>
      </c>
      <c r="F294" s="21">
        <v>1</v>
      </c>
      <c r="G294" s="20">
        <v>0</v>
      </c>
      <c r="H294" s="20">
        <v>0</v>
      </c>
      <c r="I294" s="19">
        <v>0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QR-Suero</vt:lpstr>
      <vt:lpstr>Datos crudos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pavel.lugo</dc:creator>
  <cp:lastModifiedBy>pavel.lugo</cp:lastModifiedBy>
  <dcterms:created xsi:type="dcterms:W3CDTF">2020-01-20T17:48:35Z</dcterms:created>
  <dcterms:modified xsi:type="dcterms:W3CDTF">2020-01-20T19:02:02Z</dcterms:modified>
</cp:coreProperties>
</file>