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Programming\MATLAB_files\MATLAB in math model\3\回归分析\"/>
    </mc:Choice>
  </mc:AlternateContent>
  <xr:revisionPtr revIDLastSave="0" documentId="13_ncr:1_{5E55A66E-D818-420A-A8E7-C703544E7906}" xr6:coauthVersionLast="47" xr6:coauthVersionMax="47" xr10:uidLastSave="{00000000-0000-0000-0000-000000000000}"/>
  <bookViews>
    <workbookView xWindow="828" yWindow="-108" windowWidth="22320" windowHeight="13176" activeTab="8" xr2:uid="{00000000-000D-0000-FFFF-FFFF00000000}"/>
  </bookViews>
  <sheets>
    <sheet name="2019" sheetId="1" r:id="rId1"/>
    <sheet name="汇总" sheetId="4" r:id="rId2"/>
    <sheet name="2020" sheetId="2" r:id="rId3"/>
    <sheet name="2021" sheetId="3" r:id="rId4"/>
    <sheet name="汇总备份" sheetId="5" r:id="rId5"/>
    <sheet name="汇总 (备份2)" sheetId="6" r:id="rId6"/>
    <sheet name="趋势分析" sheetId="7" r:id="rId7"/>
    <sheet name="相关性分析" sheetId="8" r:id="rId8"/>
    <sheet name="汇总 (备份3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" i="8" l="1"/>
  <c r="AM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N1" i="8"/>
  <c r="AO1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N2" i="8"/>
  <c r="AO2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W37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1" i="8"/>
</calcChain>
</file>

<file path=xl/sharedStrings.xml><?xml version="1.0" encoding="utf-8"?>
<sst xmlns="http://schemas.openxmlformats.org/spreadsheetml/2006/main" count="2805" uniqueCount="104">
  <si>
    <t>销售环境</t>
    <phoneticPr fontId="3" type="noConversion"/>
  </si>
  <si>
    <t>经营业态</t>
    <phoneticPr fontId="3" type="noConversion"/>
  </si>
  <si>
    <t>市场类型</t>
    <phoneticPr fontId="3" type="noConversion"/>
  </si>
  <si>
    <t>合计</t>
    <phoneticPr fontId="3" type="noConversion"/>
  </si>
  <si>
    <t>客户总数</t>
    <phoneticPr fontId="3" type="noConversion"/>
  </si>
  <si>
    <t>城区总数</t>
    <phoneticPr fontId="3" type="noConversion"/>
  </si>
  <si>
    <t>乡镇总数</t>
    <phoneticPr fontId="3" type="noConversion"/>
  </si>
  <si>
    <t>村屯总数</t>
    <phoneticPr fontId="3" type="noConversion"/>
  </si>
  <si>
    <t>便利店总数</t>
    <phoneticPr fontId="3" type="noConversion"/>
  </si>
  <si>
    <t>娱乐服务总数</t>
    <phoneticPr fontId="3" type="noConversion"/>
  </si>
  <si>
    <t>商场总数</t>
    <phoneticPr fontId="3" type="noConversion"/>
  </si>
  <si>
    <t>超市总数</t>
    <phoneticPr fontId="3" type="noConversion"/>
  </si>
  <si>
    <t>烟酒商店总数</t>
    <phoneticPr fontId="3" type="noConversion"/>
  </si>
  <si>
    <t>食杂店总数</t>
    <phoneticPr fontId="3" type="noConversion"/>
  </si>
  <si>
    <t>其他总数</t>
    <phoneticPr fontId="3" type="noConversion"/>
  </si>
  <si>
    <t>城镇总数</t>
    <phoneticPr fontId="3" type="noConversion"/>
  </si>
  <si>
    <t>乡村总数</t>
    <phoneticPr fontId="3" type="noConversion"/>
  </si>
  <si>
    <t>销量合计</t>
    <phoneticPr fontId="3" type="noConversion"/>
  </si>
  <si>
    <t>销售额合计</t>
    <phoneticPr fontId="3" type="noConversion"/>
  </si>
  <si>
    <t>单条值</t>
    <phoneticPr fontId="3" type="noConversion"/>
  </si>
  <si>
    <t>品牌宽度平均值</t>
    <phoneticPr fontId="3" type="noConversion"/>
  </si>
  <si>
    <t>盈利额合计</t>
    <phoneticPr fontId="3" type="noConversion"/>
  </si>
  <si>
    <t>记账日期：201903-201903</t>
  </si>
  <si>
    <t>单位：箱、万元</t>
  </si>
  <si>
    <t>记账日期：201901-201901</t>
  </si>
  <si>
    <t>记账日期：201902-201902</t>
  </si>
  <si>
    <t>记账日期：201904-201904</t>
  </si>
  <si>
    <t>记账日期：201905-201905</t>
  </si>
  <si>
    <t>记账日期：201906-201906</t>
  </si>
  <si>
    <t>记账日期：201907-201907</t>
  </si>
  <si>
    <t>记账日期：201908-201908</t>
  </si>
  <si>
    <t>记账日期：201910-201910</t>
  </si>
  <si>
    <t>记账日期：201911-201911</t>
  </si>
  <si>
    <t>记账日期：201912-201912</t>
  </si>
  <si>
    <t>记账日期：202101-202101</t>
  </si>
  <si>
    <t>记账日期：202102-202102</t>
  </si>
  <si>
    <t>终端类型</t>
    <phoneticPr fontId="3" type="noConversion"/>
  </si>
  <si>
    <t>现代终端总数</t>
    <phoneticPr fontId="3" type="noConversion"/>
  </si>
  <si>
    <t>普通终端总数</t>
    <phoneticPr fontId="3" type="noConversion"/>
  </si>
  <si>
    <t>记账日期：202103-202103</t>
  </si>
  <si>
    <t>记账日期：202104-202104</t>
  </si>
  <si>
    <t>记账日期：202105-202105</t>
  </si>
  <si>
    <t>记账日期：202106-202106</t>
  </si>
  <si>
    <t>记账日期：202107-202107</t>
  </si>
  <si>
    <t>记账日期：202108-202108</t>
  </si>
  <si>
    <t>记账日期：202109-202109</t>
  </si>
  <si>
    <t>记账日期：202110-202110</t>
  </si>
  <si>
    <t>记账日期：202111-202111</t>
  </si>
  <si>
    <t>记账日期：202112-202112</t>
  </si>
  <si>
    <t>记账日期：202001-202001</t>
  </si>
  <si>
    <t>记账日期：202002-202002</t>
  </si>
  <si>
    <t>记账日期：202003-202003</t>
  </si>
  <si>
    <t>记账日期：202004-202004</t>
  </si>
  <si>
    <t>记账日期：202005-202005</t>
  </si>
  <si>
    <t>记账日期：202006-202006</t>
  </si>
  <si>
    <t>记账日期：202007-202007</t>
  </si>
  <si>
    <t>记账日期：202008-202008</t>
  </si>
  <si>
    <t>记账日期：202009-202009</t>
  </si>
  <si>
    <t>记账日期：202010-202010</t>
  </si>
  <si>
    <t>记账日期：202011-202011</t>
  </si>
  <si>
    <t>记账日期：202012-202012</t>
  </si>
  <si>
    <r>
      <rPr>
        <sz val="10"/>
        <rFont val="微软雅黑"/>
        <family val="2"/>
        <charset val="134"/>
      </rPr>
      <t>记账日期：</t>
    </r>
    <r>
      <rPr>
        <sz val="10"/>
        <rFont val="Arial"/>
        <family val="2"/>
      </rPr>
      <t>201909-201909</t>
    </r>
    <phoneticPr fontId="3" type="noConversion"/>
  </si>
  <si>
    <t>时间</t>
    <phoneticPr fontId="1" type="noConversion"/>
  </si>
  <si>
    <t>sum</t>
  </si>
  <si>
    <t>city</t>
  </si>
  <si>
    <t>town</t>
  </si>
  <si>
    <t>village</t>
  </si>
  <si>
    <t>bianlidian</t>
  </si>
  <si>
    <t>yulefuwu</t>
  </si>
  <si>
    <t>shangchang</t>
  </si>
  <si>
    <t>chaoshi</t>
  </si>
  <si>
    <t>yanjiushangdian</t>
  </si>
  <si>
    <t>shizadian</t>
  </si>
  <si>
    <t>qita</t>
  </si>
  <si>
    <t>xiandai</t>
  </si>
  <si>
    <t>putong</t>
  </si>
  <si>
    <t>chengzhen</t>
  </si>
  <si>
    <t>xiangcun</t>
  </si>
  <si>
    <t>xiaoliang</t>
  </si>
  <si>
    <t>dantiaozhi</t>
  </si>
  <si>
    <t>pinpaikuandu</t>
  </si>
  <si>
    <t>yingli</t>
  </si>
  <si>
    <t>xiaoshoue</t>
  </si>
  <si>
    <t>time</t>
  </si>
  <si>
    <t>time</t>
    <phoneticPr fontId="1" type="noConversion"/>
  </si>
  <si>
    <t>cq</t>
  </si>
  <si>
    <t>xz</t>
  </si>
  <si>
    <t>ct</t>
  </si>
  <si>
    <t>bld</t>
  </si>
  <si>
    <t>ylfw</t>
  </si>
  <si>
    <t>sc</t>
  </si>
  <si>
    <t>cs</t>
  </si>
  <si>
    <t>yjsd</t>
  </si>
  <si>
    <t>szd</t>
  </si>
  <si>
    <t>qt</t>
  </si>
  <si>
    <t>xdzd</t>
  </si>
  <si>
    <t>ptzd</t>
  </si>
  <si>
    <t>cz</t>
  </si>
  <si>
    <t>xc</t>
  </si>
  <si>
    <t>xl</t>
  </si>
  <si>
    <t>xse</t>
  </si>
  <si>
    <t>dzt</t>
  </si>
  <si>
    <t>ppkd</t>
  </si>
  <si>
    <t>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</si>
</sst>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76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2888961796442108"/>
          <c:w val="0.87753018372703417"/>
          <c:h val="0.60630358705161858"/>
        </c:manualLayout>
      </c:layout>
      <c:lineChart>
        <c:grouping val="standard"/>
        <c:varyColors val="0"/>
        <c:ser>
          <c:idx val="0"/>
          <c:order val="0"/>
          <c:tx>
            <c:strRef>
              <c:f>趋势分析!$A$1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趋势分析!$A$2:$A$37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8-4ABF-9D0E-7A11254D89B2}"/>
            </c:ext>
          </c:extLst>
        </c:ser>
        <c:ser>
          <c:idx val="1"/>
          <c:order val="1"/>
          <c:tx>
            <c:strRef>
              <c:f>趋势分析!$Q$1</c:f>
              <c:strCache>
                <c:ptCount val="1"/>
                <c:pt idx="0">
                  <c:v>xiaoliang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趋势分析!$Q$2:$Q$37</c:f>
              <c:numCache>
                <c:formatCode>0.0000</c:formatCode>
                <c:ptCount val="36"/>
                <c:pt idx="0">
                  <c:v>5599.9384000000027</c:v>
                </c:pt>
                <c:pt idx="1">
                  <c:v>2029.1087999999943</c:v>
                </c:pt>
                <c:pt idx="2">
                  <c:v>2588.726199999981</c:v>
                </c:pt>
                <c:pt idx="3">
                  <c:v>2857.525999999988</c:v>
                </c:pt>
                <c:pt idx="4">
                  <c:v>2800.7752000000019</c:v>
                </c:pt>
                <c:pt idx="5">
                  <c:v>2383.1502000000069</c:v>
                </c:pt>
                <c:pt idx="6">
                  <c:v>3168.7988000000073</c:v>
                </c:pt>
                <c:pt idx="7">
                  <c:v>3358.705000000004</c:v>
                </c:pt>
                <c:pt idx="8">
                  <c:v>3306.4425999999944</c:v>
                </c:pt>
                <c:pt idx="9">
                  <c:v>3065.4268000000138</c:v>
                </c:pt>
                <c:pt idx="10">
                  <c:v>2733.4704000000029</c:v>
                </c:pt>
                <c:pt idx="11">
                  <c:v>1815.9960000000008</c:v>
                </c:pt>
                <c:pt idx="12">
                  <c:v>6283.9781999999886</c:v>
                </c:pt>
                <c:pt idx="13">
                  <c:v>2191.8483999999617</c:v>
                </c:pt>
                <c:pt idx="14">
                  <c:v>2319.5033999999973</c:v>
                </c:pt>
                <c:pt idx="15">
                  <c:v>2332.8481999999844</c:v>
                </c:pt>
                <c:pt idx="16">
                  <c:v>2027.2860000000042</c:v>
                </c:pt>
                <c:pt idx="17">
                  <c:v>2375.1284000000228</c:v>
                </c:pt>
                <c:pt idx="18">
                  <c:v>2818.5625999999961</c:v>
                </c:pt>
                <c:pt idx="19">
                  <c:v>3027.9885999999951</c:v>
                </c:pt>
                <c:pt idx="20">
                  <c:v>3372.3066000000049</c:v>
                </c:pt>
                <c:pt idx="21">
                  <c:v>2569.5375999999883</c:v>
                </c:pt>
                <c:pt idx="22">
                  <c:v>2554.3539999999848</c:v>
                </c:pt>
                <c:pt idx="23">
                  <c:v>2108.4947999999854</c:v>
                </c:pt>
                <c:pt idx="24">
                  <c:v>6225.8852000000052</c:v>
                </c:pt>
                <c:pt idx="25">
                  <c:v>2424.0798000000141</c:v>
                </c:pt>
                <c:pt idx="26">
                  <c:v>2424.3746000000651</c:v>
                </c:pt>
                <c:pt idx="27">
                  <c:v>2235.0170000000239</c:v>
                </c:pt>
                <c:pt idx="28">
                  <c:v>2338.0062000000394</c:v>
                </c:pt>
                <c:pt idx="29">
                  <c:v>2431.4973000000441</c:v>
                </c:pt>
                <c:pt idx="30">
                  <c:v>2701.0376000000078</c:v>
                </c:pt>
                <c:pt idx="31">
                  <c:v>2685.3740000000175</c:v>
                </c:pt>
                <c:pt idx="32">
                  <c:v>3213.8281999999876</c:v>
                </c:pt>
                <c:pt idx="33">
                  <c:v>2523.2082000000028</c:v>
                </c:pt>
                <c:pt idx="34">
                  <c:v>2479.9445000000001</c:v>
                </c:pt>
                <c:pt idx="35">
                  <c:v>2070.9880000000185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8-4ABF-9D0E-7A11254D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415631"/>
        <c:axId val="1323416463"/>
      </c:lineChart>
      <c:catAx>
        <c:axId val="132341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416463"/>
        <c:crosses val="autoZero"/>
        <c:auto val="1"/>
        <c:lblAlgn val="ctr"/>
        <c:lblOffset val="100"/>
        <c:noMultiLvlLbl val="0"/>
      </c:catAx>
      <c:valAx>
        <c:axId val="13234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4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'汇总 (备份3)'!$I$1</c:f>
              <c:strCache>
                <c:ptCount val="1"/>
                <c:pt idx="0">
                  <c:v>chaoshi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'汇总 (备份3)'!$I$2:$I$37</c:f>
              <c:numCache>
                <c:formatCode>General</c:formatCode>
                <c:ptCount val="36"/>
                <c:pt idx="0">
                  <c:v>148</c:v>
                </c:pt>
                <c:pt idx="1">
                  <c:v>147</c:v>
                </c:pt>
                <c:pt idx="2">
                  <c:v>150</c:v>
                </c:pt>
                <c:pt idx="3">
                  <c:v>147</c:v>
                </c:pt>
                <c:pt idx="4">
                  <c:v>152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151</c:v>
                </c:pt>
                <c:pt idx="9">
                  <c:v>151</c:v>
                </c:pt>
                <c:pt idx="10">
                  <c:v>151</c:v>
                </c:pt>
                <c:pt idx="11">
                  <c:v>151</c:v>
                </c:pt>
                <c:pt idx="12">
                  <c:v>151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151</c:v>
                </c:pt>
                <c:pt idx="31">
                  <c:v>151</c:v>
                </c:pt>
                <c:pt idx="32">
                  <c:v>151</c:v>
                </c:pt>
                <c:pt idx="33">
                  <c:v>151</c:v>
                </c:pt>
                <c:pt idx="34">
                  <c:v>151</c:v>
                </c:pt>
                <c:pt idx="35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9-49A7-8268-564E260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43760"/>
        <c:axId val="177545840"/>
      </c:scatterChart>
      <c:valAx>
        <c:axId val="1775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5840"/>
        <c:crosses val="autoZero"/>
        <c:crossBetween val="midCat"/>
      </c:valAx>
      <c:valAx>
        <c:axId val="1775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'汇总 (备份3)'!$J$1</c:f>
              <c:strCache>
                <c:ptCount val="1"/>
                <c:pt idx="0">
                  <c:v>yanjiushangdian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'汇总 (备份3)'!$J$2:$J$37</c:f>
              <c:numCache>
                <c:formatCode>General</c:formatCode>
                <c:ptCount val="36"/>
                <c:pt idx="0">
                  <c:v>202</c:v>
                </c:pt>
                <c:pt idx="1">
                  <c:v>194</c:v>
                </c:pt>
                <c:pt idx="2">
                  <c:v>201</c:v>
                </c:pt>
                <c:pt idx="3">
                  <c:v>197</c:v>
                </c:pt>
                <c:pt idx="4">
                  <c:v>198</c:v>
                </c:pt>
                <c:pt idx="5">
                  <c:v>199</c:v>
                </c:pt>
                <c:pt idx="6">
                  <c:v>199</c:v>
                </c:pt>
                <c:pt idx="7">
                  <c:v>195</c:v>
                </c:pt>
                <c:pt idx="8">
                  <c:v>195</c:v>
                </c:pt>
                <c:pt idx="9">
                  <c:v>195</c:v>
                </c:pt>
                <c:pt idx="10">
                  <c:v>198</c:v>
                </c:pt>
                <c:pt idx="11">
                  <c:v>194</c:v>
                </c:pt>
                <c:pt idx="12">
                  <c:v>194</c:v>
                </c:pt>
                <c:pt idx="13">
                  <c:v>163</c:v>
                </c:pt>
                <c:pt idx="14">
                  <c:v>185</c:v>
                </c:pt>
                <c:pt idx="15">
                  <c:v>194</c:v>
                </c:pt>
                <c:pt idx="16">
                  <c:v>193</c:v>
                </c:pt>
                <c:pt idx="17">
                  <c:v>197</c:v>
                </c:pt>
                <c:pt idx="18">
                  <c:v>200</c:v>
                </c:pt>
                <c:pt idx="19">
                  <c:v>199</c:v>
                </c:pt>
                <c:pt idx="20">
                  <c:v>200</c:v>
                </c:pt>
                <c:pt idx="21">
                  <c:v>200</c:v>
                </c:pt>
                <c:pt idx="22">
                  <c:v>203</c:v>
                </c:pt>
                <c:pt idx="23">
                  <c:v>202</c:v>
                </c:pt>
                <c:pt idx="24">
                  <c:v>203</c:v>
                </c:pt>
                <c:pt idx="25">
                  <c:v>201</c:v>
                </c:pt>
                <c:pt idx="26">
                  <c:v>203</c:v>
                </c:pt>
                <c:pt idx="27">
                  <c:v>203</c:v>
                </c:pt>
                <c:pt idx="28">
                  <c:v>204</c:v>
                </c:pt>
                <c:pt idx="29">
                  <c:v>203</c:v>
                </c:pt>
                <c:pt idx="30">
                  <c:v>198</c:v>
                </c:pt>
                <c:pt idx="31">
                  <c:v>198</c:v>
                </c:pt>
                <c:pt idx="32">
                  <c:v>199</c:v>
                </c:pt>
                <c:pt idx="33">
                  <c:v>200</c:v>
                </c:pt>
                <c:pt idx="34">
                  <c:v>199</c:v>
                </c:pt>
                <c:pt idx="35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A-4BF3-B2FB-541DB7E7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98368"/>
        <c:axId val="199505024"/>
      </c:scatterChart>
      <c:valAx>
        <c:axId val="1994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05024"/>
        <c:crosses val="autoZero"/>
        <c:crossBetween val="midCat"/>
      </c:valAx>
      <c:valAx>
        <c:axId val="1995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(备份3)'!$K$1</c:f>
              <c:strCache>
                <c:ptCount val="1"/>
                <c:pt idx="0">
                  <c:v>shizadian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(备份3)'!$K$2:$K$37</c:f>
              <c:numCache>
                <c:formatCode>General</c:formatCode>
                <c:ptCount val="36"/>
                <c:pt idx="0">
                  <c:v>3160</c:v>
                </c:pt>
                <c:pt idx="1">
                  <c:v>3076</c:v>
                </c:pt>
                <c:pt idx="2">
                  <c:v>3125</c:v>
                </c:pt>
                <c:pt idx="3">
                  <c:v>3116</c:v>
                </c:pt>
                <c:pt idx="4">
                  <c:v>3133</c:v>
                </c:pt>
                <c:pt idx="5">
                  <c:v>3126</c:v>
                </c:pt>
                <c:pt idx="6">
                  <c:v>3133</c:v>
                </c:pt>
                <c:pt idx="7">
                  <c:v>3146</c:v>
                </c:pt>
                <c:pt idx="8">
                  <c:v>3147</c:v>
                </c:pt>
                <c:pt idx="9">
                  <c:v>3159</c:v>
                </c:pt>
                <c:pt idx="10">
                  <c:v>3172</c:v>
                </c:pt>
                <c:pt idx="11">
                  <c:v>3174</c:v>
                </c:pt>
                <c:pt idx="12">
                  <c:v>3167</c:v>
                </c:pt>
                <c:pt idx="13">
                  <c:v>3022</c:v>
                </c:pt>
                <c:pt idx="14">
                  <c:v>3144</c:v>
                </c:pt>
                <c:pt idx="15">
                  <c:v>3176</c:v>
                </c:pt>
                <c:pt idx="16">
                  <c:v>3193</c:v>
                </c:pt>
                <c:pt idx="17">
                  <c:v>3191</c:v>
                </c:pt>
                <c:pt idx="18">
                  <c:v>3192</c:v>
                </c:pt>
                <c:pt idx="19">
                  <c:v>3201</c:v>
                </c:pt>
                <c:pt idx="20">
                  <c:v>3215</c:v>
                </c:pt>
                <c:pt idx="21">
                  <c:v>3221</c:v>
                </c:pt>
                <c:pt idx="22">
                  <c:v>3226</c:v>
                </c:pt>
                <c:pt idx="23">
                  <c:v>3231</c:v>
                </c:pt>
                <c:pt idx="24">
                  <c:v>3194</c:v>
                </c:pt>
                <c:pt idx="25">
                  <c:v>3173</c:v>
                </c:pt>
                <c:pt idx="26">
                  <c:v>3189</c:v>
                </c:pt>
                <c:pt idx="27">
                  <c:v>3186</c:v>
                </c:pt>
                <c:pt idx="28">
                  <c:v>3183</c:v>
                </c:pt>
                <c:pt idx="29">
                  <c:v>3186</c:v>
                </c:pt>
                <c:pt idx="30">
                  <c:v>3105</c:v>
                </c:pt>
                <c:pt idx="31">
                  <c:v>3102</c:v>
                </c:pt>
                <c:pt idx="32">
                  <c:v>3101</c:v>
                </c:pt>
                <c:pt idx="33">
                  <c:v>3092</c:v>
                </c:pt>
                <c:pt idx="34">
                  <c:v>3091</c:v>
                </c:pt>
                <c:pt idx="35">
                  <c:v>3083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5-4F91-A77D-E0B87D1BC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393520"/>
        <c:axId val="1971405584"/>
      </c:lineChart>
      <c:catAx>
        <c:axId val="19713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405584"/>
        <c:crosses val="autoZero"/>
        <c:auto val="1"/>
        <c:lblAlgn val="ctr"/>
        <c:lblOffset val="100"/>
        <c:noMultiLvlLbl val="0"/>
      </c:catAx>
      <c:valAx>
        <c:axId val="19714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3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(备份3)'!$L$1</c:f>
              <c:strCache>
                <c:ptCount val="1"/>
                <c:pt idx="0">
                  <c:v>qita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(备份3)'!$L$2:$L$37</c:f>
              <c:numCache>
                <c:formatCode>General</c:formatCode>
                <c:ptCount val="36"/>
                <c:pt idx="0">
                  <c:v>523</c:v>
                </c:pt>
                <c:pt idx="1">
                  <c:v>497</c:v>
                </c:pt>
                <c:pt idx="2">
                  <c:v>520</c:v>
                </c:pt>
                <c:pt idx="3">
                  <c:v>525</c:v>
                </c:pt>
                <c:pt idx="4">
                  <c:v>532</c:v>
                </c:pt>
                <c:pt idx="5">
                  <c:v>538</c:v>
                </c:pt>
                <c:pt idx="6">
                  <c:v>538</c:v>
                </c:pt>
                <c:pt idx="7">
                  <c:v>546</c:v>
                </c:pt>
                <c:pt idx="8">
                  <c:v>544</c:v>
                </c:pt>
                <c:pt idx="9">
                  <c:v>546</c:v>
                </c:pt>
                <c:pt idx="10">
                  <c:v>552</c:v>
                </c:pt>
                <c:pt idx="11">
                  <c:v>548</c:v>
                </c:pt>
                <c:pt idx="12">
                  <c:v>557</c:v>
                </c:pt>
                <c:pt idx="13">
                  <c:v>471</c:v>
                </c:pt>
                <c:pt idx="14">
                  <c:v>553</c:v>
                </c:pt>
                <c:pt idx="15">
                  <c:v>560</c:v>
                </c:pt>
                <c:pt idx="16">
                  <c:v>567</c:v>
                </c:pt>
                <c:pt idx="17">
                  <c:v>567</c:v>
                </c:pt>
                <c:pt idx="18">
                  <c:v>570</c:v>
                </c:pt>
                <c:pt idx="19">
                  <c:v>570</c:v>
                </c:pt>
                <c:pt idx="20">
                  <c:v>577</c:v>
                </c:pt>
                <c:pt idx="21">
                  <c:v>571</c:v>
                </c:pt>
                <c:pt idx="22">
                  <c:v>578</c:v>
                </c:pt>
                <c:pt idx="23">
                  <c:v>574</c:v>
                </c:pt>
                <c:pt idx="24">
                  <c:v>578</c:v>
                </c:pt>
                <c:pt idx="25">
                  <c:v>577</c:v>
                </c:pt>
                <c:pt idx="26">
                  <c:v>578</c:v>
                </c:pt>
                <c:pt idx="27">
                  <c:v>583</c:v>
                </c:pt>
                <c:pt idx="28">
                  <c:v>589</c:v>
                </c:pt>
                <c:pt idx="29">
                  <c:v>590</c:v>
                </c:pt>
                <c:pt idx="30">
                  <c:v>587</c:v>
                </c:pt>
                <c:pt idx="31">
                  <c:v>596</c:v>
                </c:pt>
                <c:pt idx="32">
                  <c:v>592</c:v>
                </c:pt>
                <c:pt idx="33">
                  <c:v>596</c:v>
                </c:pt>
                <c:pt idx="34">
                  <c:v>597</c:v>
                </c:pt>
                <c:pt idx="35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A15-8878-892F39E75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391440"/>
        <c:axId val="1971411824"/>
      </c:lineChart>
      <c:catAx>
        <c:axId val="19713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411824"/>
        <c:crosses val="autoZero"/>
        <c:auto val="1"/>
        <c:lblAlgn val="ctr"/>
        <c:lblOffset val="100"/>
        <c:noMultiLvlLbl val="0"/>
      </c:catAx>
      <c:valAx>
        <c:axId val="19714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3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(备份3)'!$M$1</c:f>
              <c:strCache>
                <c:ptCount val="1"/>
                <c:pt idx="0">
                  <c:v>xiandai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(备份3)'!$M$2:$M$37</c:f>
              <c:numCache>
                <c:formatCode>General</c:formatCode>
                <c:ptCount val="36"/>
                <c:pt idx="0">
                  <c:v>974</c:v>
                </c:pt>
                <c:pt idx="1">
                  <c:v>976</c:v>
                </c:pt>
                <c:pt idx="2">
                  <c:v>978</c:v>
                </c:pt>
                <c:pt idx="3">
                  <c:v>973</c:v>
                </c:pt>
                <c:pt idx="4">
                  <c:v>980</c:v>
                </c:pt>
                <c:pt idx="5">
                  <c:v>985</c:v>
                </c:pt>
                <c:pt idx="6">
                  <c:v>983</c:v>
                </c:pt>
                <c:pt idx="7">
                  <c:v>991</c:v>
                </c:pt>
                <c:pt idx="8">
                  <c:v>995</c:v>
                </c:pt>
                <c:pt idx="9">
                  <c:v>997</c:v>
                </c:pt>
                <c:pt idx="10">
                  <c:v>1005</c:v>
                </c:pt>
                <c:pt idx="11">
                  <c:v>1009</c:v>
                </c:pt>
                <c:pt idx="12">
                  <c:v>1001</c:v>
                </c:pt>
                <c:pt idx="13">
                  <c:v>926</c:v>
                </c:pt>
                <c:pt idx="14">
                  <c:v>995</c:v>
                </c:pt>
                <c:pt idx="15">
                  <c:v>1014</c:v>
                </c:pt>
                <c:pt idx="16">
                  <c:v>1023</c:v>
                </c:pt>
                <c:pt idx="17">
                  <c:v>1029</c:v>
                </c:pt>
                <c:pt idx="18">
                  <c:v>1035</c:v>
                </c:pt>
                <c:pt idx="19">
                  <c:v>1039</c:v>
                </c:pt>
                <c:pt idx="20">
                  <c:v>1046</c:v>
                </c:pt>
                <c:pt idx="21">
                  <c:v>1049</c:v>
                </c:pt>
                <c:pt idx="22">
                  <c:v>1057</c:v>
                </c:pt>
                <c:pt idx="23">
                  <c:v>1058</c:v>
                </c:pt>
                <c:pt idx="24">
                  <c:v>1061</c:v>
                </c:pt>
                <c:pt idx="25">
                  <c:v>1058</c:v>
                </c:pt>
                <c:pt idx="26">
                  <c:v>1064</c:v>
                </c:pt>
                <c:pt idx="27">
                  <c:v>1070</c:v>
                </c:pt>
                <c:pt idx="28">
                  <c:v>1071</c:v>
                </c:pt>
                <c:pt idx="29">
                  <c:v>1071</c:v>
                </c:pt>
                <c:pt idx="30">
                  <c:v>1053</c:v>
                </c:pt>
                <c:pt idx="31">
                  <c:v>1054</c:v>
                </c:pt>
                <c:pt idx="32">
                  <c:v>1053</c:v>
                </c:pt>
                <c:pt idx="33">
                  <c:v>1055</c:v>
                </c:pt>
                <c:pt idx="34">
                  <c:v>1056</c:v>
                </c:pt>
                <c:pt idx="35">
                  <c:v>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E-43A6-BA72-38BFDAFF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086416"/>
        <c:axId val="256110128"/>
      </c:lineChart>
      <c:catAx>
        <c:axId val="2560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110128"/>
        <c:crosses val="autoZero"/>
        <c:auto val="1"/>
        <c:lblAlgn val="ctr"/>
        <c:lblOffset val="100"/>
        <c:noMultiLvlLbl val="0"/>
      </c:catAx>
      <c:valAx>
        <c:axId val="2561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0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(备份3)'!$N$1</c:f>
              <c:strCache>
                <c:ptCount val="1"/>
                <c:pt idx="0">
                  <c:v>putong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(备份3)'!$N$2:$N$37</c:f>
              <c:numCache>
                <c:formatCode>General</c:formatCode>
                <c:ptCount val="36"/>
                <c:pt idx="0">
                  <c:v>3265</c:v>
                </c:pt>
                <c:pt idx="1">
                  <c:v>3115</c:v>
                </c:pt>
                <c:pt idx="2">
                  <c:v>3214</c:v>
                </c:pt>
                <c:pt idx="3">
                  <c:v>3204</c:v>
                </c:pt>
                <c:pt idx="4">
                  <c:v>3241</c:v>
                </c:pt>
                <c:pt idx="5">
                  <c:v>3240</c:v>
                </c:pt>
                <c:pt idx="6">
                  <c:v>3259</c:v>
                </c:pt>
                <c:pt idx="7">
                  <c:v>3280</c:v>
                </c:pt>
                <c:pt idx="8">
                  <c:v>3274</c:v>
                </c:pt>
                <c:pt idx="9">
                  <c:v>3283</c:v>
                </c:pt>
                <c:pt idx="10">
                  <c:v>3310</c:v>
                </c:pt>
                <c:pt idx="11">
                  <c:v>3293</c:v>
                </c:pt>
                <c:pt idx="12">
                  <c:v>3329</c:v>
                </c:pt>
                <c:pt idx="13">
                  <c:v>3045</c:v>
                </c:pt>
                <c:pt idx="14">
                  <c:v>3258</c:v>
                </c:pt>
                <c:pt idx="15">
                  <c:v>3318</c:v>
                </c:pt>
                <c:pt idx="16">
                  <c:v>3360</c:v>
                </c:pt>
                <c:pt idx="17">
                  <c:v>3371</c:v>
                </c:pt>
                <c:pt idx="18">
                  <c:v>3392</c:v>
                </c:pt>
                <c:pt idx="19">
                  <c:v>3406</c:v>
                </c:pt>
                <c:pt idx="20">
                  <c:v>3437</c:v>
                </c:pt>
                <c:pt idx="21">
                  <c:v>3434</c:v>
                </c:pt>
                <c:pt idx="22">
                  <c:v>3464</c:v>
                </c:pt>
                <c:pt idx="23">
                  <c:v>3460</c:v>
                </c:pt>
                <c:pt idx="24">
                  <c:v>3439</c:v>
                </c:pt>
                <c:pt idx="25">
                  <c:v>3404</c:v>
                </c:pt>
                <c:pt idx="26">
                  <c:v>3417</c:v>
                </c:pt>
                <c:pt idx="27">
                  <c:v>3415</c:v>
                </c:pt>
                <c:pt idx="28">
                  <c:v>3422</c:v>
                </c:pt>
                <c:pt idx="29">
                  <c:v>3427</c:v>
                </c:pt>
                <c:pt idx="30">
                  <c:v>3355</c:v>
                </c:pt>
                <c:pt idx="31">
                  <c:v>3365</c:v>
                </c:pt>
                <c:pt idx="32">
                  <c:v>3367</c:v>
                </c:pt>
                <c:pt idx="33">
                  <c:v>3356</c:v>
                </c:pt>
                <c:pt idx="34">
                  <c:v>3356</c:v>
                </c:pt>
                <c:pt idx="35">
                  <c:v>3364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C-410A-955C-80BAB004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113872"/>
        <c:axId val="256120112"/>
      </c:lineChart>
      <c:catAx>
        <c:axId val="2561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120112"/>
        <c:crosses val="autoZero"/>
        <c:auto val="1"/>
        <c:lblAlgn val="ctr"/>
        <c:lblOffset val="100"/>
        <c:noMultiLvlLbl val="0"/>
      </c:catAx>
      <c:valAx>
        <c:axId val="2561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11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(备份3)'!$O$1</c:f>
              <c:strCache>
                <c:ptCount val="1"/>
                <c:pt idx="0">
                  <c:v>chengzhen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(备份3)'!$O$2:$O$37</c:f>
              <c:numCache>
                <c:formatCode>General</c:formatCode>
                <c:ptCount val="36"/>
                <c:pt idx="0">
                  <c:v>2284</c:v>
                </c:pt>
                <c:pt idx="1">
                  <c:v>2215</c:v>
                </c:pt>
                <c:pt idx="2">
                  <c:v>2269</c:v>
                </c:pt>
                <c:pt idx="3">
                  <c:v>2252</c:v>
                </c:pt>
                <c:pt idx="4">
                  <c:v>2291</c:v>
                </c:pt>
                <c:pt idx="5">
                  <c:v>2297</c:v>
                </c:pt>
                <c:pt idx="6">
                  <c:v>2300</c:v>
                </c:pt>
                <c:pt idx="7">
                  <c:v>2328</c:v>
                </c:pt>
                <c:pt idx="8">
                  <c:v>2338</c:v>
                </c:pt>
                <c:pt idx="9">
                  <c:v>2343</c:v>
                </c:pt>
                <c:pt idx="10">
                  <c:v>2376</c:v>
                </c:pt>
                <c:pt idx="11">
                  <c:v>2373</c:v>
                </c:pt>
                <c:pt idx="12">
                  <c:v>2400</c:v>
                </c:pt>
                <c:pt idx="13">
                  <c:v>2082</c:v>
                </c:pt>
                <c:pt idx="14">
                  <c:v>2338</c:v>
                </c:pt>
                <c:pt idx="15">
                  <c:v>2410</c:v>
                </c:pt>
                <c:pt idx="16">
                  <c:v>2458</c:v>
                </c:pt>
                <c:pt idx="17">
                  <c:v>2481</c:v>
                </c:pt>
                <c:pt idx="18">
                  <c:v>2510</c:v>
                </c:pt>
                <c:pt idx="19">
                  <c:v>2530</c:v>
                </c:pt>
                <c:pt idx="20">
                  <c:v>2571</c:v>
                </c:pt>
                <c:pt idx="21">
                  <c:v>2578</c:v>
                </c:pt>
                <c:pt idx="22">
                  <c:v>2614</c:v>
                </c:pt>
                <c:pt idx="23">
                  <c:v>2612</c:v>
                </c:pt>
                <c:pt idx="24">
                  <c:v>2633</c:v>
                </c:pt>
                <c:pt idx="25">
                  <c:v>2605</c:v>
                </c:pt>
                <c:pt idx="26">
                  <c:v>2619</c:v>
                </c:pt>
                <c:pt idx="27">
                  <c:v>2628</c:v>
                </c:pt>
                <c:pt idx="28">
                  <c:v>2635</c:v>
                </c:pt>
                <c:pt idx="29">
                  <c:v>2633</c:v>
                </c:pt>
                <c:pt idx="30">
                  <c:v>2603</c:v>
                </c:pt>
                <c:pt idx="31">
                  <c:v>2610</c:v>
                </c:pt>
                <c:pt idx="32">
                  <c:v>2612</c:v>
                </c:pt>
                <c:pt idx="33">
                  <c:v>2606</c:v>
                </c:pt>
                <c:pt idx="34">
                  <c:v>2604</c:v>
                </c:pt>
                <c:pt idx="35">
                  <c:v>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0-467E-98A2-B45CB77C4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5344"/>
        <c:axId val="183484496"/>
      </c:lineChart>
      <c:catAx>
        <c:axId val="1834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84496"/>
        <c:crosses val="autoZero"/>
        <c:auto val="1"/>
        <c:lblAlgn val="ctr"/>
        <c:lblOffset val="100"/>
        <c:noMultiLvlLbl val="0"/>
      </c:catAx>
      <c:valAx>
        <c:axId val="183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(备份3)'!$P$1</c:f>
              <c:strCache>
                <c:ptCount val="1"/>
                <c:pt idx="0">
                  <c:v>xiangcun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(备份3)'!$P$2:$P$37</c:f>
              <c:numCache>
                <c:formatCode>General</c:formatCode>
                <c:ptCount val="36"/>
                <c:pt idx="0">
                  <c:v>1955</c:v>
                </c:pt>
                <c:pt idx="1">
                  <c:v>1876</c:v>
                </c:pt>
                <c:pt idx="2">
                  <c:v>1923</c:v>
                </c:pt>
                <c:pt idx="3">
                  <c:v>1925</c:v>
                </c:pt>
                <c:pt idx="4">
                  <c:v>1930</c:v>
                </c:pt>
                <c:pt idx="5">
                  <c:v>1928</c:v>
                </c:pt>
                <c:pt idx="6">
                  <c:v>1942</c:v>
                </c:pt>
                <c:pt idx="7">
                  <c:v>1943</c:v>
                </c:pt>
                <c:pt idx="8">
                  <c:v>1931</c:v>
                </c:pt>
                <c:pt idx="9">
                  <c:v>1937</c:v>
                </c:pt>
                <c:pt idx="10">
                  <c:v>1939</c:v>
                </c:pt>
                <c:pt idx="11">
                  <c:v>1929</c:v>
                </c:pt>
                <c:pt idx="12">
                  <c:v>1930</c:v>
                </c:pt>
                <c:pt idx="13">
                  <c:v>1889</c:v>
                </c:pt>
                <c:pt idx="14">
                  <c:v>1915</c:v>
                </c:pt>
                <c:pt idx="15">
                  <c:v>1922</c:v>
                </c:pt>
                <c:pt idx="16">
                  <c:v>1925</c:v>
                </c:pt>
                <c:pt idx="17">
                  <c:v>1919</c:v>
                </c:pt>
                <c:pt idx="18">
                  <c:v>1917</c:v>
                </c:pt>
                <c:pt idx="19">
                  <c:v>1915</c:v>
                </c:pt>
                <c:pt idx="20">
                  <c:v>1912</c:v>
                </c:pt>
                <c:pt idx="21">
                  <c:v>1905</c:v>
                </c:pt>
                <c:pt idx="22">
                  <c:v>1907</c:v>
                </c:pt>
                <c:pt idx="23">
                  <c:v>1906</c:v>
                </c:pt>
                <c:pt idx="24">
                  <c:v>1867</c:v>
                </c:pt>
                <c:pt idx="25">
                  <c:v>1857</c:v>
                </c:pt>
                <c:pt idx="26">
                  <c:v>1862</c:v>
                </c:pt>
                <c:pt idx="27">
                  <c:v>1857</c:v>
                </c:pt>
                <c:pt idx="28">
                  <c:v>1858</c:v>
                </c:pt>
                <c:pt idx="29">
                  <c:v>1865</c:v>
                </c:pt>
                <c:pt idx="30">
                  <c:v>1805</c:v>
                </c:pt>
                <c:pt idx="31">
                  <c:v>1809</c:v>
                </c:pt>
                <c:pt idx="32">
                  <c:v>1808</c:v>
                </c:pt>
                <c:pt idx="33">
                  <c:v>1805</c:v>
                </c:pt>
                <c:pt idx="34">
                  <c:v>1808</c:v>
                </c:pt>
                <c:pt idx="35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9-4CBB-AD87-6F46EA3A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2016"/>
        <c:axId val="183479504"/>
      </c:lineChart>
      <c:catAx>
        <c:axId val="1834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79504"/>
        <c:crosses val="autoZero"/>
        <c:auto val="1"/>
        <c:lblAlgn val="ctr"/>
        <c:lblOffset val="100"/>
        <c:noMultiLvlLbl val="0"/>
      </c:catAx>
      <c:valAx>
        <c:axId val="1834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(备份3)'!$Q$1</c:f>
              <c:strCache>
                <c:ptCount val="1"/>
                <c:pt idx="0">
                  <c:v>xiaoliang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(备份3)'!$Q$2:$Q$37</c:f>
              <c:numCache>
                <c:formatCode>0.0000</c:formatCode>
                <c:ptCount val="36"/>
                <c:pt idx="0">
                  <c:v>5599.9384000000027</c:v>
                </c:pt>
                <c:pt idx="1">
                  <c:v>2029.1087999999943</c:v>
                </c:pt>
                <c:pt idx="2">
                  <c:v>2588.726199999981</c:v>
                </c:pt>
                <c:pt idx="3">
                  <c:v>2857.525999999988</c:v>
                </c:pt>
                <c:pt idx="4">
                  <c:v>2800.7752000000019</c:v>
                </c:pt>
                <c:pt idx="5">
                  <c:v>2383.1502000000069</c:v>
                </c:pt>
                <c:pt idx="6">
                  <c:v>3168.7988000000073</c:v>
                </c:pt>
                <c:pt idx="7">
                  <c:v>3358.705000000004</c:v>
                </c:pt>
                <c:pt idx="8">
                  <c:v>3306.4425999999944</c:v>
                </c:pt>
                <c:pt idx="9">
                  <c:v>3065.4268000000138</c:v>
                </c:pt>
                <c:pt idx="10">
                  <c:v>2733.4704000000029</c:v>
                </c:pt>
                <c:pt idx="11">
                  <c:v>1815.9960000000008</c:v>
                </c:pt>
                <c:pt idx="12">
                  <c:v>6283.9781999999886</c:v>
                </c:pt>
                <c:pt idx="13">
                  <c:v>2191.8483999999617</c:v>
                </c:pt>
                <c:pt idx="14">
                  <c:v>2319.5033999999973</c:v>
                </c:pt>
                <c:pt idx="15">
                  <c:v>2332.8481999999844</c:v>
                </c:pt>
                <c:pt idx="16">
                  <c:v>2027.2860000000042</c:v>
                </c:pt>
                <c:pt idx="17">
                  <c:v>2375.1284000000228</c:v>
                </c:pt>
                <c:pt idx="18">
                  <c:v>2818.5625999999961</c:v>
                </c:pt>
                <c:pt idx="19">
                  <c:v>3027.9885999999951</c:v>
                </c:pt>
                <c:pt idx="20">
                  <c:v>3372.3066000000049</c:v>
                </c:pt>
                <c:pt idx="21">
                  <c:v>2569.5375999999883</c:v>
                </c:pt>
                <c:pt idx="22">
                  <c:v>2554.3539999999848</c:v>
                </c:pt>
                <c:pt idx="23">
                  <c:v>2108.4947999999854</c:v>
                </c:pt>
                <c:pt idx="24">
                  <c:v>6225.8852000000052</c:v>
                </c:pt>
                <c:pt idx="25">
                  <c:v>2424.0798000000141</c:v>
                </c:pt>
                <c:pt idx="26">
                  <c:v>2424.3746000000651</c:v>
                </c:pt>
                <c:pt idx="27">
                  <c:v>2235.0170000000239</c:v>
                </c:pt>
                <c:pt idx="28">
                  <c:v>2338.0062000000394</c:v>
                </c:pt>
                <c:pt idx="29">
                  <c:v>2431.4973000000441</c:v>
                </c:pt>
                <c:pt idx="30">
                  <c:v>2701.0376000000078</c:v>
                </c:pt>
                <c:pt idx="31">
                  <c:v>2685.3740000000175</c:v>
                </c:pt>
                <c:pt idx="32">
                  <c:v>3213.8281999999876</c:v>
                </c:pt>
                <c:pt idx="33">
                  <c:v>2523.2082000000028</c:v>
                </c:pt>
                <c:pt idx="34">
                  <c:v>2479.9445000000001</c:v>
                </c:pt>
                <c:pt idx="35">
                  <c:v>2070.9880000000185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D-4C20-BF3B-70F3D344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08208"/>
        <c:axId val="183502384"/>
      </c:lineChart>
      <c:catAx>
        <c:axId val="18350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02384"/>
        <c:crosses val="autoZero"/>
        <c:auto val="1"/>
        <c:lblAlgn val="ctr"/>
        <c:lblOffset val="100"/>
        <c:noMultiLvlLbl val="0"/>
      </c:catAx>
      <c:valAx>
        <c:axId val="1835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5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(备份3)'!$R$1</c:f>
              <c:strCache>
                <c:ptCount val="1"/>
                <c:pt idx="0">
                  <c:v>xiaoshoue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(备份3)'!$R$2:$R$37</c:f>
              <c:numCache>
                <c:formatCode>0.0000</c:formatCode>
                <c:ptCount val="36"/>
                <c:pt idx="0">
                  <c:v>23926.132599999921</c:v>
                </c:pt>
                <c:pt idx="1">
                  <c:v>6774.0848000000096</c:v>
                </c:pt>
                <c:pt idx="2">
                  <c:v>8168.5898999999845</c:v>
                </c:pt>
                <c:pt idx="3">
                  <c:v>9044.073499999975</c:v>
                </c:pt>
                <c:pt idx="4">
                  <c:v>9801.5601000000242</c:v>
                </c:pt>
                <c:pt idx="5">
                  <c:v>7793.7246999999979</c:v>
                </c:pt>
                <c:pt idx="6">
                  <c:v>10008.675500000003</c:v>
                </c:pt>
                <c:pt idx="7">
                  <c:v>10867.167999999989</c:v>
                </c:pt>
                <c:pt idx="8">
                  <c:v>11641.965200000021</c:v>
                </c:pt>
                <c:pt idx="9">
                  <c:v>8729.4660000000458</c:v>
                </c:pt>
                <c:pt idx="10">
                  <c:v>7954.1726000000026</c:v>
                </c:pt>
                <c:pt idx="11">
                  <c:v>3929.348600000008</c:v>
                </c:pt>
                <c:pt idx="12">
                  <c:v>30401.02079999994</c:v>
                </c:pt>
                <c:pt idx="13">
                  <c:v>6735.6071000000293</c:v>
                </c:pt>
                <c:pt idx="14">
                  <c:v>7152.3702000000067</c:v>
                </c:pt>
                <c:pt idx="15">
                  <c:v>7048.1810000000141</c:v>
                </c:pt>
                <c:pt idx="16">
                  <c:v>6376.8340000000217</c:v>
                </c:pt>
                <c:pt idx="17">
                  <c:v>7395.9219000000194</c:v>
                </c:pt>
                <c:pt idx="18">
                  <c:v>9126.8649999999743</c:v>
                </c:pt>
                <c:pt idx="19">
                  <c:v>9618.9054000000069</c:v>
                </c:pt>
                <c:pt idx="20">
                  <c:v>12589.742699999988</c:v>
                </c:pt>
                <c:pt idx="21">
                  <c:v>8233.2692000000279</c:v>
                </c:pt>
                <c:pt idx="22">
                  <c:v>7851.3741999999884</c:v>
                </c:pt>
                <c:pt idx="23">
                  <c:v>5748.309500000023</c:v>
                </c:pt>
                <c:pt idx="24">
                  <c:v>30454.83549999999</c:v>
                </c:pt>
                <c:pt idx="25">
                  <c:v>8654.1160999999574</c:v>
                </c:pt>
                <c:pt idx="26">
                  <c:v>8290.6567999999806</c:v>
                </c:pt>
                <c:pt idx="27">
                  <c:v>7672.5237000000061</c:v>
                </c:pt>
                <c:pt idx="28">
                  <c:v>7960.1950999999945</c:v>
                </c:pt>
                <c:pt idx="29">
                  <c:v>8281.5274999999911</c:v>
                </c:pt>
                <c:pt idx="30">
                  <c:v>9780.1726000000544</c:v>
                </c:pt>
                <c:pt idx="31">
                  <c:v>10330.074100000014</c:v>
                </c:pt>
                <c:pt idx="32">
                  <c:v>12604.990300000019</c:v>
                </c:pt>
                <c:pt idx="33">
                  <c:v>8273.4039999999895</c:v>
                </c:pt>
                <c:pt idx="34">
                  <c:v>8609.1559000000052</c:v>
                </c:pt>
                <c:pt idx="35">
                  <c:v>6371.6574000000037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5-4A52-87D0-0694F4AD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391856"/>
        <c:axId val="1971412240"/>
      </c:lineChart>
      <c:catAx>
        <c:axId val="19713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412240"/>
        <c:crosses val="autoZero"/>
        <c:auto val="1"/>
        <c:lblAlgn val="ctr"/>
        <c:lblOffset val="100"/>
        <c:noMultiLvlLbl val="0"/>
      </c:catAx>
      <c:valAx>
        <c:axId val="1971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39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'汇总 (备份3)'!$A$1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'汇总 (备份3)'!$A$2:$A$37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D-427B-86BF-7A875F5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50384"/>
        <c:axId val="183460784"/>
      </c:barChart>
      <c:catAx>
        <c:axId val="1834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60784"/>
        <c:crosses val="autoZero"/>
        <c:auto val="1"/>
        <c:lblAlgn val="ctr"/>
        <c:lblOffset val="100"/>
        <c:noMultiLvlLbl val="0"/>
      </c:catAx>
      <c:valAx>
        <c:axId val="1834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5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(备份3)'!$S$1</c:f>
              <c:strCache>
                <c:ptCount val="1"/>
                <c:pt idx="0">
                  <c:v>dantiaozhi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(备份3)'!$S$2:$S$37</c:f>
              <c:numCache>
                <c:formatCode>General</c:formatCode>
                <c:ptCount val="36"/>
                <c:pt idx="0">
                  <c:v>170.90282707395431</c:v>
                </c:pt>
                <c:pt idx="1">
                  <c:v>133.53812866022815</c:v>
                </c:pt>
                <c:pt idx="2">
                  <c:v>126.21790438865331</c:v>
                </c:pt>
                <c:pt idx="3">
                  <c:v>126.60005193303596</c:v>
                </c:pt>
                <c:pt idx="4">
                  <c:v>139.98353170222327</c:v>
                </c:pt>
                <c:pt idx="5">
                  <c:v>130.8138228131819</c:v>
                </c:pt>
                <c:pt idx="6">
                  <c:v>126.34030914174771</c:v>
                </c:pt>
                <c:pt idx="7">
                  <c:v>129.420928601946</c:v>
                </c:pt>
                <c:pt idx="8">
                  <c:v>140.83976779152363</c:v>
                </c:pt>
                <c:pt idx="9">
                  <c:v>113.90865376397188</c:v>
                </c:pt>
                <c:pt idx="10">
                  <c:v>116.39668898554737</c:v>
                </c:pt>
                <c:pt idx="11">
                  <c:v>86.549719272509563</c:v>
                </c:pt>
                <c:pt idx="12">
                  <c:v>193.51448927687241</c:v>
                </c:pt>
                <c:pt idx="13">
                  <c:v>122.92103961204886</c:v>
                </c:pt>
                <c:pt idx="14">
                  <c:v>123.34312939571487</c:v>
                </c:pt>
                <c:pt idx="15">
                  <c:v>120.85108666736328</c:v>
                </c:pt>
                <c:pt idx="16">
                  <c:v>125.8201161552935</c:v>
                </c:pt>
                <c:pt idx="17">
                  <c:v>124.556161258481</c:v>
                </c:pt>
                <c:pt idx="18">
                  <c:v>129.52509907000095</c:v>
                </c:pt>
                <c:pt idx="19">
                  <c:v>127.06659992048876</c:v>
                </c:pt>
                <c:pt idx="20">
                  <c:v>149.33093805883451</c:v>
                </c:pt>
                <c:pt idx="21">
                  <c:v>128.1673278491829</c:v>
                </c:pt>
                <c:pt idx="22">
                  <c:v>122.94888179163945</c:v>
                </c:pt>
                <c:pt idx="23">
                  <c:v>109.0504847344193</c:v>
                </c:pt>
                <c:pt idx="24">
                  <c:v>195.66589824046204</c:v>
                </c:pt>
                <c:pt idx="25">
                  <c:v>142.80249519838262</c:v>
                </c:pt>
                <c:pt idx="26">
                  <c:v>136.7883791555935</c:v>
                </c:pt>
                <c:pt idx="27">
                  <c:v>137.31481594994443</c:v>
                </c:pt>
                <c:pt idx="28">
                  <c:v>136.18775005814544</c:v>
                </c:pt>
                <c:pt idx="29">
                  <c:v>136.23749448539121</c:v>
                </c:pt>
                <c:pt idx="30">
                  <c:v>144.83578606976855</c:v>
                </c:pt>
                <c:pt idx="31">
                  <c:v>153.87166331393612</c:v>
                </c:pt>
                <c:pt idx="32">
                  <c:v>156.88443209254396</c:v>
                </c:pt>
                <c:pt idx="33">
                  <c:v>131.156897793848</c:v>
                </c:pt>
                <c:pt idx="34">
                  <c:v>138.86046078853786</c:v>
                </c:pt>
                <c:pt idx="35">
                  <c:v>123.06507618585809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F-4AAC-9AA7-C24C51AFB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80336"/>
        <c:axId val="183480752"/>
      </c:lineChart>
      <c:catAx>
        <c:axId val="1834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80752"/>
        <c:crosses val="autoZero"/>
        <c:auto val="1"/>
        <c:lblAlgn val="ctr"/>
        <c:lblOffset val="100"/>
        <c:noMultiLvlLbl val="0"/>
      </c:catAx>
      <c:valAx>
        <c:axId val="1834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8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(备份3)'!$T$1</c:f>
              <c:strCache>
                <c:ptCount val="1"/>
                <c:pt idx="0">
                  <c:v>pinpaikuandu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(备份3)'!$T$2:$T$37</c:f>
              <c:numCache>
                <c:formatCode>General</c:formatCode>
                <c:ptCount val="36"/>
                <c:pt idx="0">
                  <c:v>37.76904930408115</c:v>
                </c:pt>
                <c:pt idx="1">
                  <c:v>24.682473722806161</c:v>
                </c:pt>
                <c:pt idx="2">
                  <c:v>27.65696564885496</c:v>
                </c:pt>
                <c:pt idx="3">
                  <c:v>31.298060809193199</c:v>
                </c:pt>
                <c:pt idx="4">
                  <c:v>34.137645107794363</c:v>
                </c:pt>
                <c:pt idx="5">
                  <c:v>31.017041420118343</c:v>
                </c:pt>
                <c:pt idx="6">
                  <c:v>41.046440358321547</c:v>
                </c:pt>
                <c:pt idx="7">
                  <c:v>40.812456099274172</c:v>
                </c:pt>
                <c:pt idx="8">
                  <c:v>37.244553759662686</c:v>
                </c:pt>
                <c:pt idx="9">
                  <c:v>42.06822429906542</c:v>
                </c:pt>
                <c:pt idx="10">
                  <c:v>42.088991888760141</c:v>
                </c:pt>
                <c:pt idx="11">
                  <c:v>25.012087401208738</c:v>
                </c:pt>
                <c:pt idx="12">
                  <c:v>40.48868360277136</c:v>
                </c:pt>
                <c:pt idx="13">
                  <c:v>31.198690506169729</c:v>
                </c:pt>
                <c:pt idx="14">
                  <c:v>32.039971784622622</c:v>
                </c:pt>
                <c:pt idx="15">
                  <c:v>32.821098799630654</c:v>
                </c:pt>
                <c:pt idx="16">
                  <c:v>36.015970796258273</c:v>
                </c:pt>
                <c:pt idx="17">
                  <c:v>34.800909090909094</c:v>
                </c:pt>
                <c:pt idx="18">
                  <c:v>40.179353964309918</c:v>
                </c:pt>
                <c:pt idx="19">
                  <c:v>43.599100112485942</c:v>
                </c:pt>
                <c:pt idx="20">
                  <c:v>40.903412893151909</c:v>
                </c:pt>
                <c:pt idx="21">
                  <c:v>38.453490965871069</c:v>
                </c:pt>
                <c:pt idx="22">
                  <c:v>35.194647201946474</c:v>
                </c:pt>
                <c:pt idx="23">
                  <c:v>31.038069942452413</c:v>
                </c:pt>
                <c:pt idx="24">
                  <c:v>50.853555555555559</c:v>
                </c:pt>
                <c:pt idx="25">
                  <c:v>33.158225011205737</c:v>
                </c:pt>
                <c:pt idx="26">
                  <c:v>31.050212006248604</c:v>
                </c:pt>
                <c:pt idx="27">
                  <c:v>31.588182831661094</c:v>
                </c:pt>
                <c:pt idx="28">
                  <c:v>29.960160249276651</c:v>
                </c:pt>
                <c:pt idx="29">
                  <c:v>32.845042240996001</c:v>
                </c:pt>
                <c:pt idx="30">
                  <c:v>37.570780399274049</c:v>
                </c:pt>
                <c:pt idx="31">
                  <c:v>36.366372482462097</c:v>
                </c:pt>
                <c:pt idx="32">
                  <c:v>37.138009049773757</c:v>
                </c:pt>
                <c:pt idx="33">
                  <c:v>34.296531398775791</c:v>
                </c:pt>
                <c:pt idx="34">
                  <c:v>33.878966455122395</c:v>
                </c:pt>
                <c:pt idx="35">
                  <c:v>28.38292572463768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0-4F37-86F2-C09D2DFEF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57872"/>
        <c:axId val="183465360"/>
      </c:lineChart>
      <c:catAx>
        <c:axId val="1834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65360"/>
        <c:crosses val="autoZero"/>
        <c:auto val="1"/>
        <c:lblAlgn val="ctr"/>
        <c:lblOffset val="100"/>
        <c:noMultiLvlLbl val="0"/>
      </c:catAx>
      <c:valAx>
        <c:axId val="1834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5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(备份3)'!$U$1</c:f>
              <c:strCache>
                <c:ptCount val="1"/>
                <c:pt idx="0">
                  <c:v>yingli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(备份3)'!$U$2:$U$37</c:f>
              <c:numCache>
                <c:formatCode>0.00</c:formatCode>
                <c:ptCount val="36"/>
                <c:pt idx="0">
                  <c:v>4266.2999999999911</c:v>
                </c:pt>
                <c:pt idx="1">
                  <c:v>1187.2899999999345</c:v>
                </c:pt>
                <c:pt idx="2">
                  <c:v>1475.029999999985</c:v>
                </c:pt>
                <c:pt idx="3">
                  <c:v>1594.8599999999835</c:v>
                </c:pt>
                <c:pt idx="4">
                  <c:v>1723.2599999999859</c:v>
                </c:pt>
                <c:pt idx="5">
                  <c:v>1367.8300000000056</c:v>
                </c:pt>
                <c:pt idx="6">
                  <c:v>1800.409999999996</c:v>
                </c:pt>
                <c:pt idx="7">
                  <c:v>1939.0499999999979</c:v>
                </c:pt>
                <c:pt idx="8">
                  <c:v>2023.1200000000038</c:v>
                </c:pt>
                <c:pt idx="9">
                  <c:v>1565.329999999999</c:v>
                </c:pt>
                <c:pt idx="10">
                  <c:v>1448.5200000000134</c:v>
                </c:pt>
                <c:pt idx="11">
                  <c:v>699.90999999999144</c:v>
                </c:pt>
                <c:pt idx="12">
                  <c:v>5419.6399999999785</c:v>
                </c:pt>
                <c:pt idx="13">
                  <c:v>1184.5099999999827</c:v>
                </c:pt>
                <c:pt idx="14">
                  <c:v>1298.070000000029</c:v>
                </c:pt>
                <c:pt idx="15">
                  <c:v>1331.6500000000322</c:v>
                </c:pt>
                <c:pt idx="16">
                  <c:v>1185.5199999999895</c:v>
                </c:pt>
                <c:pt idx="17">
                  <c:v>1350.6200000000317</c:v>
                </c:pt>
                <c:pt idx="18">
                  <c:v>1627.7299999999921</c:v>
                </c:pt>
                <c:pt idx="19">
                  <c:v>1768.7199999999805</c:v>
                </c:pt>
                <c:pt idx="20">
                  <c:v>2222.7799999999552</c:v>
                </c:pt>
                <c:pt idx="21">
                  <c:v>1467.3600000000486</c:v>
                </c:pt>
                <c:pt idx="22">
                  <c:v>1411.9000000000367</c:v>
                </c:pt>
                <c:pt idx="23">
                  <c:v>1011.5100000000105</c:v>
                </c:pt>
                <c:pt idx="24">
                  <c:v>5384.5099999999748</c:v>
                </c:pt>
                <c:pt idx="25">
                  <c:v>1504.0100000000241</c:v>
                </c:pt>
                <c:pt idx="26">
                  <c:v>1517.9200000000665</c:v>
                </c:pt>
                <c:pt idx="27">
                  <c:v>1433.0500000000993</c:v>
                </c:pt>
                <c:pt idx="28">
                  <c:v>1495.4100000000681</c:v>
                </c:pt>
                <c:pt idx="29">
                  <c:v>1537.380000000057</c:v>
                </c:pt>
                <c:pt idx="30">
                  <c:v>1740.9400000000023</c:v>
                </c:pt>
                <c:pt idx="31">
                  <c:v>1867.3000000000172</c:v>
                </c:pt>
                <c:pt idx="32">
                  <c:v>2319.8499999999312</c:v>
                </c:pt>
                <c:pt idx="33">
                  <c:v>1501.9800000000589</c:v>
                </c:pt>
                <c:pt idx="34">
                  <c:v>1529.2000000000644</c:v>
                </c:pt>
                <c:pt idx="35">
                  <c:v>1127.7800000000527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92-93B5-0CAAA51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302336"/>
        <c:axId val="248304000"/>
      </c:lineChart>
      <c:catAx>
        <c:axId val="2483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304000"/>
        <c:crosses val="autoZero"/>
        <c:auto val="1"/>
        <c:lblAlgn val="ctr"/>
        <c:lblOffset val="100"/>
        <c:noMultiLvlLbl val="0"/>
      </c:catAx>
      <c:valAx>
        <c:axId val="2483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3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(备份3)'!$B$1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(备份3)'!$B$2:$B$37</c:f>
              <c:numCache>
                <c:formatCode>General</c:formatCode>
                <c:ptCount val="36"/>
                <c:pt idx="0">
                  <c:v>4503</c:v>
                </c:pt>
                <c:pt idx="1">
                  <c:v>4503</c:v>
                </c:pt>
                <c:pt idx="2">
                  <c:v>4503</c:v>
                </c:pt>
                <c:pt idx="3">
                  <c:v>4503</c:v>
                </c:pt>
                <c:pt idx="4">
                  <c:v>4503</c:v>
                </c:pt>
                <c:pt idx="5">
                  <c:v>4503</c:v>
                </c:pt>
                <c:pt idx="6">
                  <c:v>4503</c:v>
                </c:pt>
                <c:pt idx="7">
                  <c:v>4503</c:v>
                </c:pt>
                <c:pt idx="8">
                  <c:v>4503</c:v>
                </c:pt>
                <c:pt idx="9">
                  <c:v>4503</c:v>
                </c:pt>
                <c:pt idx="10">
                  <c:v>4503</c:v>
                </c:pt>
                <c:pt idx="11">
                  <c:v>4503</c:v>
                </c:pt>
                <c:pt idx="12">
                  <c:v>4330</c:v>
                </c:pt>
                <c:pt idx="13">
                  <c:v>3971</c:v>
                </c:pt>
                <c:pt idx="14">
                  <c:v>4253</c:v>
                </c:pt>
                <c:pt idx="15">
                  <c:v>4332</c:v>
                </c:pt>
                <c:pt idx="16">
                  <c:v>4383</c:v>
                </c:pt>
                <c:pt idx="17">
                  <c:v>4400</c:v>
                </c:pt>
                <c:pt idx="18">
                  <c:v>4427</c:v>
                </c:pt>
                <c:pt idx="19">
                  <c:v>4445</c:v>
                </c:pt>
                <c:pt idx="20">
                  <c:v>4483</c:v>
                </c:pt>
                <c:pt idx="21">
                  <c:v>4483</c:v>
                </c:pt>
                <c:pt idx="22">
                  <c:v>4521</c:v>
                </c:pt>
                <c:pt idx="23">
                  <c:v>4518</c:v>
                </c:pt>
                <c:pt idx="24">
                  <c:v>4500</c:v>
                </c:pt>
                <c:pt idx="25">
                  <c:v>4462</c:v>
                </c:pt>
                <c:pt idx="26">
                  <c:v>4481</c:v>
                </c:pt>
                <c:pt idx="27">
                  <c:v>4485</c:v>
                </c:pt>
                <c:pt idx="28">
                  <c:v>4493</c:v>
                </c:pt>
                <c:pt idx="29">
                  <c:v>4498</c:v>
                </c:pt>
                <c:pt idx="30">
                  <c:v>4408</c:v>
                </c:pt>
                <c:pt idx="31">
                  <c:v>4419</c:v>
                </c:pt>
                <c:pt idx="32">
                  <c:v>4420</c:v>
                </c:pt>
                <c:pt idx="33">
                  <c:v>4411</c:v>
                </c:pt>
                <c:pt idx="34">
                  <c:v>4412</c:v>
                </c:pt>
                <c:pt idx="35">
                  <c:v>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1-4D1F-8643-1CEBDFA0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47200"/>
        <c:axId val="199461344"/>
      </c:lineChart>
      <c:catAx>
        <c:axId val="1994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61344"/>
        <c:crosses val="autoZero"/>
        <c:auto val="1"/>
        <c:lblAlgn val="ctr"/>
        <c:lblOffset val="100"/>
        <c:noMultiLvlLbl val="0"/>
      </c:catAx>
      <c:valAx>
        <c:axId val="1994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4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(备份3)'!$C$1</c:f>
              <c:strCache>
                <c:ptCount val="1"/>
                <c:pt idx="0">
                  <c:v>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(备份3)'!$C$2:$C$37</c:f>
              <c:numCache>
                <c:formatCode>General</c:formatCode>
                <c:ptCount val="36"/>
                <c:pt idx="0">
                  <c:v>1890</c:v>
                </c:pt>
                <c:pt idx="1">
                  <c:v>1837</c:v>
                </c:pt>
                <c:pt idx="2">
                  <c:v>1872</c:v>
                </c:pt>
                <c:pt idx="3">
                  <c:v>1861</c:v>
                </c:pt>
                <c:pt idx="4">
                  <c:v>1903</c:v>
                </c:pt>
                <c:pt idx="5">
                  <c:v>1904</c:v>
                </c:pt>
                <c:pt idx="6">
                  <c:v>1912</c:v>
                </c:pt>
                <c:pt idx="7">
                  <c:v>1935</c:v>
                </c:pt>
                <c:pt idx="8">
                  <c:v>1941</c:v>
                </c:pt>
                <c:pt idx="9">
                  <c:v>1941</c:v>
                </c:pt>
                <c:pt idx="10">
                  <c:v>1969</c:v>
                </c:pt>
                <c:pt idx="11">
                  <c:v>1964</c:v>
                </c:pt>
                <c:pt idx="12">
                  <c:v>1991</c:v>
                </c:pt>
                <c:pt idx="13">
                  <c:v>1687</c:v>
                </c:pt>
                <c:pt idx="14">
                  <c:v>1930</c:v>
                </c:pt>
                <c:pt idx="15">
                  <c:v>2000</c:v>
                </c:pt>
                <c:pt idx="16">
                  <c:v>2046</c:v>
                </c:pt>
                <c:pt idx="17">
                  <c:v>2066</c:v>
                </c:pt>
                <c:pt idx="18">
                  <c:v>2092</c:v>
                </c:pt>
                <c:pt idx="19">
                  <c:v>2115</c:v>
                </c:pt>
                <c:pt idx="20">
                  <c:v>2147</c:v>
                </c:pt>
                <c:pt idx="21">
                  <c:v>2155</c:v>
                </c:pt>
                <c:pt idx="22">
                  <c:v>2191</c:v>
                </c:pt>
                <c:pt idx="23">
                  <c:v>2188</c:v>
                </c:pt>
                <c:pt idx="24">
                  <c:v>2198</c:v>
                </c:pt>
                <c:pt idx="25">
                  <c:v>2174</c:v>
                </c:pt>
                <c:pt idx="26">
                  <c:v>2186</c:v>
                </c:pt>
                <c:pt idx="27">
                  <c:v>2194</c:v>
                </c:pt>
                <c:pt idx="28">
                  <c:v>2201</c:v>
                </c:pt>
                <c:pt idx="29">
                  <c:v>2201</c:v>
                </c:pt>
                <c:pt idx="30">
                  <c:v>2171</c:v>
                </c:pt>
                <c:pt idx="31">
                  <c:v>2178</c:v>
                </c:pt>
                <c:pt idx="32">
                  <c:v>2179</c:v>
                </c:pt>
                <c:pt idx="33">
                  <c:v>2176</c:v>
                </c:pt>
                <c:pt idx="34">
                  <c:v>2179</c:v>
                </c:pt>
                <c:pt idx="35">
                  <c:v>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F-4383-9832-98AF4FC9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72576"/>
        <c:axId val="199480896"/>
      </c:lineChart>
      <c:catAx>
        <c:axId val="1994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80896"/>
        <c:crosses val="autoZero"/>
        <c:auto val="1"/>
        <c:lblAlgn val="ctr"/>
        <c:lblOffset val="100"/>
        <c:noMultiLvlLbl val="0"/>
      </c:catAx>
      <c:valAx>
        <c:axId val="1994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(备份3)'!$D$1</c:f>
              <c:strCache>
                <c:ptCount val="1"/>
                <c:pt idx="0">
                  <c:v>town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(备份3)'!$D$2:$D$37</c:f>
              <c:numCache>
                <c:formatCode>General</c:formatCode>
                <c:ptCount val="36"/>
                <c:pt idx="0">
                  <c:v>415</c:v>
                </c:pt>
                <c:pt idx="1">
                  <c:v>404</c:v>
                </c:pt>
                <c:pt idx="2">
                  <c:v>421</c:v>
                </c:pt>
                <c:pt idx="3">
                  <c:v>414</c:v>
                </c:pt>
                <c:pt idx="4">
                  <c:v>413</c:v>
                </c:pt>
                <c:pt idx="5">
                  <c:v>417</c:v>
                </c:pt>
                <c:pt idx="6">
                  <c:v>414</c:v>
                </c:pt>
                <c:pt idx="7">
                  <c:v>416</c:v>
                </c:pt>
                <c:pt idx="8">
                  <c:v>421</c:v>
                </c:pt>
                <c:pt idx="9">
                  <c:v>421</c:v>
                </c:pt>
                <c:pt idx="10">
                  <c:v>421</c:v>
                </c:pt>
                <c:pt idx="11">
                  <c:v>427</c:v>
                </c:pt>
                <c:pt idx="12">
                  <c:v>435</c:v>
                </c:pt>
                <c:pt idx="13">
                  <c:v>419</c:v>
                </c:pt>
                <c:pt idx="14">
                  <c:v>435</c:v>
                </c:pt>
                <c:pt idx="15">
                  <c:v>439</c:v>
                </c:pt>
                <c:pt idx="16">
                  <c:v>441</c:v>
                </c:pt>
                <c:pt idx="17">
                  <c:v>444</c:v>
                </c:pt>
                <c:pt idx="18">
                  <c:v>446</c:v>
                </c:pt>
                <c:pt idx="19">
                  <c:v>445</c:v>
                </c:pt>
                <c:pt idx="20">
                  <c:v>455</c:v>
                </c:pt>
                <c:pt idx="21">
                  <c:v>453</c:v>
                </c:pt>
                <c:pt idx="22">
                  <c:v>453</c:v>
                </c:pt>
                <c:pt idx="23">
                  <c:v>453</c:v>
                </c:pt>
                <c:pt idx="24">
                  <c:v>457</c:v>
                </c:pt>
                <c:pt idx="25">
                  <c:v>452</c:v>
                </c:pt>
                <c:pt idx="26">
                  <c:v>455</c:v>
                </c:pt>
                <c:pt idx="27">
                  <c:v>456</c:v>
                </c:pt>
                <c:pt idx="28">
                  <c:v>455</c:v>
                </c:pt>
                <c:pt idx="29">
                  <c:v>453</c:v>
                </c:pt>
                <c:pt idx="30">
                  <c:v>454</c:v>
                </c:pt>
                <c:pt idx="31">
                  <c:v>453</c:v>
                </c:pt>
                <c:pt idx="32">
                  <c:v>453</c:v>
                </c:pt>
                <c:pt idx="33">
                  <c:v>451</c:v>
                </c:pt>
                <c:pt idx="34">
                  <c:v>448</c:v>
                </c:pt>
                <c:pt idx="35">
                  <c:v>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D-4746-8941-97371C00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70352"/>
        <c:axId val="183483248"/>
      </c:lineChart>
      <c:catAx>
        <c:axId val="1834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83248"/>
        <c:crosses val="autoZero"/>
        <c:auto val="1"/>
        <c:lblAlgn val="ctr"/>
        <c:lblOffset val="100"/>
        <c:noMultiLvlLbl val="0"/>
      </c:catAx>
      <c:valAx>
        <c:axId val="1834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(备份3)'!$E$1</c:f>
              <c:strCache>
                <c:ptCount val="1"/>
                <c:pt idx="0">
                  <c:v>village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(备份3)'!$E$2:$E$37</c:f>
              <c:numCache>
                <c:formatCode>General</c:formatCode>
                <c:ptCount val="36"/>
                <c:pt idx="0">
                  <c:v>1931</c:v>
                </c:pt>
                <c:pt idx="1">
                  <c:v>1850</c:v>
                </c:pt>
                <c:pt idx="2">
                  <c:v>1899</c:v>
                </c:pt>
                <c:pt idx="3">
                  <c:v>1902</c:v>
                </c:pt>
                <c:pt idx="4">
                  <c:v>1905</c:v>
                </c:pt>
                <c:pt idx="5">
                  <c:v>1902</c:v>
                </c:pt>
                <c:pt idx="6">
                  <c:v>1915</c:v>
                </c:pt>
                <c:pt idx="7">
                  <c:v>1904</c:v>
                </c:pt>
                <c:pt idx="8">
                  <c:v>1889</c:v>
                </c:pt>
                <c:pt idx="9">
                  <c:v>1892</c:v>
                </c:pt>
                <c:pt idx="10">
                  <c:v>1876</c:v>
                </c:pt>
                <c:pt idx="11">
                  <c:v>1879</c:v>
                </c:pt>
                <c:pt idx="12">
                  <c:v>1904</c:v>
                </c:pt>
                <c:pt idx="13">
                  <c:v>1865</c:v>
                </c:pt>
                <c:pt idx="14">
                  <c:v>1888</c:v>
                </c:pt>
                <c:pt idx="15">
                  <c:v>1893</c:v>
                </c:pt>
                <c:pt idx="16">
                  <c:v>1896</c:v>
                </c:pt>
                <c:pt idx="17">
                  <c:v>1890</c:v>
                </c:pt>
                <c:pt idx="18">
                  <c:v>1889</c:v>
                </c:pt>
                <c:pt idx="19">
                  <c:v>1885</c:v>
                </c:pt>
                <c:pt idx="20">
                  <c:v>1881</c:v>
                </c:pt>
                <c:pt idx="21">
                  <c:v>1875</c:v>
                </c:pt>
                <c:pt idx="22">
                  <c:v>1877</c:v>
                </c:pt>
                <c:pt idx="23">
                  <c:v>1877</c:v>
                </c:pt>
                <c:pt idx="24">
                  <c:v>1845</c:v>
                </c:pt>
                <c:pt idx="25">
                  <c:v>1836</c:v>
                </c:pt>
                <c:pt idx="26">
                  <c:v>1840</c:v>
                </c:pt>
                <c:pt idx="27">
                  <c:v>1835</c:v>
                </c:pt>
                <c:pt idx="28">
                  <c:v>1837</c:v>
                </c:pt>
                <c:pt idx="29">
                  <c:v>1844</c:v>
                </c:pt>
                <c:pt idx="30">
                  <c:v>1783</c:v>
                </c:pt>
                <c:pt idx="31">
                  <c:v>1788</c:v>
                </c:pt>
                <c:pt idx="32">
                  <c:v>1788</c:v>
                </c:pt>
                <c:pt idx="33">
                  <c:v>1784</c:v>
                </c:pt>
                <c:pt idx="34">
                  <c:v>1785</c:v>
                </c:pt>
                <c:pt idx="35">
                  <c:v>1788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9-4ED3-956C-3D5E90D72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96288"/>
        <c:axId val="199487552"/>
      </c:lineChart>
      <c:catAx>
        <c:axId val="19949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87552"/>
        <c:crosses val="autoZero"/>
        <c:auto val="1"/>
        <c:lblAlgn val="ctr"/>
        <c:lblOffset val="100"/>
        <c:noMultiLvlLbl val="0"/>
      </c:catAx>
      <c:valAx>
        <c:axId val="1994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(备份3)'!$F$1</c:f>
              <c:strCache>
                <c:ptCount val="1"/>
                <c:pt idx="0">
                  <c:v>bianlidian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(备份3)'!$F$2:$F$37</c:f>
              <c:numCache>
                <c:formatCode>General</c:formatCode>
                <c:ptCount val="36"/>
                <c:pt idx="0">
                  <c:v>87</c:v>
                </c:pt>
                <c:pt idx="1">
                  <c:v>80</c:v>
                </c:pt>
                <c:pt idx="2">
                  <c:v>86</c:v>
                </c:pt>
                <c:pt idx="3">
                  <c:v>85</c:v>
                </c:pt>
                <c:pt idx="4">
                  <c:v>90</c:v>
                </c:pt>
                <c:pt idx="5">
                  <c:v>97</c:v>
                </c:pt>
                <c:pt idx="6">
                  <c:v>101</c:v>
                </c:pt>
                <c:pt idx="7">
                  <c:v>105</c:v>
                </c:pt>
                <c:pt idx="8">
                  <c:v>107</c:v>
                </c:pt>
                <c:pt idx="9">
                  <c:v>108</c:v>
                </c:pt>
                <c:pt idx="10">
                  <c:v>112</c:v>
                </c:pt>
                <c:pt idx="11">
                  <c:v>113</c:v>
                </c:pt>
                <c:pt idx="12">
                  <c:v>121</c:v>
                </c:pt>
                <c:pt idx="13">
                  <c:v>105</c:v>
                </c:pt>
                <c:pt idx="14">
                  <c:v>121</c:v>
                </c:pt>
                <c:pt idx="15">
                  <c:v>132</c:v>
                </c:pt>
                <c:pt idx="16">
                  <c:v>138</c:v>
                </c:pt>
                <c:pt idx="17">
                  <c:v>142</c:v>
                </c:pt>
                <c:pt idx="18">
                  <c:v>148</c:v>
                </c:pt>
                <c:pt idx="19">
                  <c:v>159</c:v>
                </c:pt>
                <c:pt idx="20">
                  <c:v>166</c:v>
                </c:pt>
                <c:pt idx="21">
                  <c:v>168</c:v>
                </c:pt>
                <c:pt idx="22">
                  <c:v>187</c:v>
                </c:pt>
                <c:pt idx="23">
                  <c:v>192</c:v>
                </c:pt>
                <c:pt idx="24">
                  <c:v>198</c:v>
                </c:pt>
                <c:pt idx="25">
                  <c:v>196</c:v>
                </c:pt>
                <c:pt idx="26">
                  <c:v>198</c:v>
                </c:pt>
                <c:pt idx="27">
                  <c:v>202</c:v>
                </c:pt>
                <c:pt idx="28">
                  <c:v>200</c:v>
                </c:pt>
                <c:pt idx="29">
                  <c:v>201</c:v>
                </c:pt>
                <c:pt idx="30">
                  <c:v>203</c:v>
                </c:pt>
                <c:pt idx="31">
                  <c:v>206</c:v>
                </c:pt>
                <c:pt idx="32">
                  <c:v>208</c:v>
                </c:pt>
                <c:pt idx="33">
                  <c:v>206</c:v>
                </c:pt>
                <c:pt idx="34">
                  <c:v>206</c:v>
                </c:pt>
                <c:pt idx="35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6-4ACE-BA14-0E0A3EC2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77152"/>
        <c:axId val="199495456"/>
      </c:lineChart>
      <c:catAx>
        <c:axId val="1994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95456"/>
        <c:crosses val="autoZero"/>
        <c:auto val="1"/>
        <c:lblAlgn val="ctr"/>
        <c:lblOffset val="100"/>
        <c:noMultiLvlLbl val="0"/>
      </c:catAx>
      <c:valAx>
        <c:axId val="1994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7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'汇总 (备份3)'!$G$1</c:f>
              <c:strCache>
                <c:ptCount val="1"/>
                <c:pt idx="0">
                  <c:v>yulefuwu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'汇总 (备份3)'!$G$2:$G$37</c:f>
              <c:numCache>
                <c:formatCode>General</c:formatCode>
                <c:ptCount val="36"/>
                <c:pt idx="0">
                  <c:v>117</c:v>
                </c:pt>
                <c:pt idx="1">
                  <c:v>95</c:v>
                </c:pt>
                <c:pt idx="2">
                  <c:v>108</c:v>
                </c:pt>
                <c:pt idx="3">
                  <c:v>105</c:v>
                </c:pt>
                <c:pt idx="4">
                  <c:v>114</c:v>
                </c:pt>
                <c:pt idx="5">
                  <c:v>112</c:v>
                </c:pt>
                <c:pt idx="6">
                  <c:v>122</c:v>
                </c:pt>
                <c:pt idx="7">
                  <c:v>118</c:v>
                </c:pt>
                <c:pt idx="8">
                  <c:v>117</c:v>
                </c:pt>
                <c:pt idx="9">
                  <c:v>106</c:v>
                </c:pt>
                <c:pt idx="10">
                  <c:v>107</c:v>
                </c:pt>
                <c:pt idx="11">
                  <c:v>100</c:v>
                </c:pt>
                <c:pt idx="12">
                  <c:v>136</c:v>
                </c:pt>
                <c:pt idx="13">
                  <c:v>63</c:v>
                </c:pt>
                <c:pt idx="14">
                  <c:v>95</c:v>
                </c:pt>
                <c:pt idx="15">
                  <c:v>113</c:v>
                </c:pt>
                <c:pt idx="16">
                  <c:v>133</c:v>
                </c:pt>
                <c:pt idx="17">
                  <c:v>144</c:v>
                </c:pt>
                <c:pt idx="18">
                  <c:v>155</c:v>
                </c:pt>
                <c:pt idx="19">
                  <c:v>156</c:v>
                </c:pt>
                <c:pt idx="20">
                  <c:v>164</c:v>
                </c:pt>
                <c:pt idx="21">
                  <c:v>162</c:v>
                </c:pt>
                <c:pt idx="22">
                  <c:v>164</c:v>
                </c:pt>
                <c:pt idx="23">
                  <c:v>158</c:v>
                </c:pt>
                <c:pt idx="24">
                  <c:v>165</c:v>
                </c:pt>
                <c:pt idx="25">
                  <c:v>154</c:v>
                </c:pt>
                <c:pt idx="26">
                  <c:v>153</c:v>
                </c:pt>
                <c:pt idx="27">
                  <c:v>154</c:v>
                </c:pt>
                <c:pt idx="28">
                  <c:v>157</c:v>
                </c:pt>
                <c:pt idx="29">
                  <c:v>159</c:v>
                </c:pt>
                <c:pt idx="30">
                  <c:v>158</c:v>
                </c:pt>
                <c:pt idx="31">
                  <c:v>160</c:v>
                </c:pt>
                <c:pt idx="32">
                  <c:v>162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3-4628-A37E-A9A17F1F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01696"/>
        <c:axId val="199508352"/>
      </c:lineChart>
      <c:catAx>
        <c:axId val="1995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08352"/>
        <c:crosses val="autoZero"/>
        <c:auto val="1"/>
        <c:lblAlgn val="ctr"/>
        <c:lblOffset val="100"/>
        <c:noMultiLvlLbl val="0"/>
      </c:catAx>
      <c:valAx>
        <c:axId val="1995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0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'汇总 (备份3)'!$H$1</c:f>
              <c:strCache>
                <c:ptCount val="1"/>
                <c:pt idx="0">
                  <c:v>shangchang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'汇总 (备份3)'!$H$2:$H$37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8-464C-8029-EC11F78B2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389360"/>
        <c:axId val="1971398512"/>
      </c:scatterChart>
      <c:valAx>
        <c:axId val="19713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398512"/>
        <c:crosses val="autoZero"/>
        <c:crossBetween val="midCat"/>
      </c:valAx>
      <c:valAx>
        <c:axId val="19713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3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206829</xdr:colOff>
      <xdr:row>38</xdr:row>
      <xdr:rowOff>130628</xdr:rowOff>
    </xdr:from>
    <xdr:to>
      <xdr:col>7</xdr:col>
      <xdr:colOff>511629</xdr:colOff>
      <xdr:row>54</xdr:row>
      <xdr:rowOff>87086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1D8900-35A7-E2E6-DD4E-6BE9DF6A6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13855</xdr:colOff>
      <xdr:row>0</xdr:row>
      <xdr:rowOff>0</xdr:rowOff>
    </xdr:from>
    <xdr:to>
      <xdr:col>28</xdr:col>
      <xdr:colOff>318655</xdr:colOff>
      <xdr:row>15</xdr:row>
      <xdr:rowOff>41564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647EC8-D87F-C84C-4F0E-A5543F1D6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304801</xdr:colOff>
      <xdr:row>0</xdr:row>
      <xdr:rowOff>0</xdr:rowOff>
    </xdr:from>
    <xdr:to>
      <xdr:col>36</xdr:col>
      <xdr:colOff>1</xdr:colOff>
      <xdr:row>15</xdr:row>
      <xdr:rowOff>41564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31E0D47-A594-043D-47A5-61914947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581891</xdr:colOff>
      <xdr:row>15</xdr:row>
      <xdr:rowOff>69273</xdr:rowOff>
    </xdr:from>
    <xdr:to>
      <xdr:col>28</xdr:col>
      <xdr:colOff>277091</xdr:colOff>
      <xdr:row>30</xdr:row>
      <xdr:rowOff>110836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6E2E046-CFAB-08C4-C129-8F16E44F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290946</xdr:colOff>
      <xdr:row>15</xdr:row>
      <xdr:rowOff>83127</xdr:rowOff>
    </xdr:from>
    <xdr:to>
      <xdr:col>35</xdr:col>
      <xdr:colOff>595746</xdr:colOff>
      <xdr:row>30</xdr:row>
      <xdr:rowOff>124690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2C7A615-E258-4446-446B-A994F04D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595746</xdr:colOff>
      <xdr:row>30</xdr:row>
      <xdr:rowOff>96981</xdr:rowOff>
    </xdr:from>
    <xdr:to>
      <xdr:col>28</xdr:col>
      <xdr:colOff>290946</xdr:colOff>
      <xdr:row>45</xdr:row>
      <xdr:rowOff>69272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F1939E-1C2A-3202-2E91-02845C8F1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290946</xdr:colOff>
      <xdr:row>30</xdr:row>
      <xdr:rowOff>55418</xdr:rowOff>
    </xdr:from>
    <xdr:to>
      <xdr:col>35</xdr:col>
      <xdr:colOff>595746</xdr:colOff>
      <xdr:row>45</xdr:row>
      <xdr:rowOff>27709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7BA4DF9-963F-0CDC-101B-D4F42343A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37</xdr:row>
      <xdr:rowOff>27709</xdr:rowOff>
    </xdr:from>
    <xdr:to>
      <xdr:col>8</xdr:col>
      <xdr:colOff>304800</xdr:colOff>
      <xdr:row>52</xdr:row>
      <xdr:rowOff>69273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7FA9252-DF74-AC0C-1DDA-4833CC09B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37</xdr:row>
      <xdr:rowOff>13854</xdr:rowOff>
    </xdr:from>
    <xdr:to>
      <xdr:col>16</xdr:col>
      <xdr:colOff>0</xdr:colOff>
      <xdr:row>52</xdr:row>
      <xdr:rowOff>55418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B886ADF-8CAF-4577-0F90-B70FF8AE2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41564</xdr:colOff>
      <xdr:row>52</xdr:row>
      <xdr:rowOff>96982</xdr:rowOff>
    </xdr:from>
    <xdr:to>
      <xdr:col>8</xdr:col>
      <xdr:colOff>346364</xdr:colOff>
      <xdr:row>67</xdr:row>
      <xdr:rowOff>138545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9D782B8-D6C7-F721-F064-8543BDB5E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304800</xdr:colOff>
      <xdr:row>52</xdr:row>
      <xdr:rowOff>96981</xdr:rowOff>
    </xdr:from>
    <xdr:to>
      <xdr:col>16</xdr:col>
      <xdr:colOff>0</xdr:colOff>
      <xdr:row>67</xdr:row>
      <xdr:rowOff>138544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DFE967F-FA70-B708-B721-E6CE8149D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554182</xdr:colOff>
      <xdr:row>52</xdr:row>
      <xdr:rowOff>138545</xdr:rowOff>
    </xdr:from>
    <xdr:to>
      <xdr:col>23</xdr:col>
      <xdr:colOff>13855</xdr:colOff>
      <xdr:row>68</xdr:row>
      <xdr:rowOff>-1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1688610-9AD9-AA6F-F56A-AA802567E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41564</xdr:colOff>
      <xdr:row>52</xdr:row>
      <xdr:rowOff>103910</xdr:rowOff>
    </xdr:from>
    <xdr:to>
      <xdr:col>30</xdr:col>
      <xdr:colOff>346364</xdr:colOff>
      <xdr:row>67</xdr:row>
      <xdr:rowOff>145473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E8F125D-186B-3C4B-E13B-CE286D96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360219</xdr:colOff>
      <xdr:row>52</xdr:row>
      <xdr:rowOff>145473</xdr:rowOff>
    </xdr:from>
    <xdr:to>
      <xdr:col>38</xdr:col>
      <xdr:colOff>55419</xdr:colOff>
      <xdr:row>68</xdr:row>
      <xdr:rowOff>6927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46BE7C0-D748-A9B2-78A5-92B02DE92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67</xdr:row>
      <xdr:rowOff>117764</xdr:rowOff>
    </xdr:from>
    <xdr:to>
      <xdr:col>8</xdr:col>
      <xdr:colOff>304800</xdr:colOff>
      <xdr:row>82</xdr:row>
      <xdr:rowOff>159328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32CA52F-8AEA-7760-4377-93195BB5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290945</xdr:colOff>
      <xdr:row>67</xdr:row>
      <xdr:rowOff>103910</xdr:rowOff>
    </xdr:from>
    <xdr:to>
      <xdr:col>15</xdr:col>
      <xdr:colOff>595745</xdr:colOff>
      <xdr:row>82</xdr:row>
      <xdr:rowOff>145474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B716CA-381B-E954-0510-62690210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554182</xdr:colOff>
      <xdr:row>67</xdr:row>
      <xdr:rowOff>90055</xdr:rowOff>
    </xdr:from>
    <xdr:to>
      <xdr:col>23</xdr:col>
      <xdr:colOff>13855</xdr:colOff>
      <xdr:row>82</xdr:row>
      <xdr:rowOff>131619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FF22F83-F86A-B95C-1D1A-19BE5FF1F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</xdr:colOff>
      <xdr:row>67</xdr:row>
      <xdr:rowOff>159328</xdr:rowOff>
    </xdr:from>
    <xdr:to>
      <xdr:col>30</xdr:col>
      <xdr:colOff>304801</xdr:colOff>
      <xdr:row>83</xdr:row>
      <xdr:rowOff>20783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80F7814-5EA1-352C-D911-A4CBE5485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304800</xdr:colOff>
      <xdr:row>67</xdr:row>
      <xdr:rowOff>117764</xdr:rowOff>
    </xdr:from>
    <xdr:to>
      <xdr:col>38</xdr:col>
      <xdr:colOff>0</xdr:colOff>
      <xdr:row>82</xdr:row>
      <xdr:rowOff>159328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16F9040E-CC7D-A11C-CF6E-DDAF1C77E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581892</xdr:colOff>
      <xdr:row>82</xdr:row>
      <xdr:rowOff>159327</xdr:rowOff>
    </xdr:from>
    <xdr:to>
      <xdr:col>8</xdr:col>
      <xdr:colOff>277092</xdr:colOff>
      <xdr:row>98</xdr:row>
      <xdr:rowOff>20781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3BDAACE5-3FA9-0A90-F29C-15E1A1E66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290946</xdr:colOff>
      <xdr:row>82</xdr:row>
      <xdr:rowOff>76200</xdr:rowOff>
    </xdr:from>
    <xdr:to>
      <xdr:col>15</xdr:col>
      <xdr:colOff>595746</xdr:colOff>
      <xdr:row>97</xdr:row>
      <xdr:rowOff>117763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85A85709-D330-69A3-6E77-6DB574F97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595746</xdr:colOff>
      <xdr:row>82</xdr:row>
      <xdr:rowOff>117763</xdr:rowOff>
    </xdr:from>
    <xdr:to>
      <xdr:col>23</xdr:col>
      <xdr:colOff>55419</xdr:colOff>
      <xdr:row>97</xdr:row>
      <xdr:rowOff>159326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D744DCDB-854F-B493-B9CE-7D2EFC7EE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opLeftCell="A34" workbookViewId="0">
      <selection activeCell="B47" sqref="A1:T48"/>
    </sheetView>
  </sheetViews>
  <sheetFormatPr defaultRowHeight="13.8" x14ac:dyDescent="0.25"/>
  <cols>
    <col min="16" max="16" width="10" bestFit="1" customWidth="1"/>
    <col min="17" max="17" width="11.109375" bestFit="1" customWidth="1"/>
  </cols>
  <sheetData>
    <row r="1" spans="1:20" x14ac:dyDescent="0.25">
      <c r="B1" s="8" t="s">
        <v>0</v>
      </c>
      <c r="C1" s="8"/>
      <c r="D1" s="8"/>
      <c r="E1" s="8" t="s">
        <v>1</v>
      </c>
      <c r="F1" s="8"/>
      <c r="G1" s="8"/>
      <c r="H1" s="8"/>
      <c r="I1" s="8"/>
      <c r="J1" s="8"/>
      <c r="K1" s="8"/>
      <c r="L1" s="9" t="s">
        <v>36</v>
      </c>
      <c r="M1" s="10"/>
      <c r="N1" s="8" t="s">
        <v>2</v>
      </c>
      <c r="O1" s="8"/>
      <c r="P1" s="1" t="s">
        <v>3</v>
      </c>
    </row>
    <row r="2" spans="1:20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37</v>
      </c>
      <c r="M2" s="1" t="s">
        <v>38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0" x14ac:dyDescent="0.25">
      <c r="A3">
        <v>4503</v>
      </c>
      <c r="B3">
        <v>1890</v>
      </c>
      <c r="C3">
        <v>415</v>
      </c>
      <c r="D3">
        <v>1931</v>
      </c>
      <c r="E3">
        <v>87</v>
      </c>
      <c r="F3">
        <v>117</v>
      </c>
      <c r="G3">
        <v>2</v>
      </c>
      <c r="H3">
        <v>148</v>
      </c>
      <c r="I3">
        <v>202</v>
      </c>
      <c r="J3">
        <v>3160</v>
      </c>
      <c r="K3">
        <v>523</v>
      </c>
      <c r="L3">
        <v>974</v>
      </c>
      <c r="M3">
        <v>3265</v>
      </c>
      <c r="N3">
        <v>2284</v>
      </c>
      <c r="O3">
        <v>1955</v>
      </c>
      <c r="P3" s="2">
        <v>5599.9384000000027</v>
      </c>
      <c r="Q3" s="2">
        <v>23926.132599999921</v>
      </c>
      <c r="R3">
        <v>170.90282707395431</v>
      </c>
      <c r="S3">
        <v>37.76904930408115</v>
      </c>
      <c r="T3" s="3">
        <v>4266.2999999999911</v>
      </c>
    </row>
    <row r="4" spans="1:20" x14ac:dyDescent="0.25">
      <c r="A4" s="4" t="s">
        <v>24</v>
      </c>
      <c r="K4" s="5" t="s">
        <v>23</v>
      </c>
    </row>
    <row r="5" spans="1:20" x14ac:dyDescent="0.25">
      <c r="B5" s="8" t="s">
        <v>0</v>
      </c>
      <c r="C5" s="8"/>
      <c r="D5" s="8"/>
      <c r="E5" s="8" t="s">
        <v>1</v>
      </c>
      <c r="F5" s="8"/>
      <c r="G5" s="8"/>
      <c r="H5" s="8"/>
      <c r="I5" s="8"/>
      <c r="J5" s="8"/>
      <c r="K5" s="8"/>
      <c r="L5" s="9" t="s">
        <v>36</v>
      </c>
      <c r="M5" s="10"/>
      <c r="N5" s="8" t="s">
        <v>2</v>
      </c>
      <c r="O5" s="8"/>
      <c r="P5" s="1" t="s">
        <v>3</v>
      </c>
    </row>
    <row r="6" spans="1:2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37</v>
      </c>
      <c r="M6" s="1" t="s">
        <v>38</v>
      </c>
      <c r="N6" s="1" t="s">
        <v>15</v>
      </c>
      <c r="O6" s="1" t="s">
        <v>16</v>
      </c>
      <c r="P6" s="1" t="s">
        <v>17</v>
      </c>
      <c r="Q6" s="1" t="s">
        <v>18</v>
      </c>
      <c r="R6" s="1" t="s">
        <v>19</v>
      </c>
      <c r="S6" s="1" t="s">
        <v>20</v>
      </c>
      <c r="T6" s="1" t="s">
        <v>21</v>
      </c>
    </row>
    <row r="7" spans="1:20" x14ac:dyDescent="0.25">
      <c r="A7">
        <v>4503</v>
      </c>
      <c r="B7">
        <v>1837</v>
      </c>
      <c r="C7">
        <v>404</v>
      </c>
      <c r="D7">
        <v>1850</v>
      </c>
      <c r="E7">
        <v>80</v>
      </c>
      <c r="F7">
        <v>95</v>
      </c>
      <c r="G7">
        <v>2</v>
      </c>
      <c r="H7">
        <v>147</v>
      </c>
      <c r="I7">
        <v>194</v>
      </c>
      <c r="J7">
        <v>3076</v>
      </c>
      <c r="K7">
        <v>497</v>
      </c>
      <c r="L7">
        <v>976</v>
      </c>
      <c r="M7">
        <v>3115</v>
      </c>
      <c r="N7">
        <v>2215</v>
      </c>
      <c r="O7">
        <v>1876</v>
      </c>
      <c r="P7" s="2">
        <v>2029.1087999999943</v>
      </c>
      <c r="Q7" s="2">
        <v>6774.0848000000096</v>
      </c>
      <c r="R7">
        <v>133.53812866022815</v>
      </c>
      <c r="S7">
        <v>24.682473722806161</v>
      </c>
      <c r="T7" s="3">
        <v>1187.2899999999345</v>
      </c>
    </row>
    <row r="8" spans="1:20" x14ac:dyDescent="0.25">
      <c r="A8" s="4" t="s">
        <v>25</v>
      </c>
      <c r="L8" s="5" t="s">
        <v>23</v>
      </c>
    </row>
    <row r="9" spans="1:20" x14ac:dyDescent="0.25">
      <c r="B9" s="8" t="s">
        <v>0</v>
      </c>
      <c r="C9" s="8"/>
      <c r="D9" s="8"/>
      <c r="E9" s="8" t="s">
        <v>1</v>
      </c>
      <c r="F9" s="8"/>
      <c r="G9" s="8"/>
      <c r="H9" s="8"/>
      <c r="I9" s="8"/>
      <c r="J9" s="8"/>
      <c r="K9" s="8"/>
      <c r="L9" s="9" t="s">
        <v>36</v>
      </c>
      <c r="M9" s="10"/>
      <c r="N9" s="8" t="s">
        <v>2</v>
      </c>
      <c r="O9" s="8"/>
      <c r="P9" s="1" t="s">
        <v>3</v>
      </c>
    </row>
    <row r="10" spans="1:20" x14ac:dyDescent="0.25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37</v>
      </c>
      <c r="M10" s="1" t="s">
        <v>38</v>
      </c>
      <c r="N10" s="1" t="s">
        <v>15</v>
      </c>
      <c r="O10" s="1" t="s">
        <v>16</v>
      </c>
      <c r="P10" s="1" t="s">
        <v>17</v>
      </c>
      <c r="Q10" s="1" t="s">
        <v>18</v>
      </c>
      <c r="R10" s="1" t="s">
        <v>19</v>
      </c>
      <c r="S10" s="1" t="s">
        <v>20</v>
      </c>
      <c r="T10" s="1" t="s">
        <v>21</v>
      </c>
    </row>
    <row r="11" spans="1:20" x14ac:dyDescent="0.25">
      <c r="A11">
        <v>4503</v>
      </c>
      <c r="B11">
        <v>1872</v>
      </c>
      <c r="C11">
        <v>421</v>
      </c>
      <c r="D11">
        <v>1899</v>
      </c>
      <c r="E11">
        <v>86</v>
      </c>
      <c r="F11">
        <v>108</v>
      </c>
      <c r="G11">
        <v>2</v>
      </c>
      <c r="H11">
        <v>150</v>
      </c>
      <c r="I11">
        <v>201</v>
      </c>
      <c r="J11">
        <v>3125</v>
      </c>
      <c r="K11">
        <v>520</v>
      </c>
      <c r="L11">
        <v>978</v>
      </c>
      <c r="M11">
        <v>3214</v>
      </c>
      <c r="N11">
        <v>2269</v>
      </c>
      <c r="O11">
        <v>1923</v>
      </c>
      <c r="P11" s="2">
        <v>2588.726199999981</v>
      </c>
      <c r="Q11" s="2">
        <v>8168.5898999999845</v>
      </c>
      <c r="R11">
        <v>126.21790438865331</v>
      </c>
      <c r="S11">
        <v>27.65696564885496</v>
      </c>
      <c r="T11" s="3">
        <v>1475.029999999985</v>
      </c>
    </row>
    <row r="12" spans="1:20" x14ac:dyDescent="0.25">
      <c r="A12" s="4" t="s">
        <v>22</v>
      </c>
      <c r="L12" s="5" t="s">
        <v>23</v>
      </c>
    </row>
    <row r="13" spans="1:20" x14ac:dyDescent="0.25">
      <c r="B13" s="8" t="s">
        <v>0</v>
      </c>
      <c r="C13" s="8"/>
      <c r="D13" s="8"/>
      <c r="E13" s="8" t="s">
        <v>1</v>
      </c>
      <c r="F13" s="8"/>
      <c r="G13" s="8"/>
      <c r="H13" s="8"/>
      <c r="I13" s="8"/>
      <c r="J13" s="8"/>
      <c r="K13" s="8"/>
      <c r="L13" s="9" t="s">
        <v>36</v>
      </c>
      <c r="M13" s="10"/>
      <c r="N13" s="8" t="s">
        <v>2</v>
      </c>
      <c r="O13" s="8"/>
      <c r="P13" s="1" t="s">
        <v>3</v>
      </c>
    </row>
    <row r="14" spans="1:20" x14ac:dyDescent="0.25">
      <c r="A14" s="1" t="s">
        <v>4</v>
      </c>
      <c r="B14" s="1" t="s">
        <v>5</v>
      </c>
      <c r="C14" s="1" t="s">
        <v>6</v>
      </c>
      <c r="D14" s="1" t="s">
        <v>7</v>
      </c>
      <c r="E14" s="1" t="s">
        <v>8</v>
      </c>
      <c r="F14" s="1" t="s">
        <v>9</v>
      </c>
      <c r="G14" s="1" t="s">
        <v>10</v>
      </c>
      <c r="H14" s="1" t="s">
        <v>11</v>
      </c>
      <c r="I14" s="1" t="s">
        <v>12</v>
      </c>
      <c r="J14" s="1" t="s">
        <v>13</v>
      </c>
      <c r="K14" s="1" t="s">
        <v>14</v>
      </c>
      <c r="L14" s="1" t="s">
        <v>37</v>
      </c>
      <c r="M14" s="1" t="s">
        <v>38</v>
      </c>
      <c r="N14" s="1" t="s">
        <v>15</v>
      </c>
      <c r="O14" s="1" t="s">
        <v>16</v>
      </c>
      <c r="P14" s="1" t="s">
        <v>17</v>
      </c>
      <c r="Q14" s="1" t="s">
        <v>18</v>
      </c>
      <c r="R14" s="1" t="s">
        <v>19</v>
      </c>
      <c r="S14" s="1" t="s">
        <v>20</v>
      </c>
      <c r="T14" s="1" t="s">
        <v>21</v>
      </c>
    </row>
    <row r="15" spans="1:20" x14ac:dyDescent="0.25">
      <c r="A15">
        <v>4503</v>
      </c>
      <c r="B15">
        <v>1861</v>
      </c>
      <c r="C15">
        <v>414</v>
      </c>
      <c r="D15">
        <v>1902</v>
      </c>
      <c r="E15">
        <v>85</v>
      </c>
      <c r="F15">
        <v>105</v>
      </c>
      <c r="G15">
        <v>2</v>
      </c>
      <c r="H15">
        <v>147</v>
      </c>
      <c r="I15">
        <v>197</v>
      </c>
      <c r="J15">
        <v>3116</v>
      </c>
      <c r="K15">
        <v>525</v>
      </c>
      <c r="L15">
        <v>973</v>
      </c>
      <c r="M15">
        <v>3204</v>
      </c>
      <c r="N15">
        <v>2252</v>
      </c>
      <c r="O15">
        <v>1925</v>
      </c>
      <c r="P15" s="2">
        <v>2857.525999999988</v>
      </c>
      <c r="Q15" s="2">
        <v>9044.073499999975</v>
      </c>
      <c r="R15">
        <v>126.60005193303596</v>
      </c>
      <c r="S15">
        <v>31.298060809193199</v>
      </c>
      <c r="T15" s="3">
        <v>1594.8599999999835</v>
      </c>
    </row>
    <row r="16" spans="1:20" x14ac:dyDescent="0.25">
      <c r="A16" s="4" t="s">
        <v>26</v>
      </c>
      <c r="L16" s="5" t="s">
        <v>23</v>
      </c>
    </row>
    <row r="17" spans="1:20" ht="12.6" customHeight="1" x14ac:dyDescent="0.25">
      <c r="B17" s="8" t="s">
        <v>0</v>
      </c>
      <c r="C17" s="8"/>
      <c r="D17" s="8"/>
      <c r="E17" s="8" t="s">
        <v>1</v>
      </c>
      <c r="F17" s="8"/>
      <c r="G17" s="8"/>
      <c r="H17" s="8"/>
      <c r="I17" s="8"/>
      <c r="J17" s="8"/>
      <c r="K17" s="8"/>
      <c r="L17" s="9" t="s">
        <v>36</v>
      </c>
      <c r="M17" s="10"/>
      <c r="N17" s="8" t="s">
        <v>2</v>
      </c>
      <c r="O17" s="8"/>
      <c r="P17" s="1" t="s">
        <v>3</v>
      </c>
    </row>
    <row r="18" spans="1:20" ht="12.6" customHeight="1" x14ac:dyDescent="0.25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37</v>
      </c>
      <c r="M18" s="1" t="s">
        <v>38</v>
      </c>
      <c r="N18" s="1" t="s">
        <v>15</v>
      </c>
      <c r="O18" s="1" t="s">
        <v>16</v>
      </c>
      <c r="P18" s="1" t="s">
        <v>17</v>
      </c>
      <c r="Q18" s="1" t="s">
        <v>18</v>
      </c>
      <c r="R18" s="1" t="s">
        <v>19</v>
      </c>
      <c r="S18" s="1" t="s">
        <v>20</v>
      </c>
      <c r="T18" s="1" t="s">
        <v>21</v>
      </c>
    </row>
    <row r="19" spans="1:20" ht="12.6" customHeight="1" x14ac:dyDescent="0.25">
      <c r="A19">
        <v>4503</v>
      </c>
      <c r="B19">
        <v>1903</v>
      </c>
      <c r="C19">
        <v>413</v>
      </c>
      <c r="D19">
        <v>1905</v>
      </c>
      <c r="E19">
        <v>90</v>
      </c>
      <c r="F19">
        <v>114</v>
      </c>
      <c r="G19">
        <v>2</v>
      </c>
      <c r="H19">
        <v>152</v>
      </c>
      <c r="I19">
        <v>198</v>
      </c>
      <c r="J19">
        <v>3133</v>
      </c>
      <c r="K19">
        <v>532</v>
      </c>
      <c r="L19">
        <v>980</v>
      </c>
      <c r="M19">
        <v>3241</v>
      </c>
      <c r="N19">
        <v>2291</v>
      </c>
      <c r="O19">
        <v>1930</v>
      </c>
      <c r="P19" s="2">
        <v>2800.7752000000019</v>
      </c>
      <c r="Q19" s="2">
        <v>9801.5601000000242</v>
      </c>
      <c r="R19">
        <v>139.98353170222327</v>
      </c>
      <c r="S19">
        <v>34.137645107794363</v>
      </c>
      <c r="T19" s="3">
        <v>1723.2599999999859</v>
      </c>
    </row>
    <row r="20" spans="1:20" x14ac:dyDescent="0.25">
      <c r="A20" s="4" t="s">
        <v>27</v>
      </c>
      <c r="L20" s="5" t="s">
        <v>23</v>
      </c>
    </row>
    <row r="21" spans="1:20" x14ac:dyDescent="0.25">
      <c r="B21" s="8" t="s">
        <v>0</v>
      </c>
      <c r="C21" s="8"/>
      <c r="D21" s="8"/>
      <c r="E21" s="8" t="s">
        <v>1</v>
      </c>
      <c r="F21" s="8"/>
      <c r="G21" s="8"/>
      <c r="H21" s="8"/>
      <c r="I21" s="8"/>
      <c r="J21" s="8"/>
      <c r="K21" s="8"/>
      <c r="L21" s="9" t="s">
        <v>36</v>
      </c>
      <c r="M21" s="10"/>
      <c r="N21" s="8" t="s">
        <v>2</v>
      </c>
      <c r="O21" s="8"/>
      <c r="P21" s="1" t="s">
        <v>3</v>
      </c>
    </row>
    <row r="22" spans="1:20" x14ac:dyDescent="0.25">
      <c r="A22" s="1" t="s">
        <v>4</v>
      </c>
      <c r="B22" s="1" t="s">
        <v>5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s="1" t="s">
        <v>13</v>
      </c>
      <c r="K22" s="1" t="s">
        <v>14</v>
      </c>
      <c r="L22" s="1" t="s">
        <v>37</v>
      </c>
      <c r="M22" s="1" t="s">
        <v>38</v>
      </c>
      <c r="N22" s="1" t="s">
        <v>15</v>
      </c>
      <c r="O22" s="1" t="s">
        <v>16</v>
      </c>
      <c r="P22" s="1" t="s">
        <v>17</v>
      </c>
      <c r="Q22" s="1" t="s">
        <v>18</v>
      </c>
      <c r="R22" s="1" t="s">
        <v>19</v>
      </c>
      <c r="S22" s="1" t="s">
        <v>20</v>
      </c>
      <c r="T22" s="1" t="s">
        <v>21</v>
      </c>
    </row>
    <row r="23" spans="1:20" x14ac:dyDescent="0.25">
      <c r="A23">
        <v>4503</v>
      </c>
      <c r="B23">
        <v>1904</v>
      </c>
      <c r="C23">
        <v>417</v>
      </c>
      <c r="D23">
        <v>1902</v>
      </c>
      <c r="E23">
        <v>97</v>
      </c>
      <c r="F23">
        <v>112</v>
      </c>
      <c r="G23">
        <v>2</v>
      </c>
      <c r="H23">
        <v>151</v>
      </c>
      <c r="I23">
        <v>199</v>
      </c>
      <c r="J23">
        <v>3126</v>
      </c>
      <c r="K23">
        <v>538</v>
      </c>
      <c r="L23">
        <v>985</v>
      </c>
      <c r="M23">
        <v>3240</v>
      </c>
      <c r="N23">
        <v>2297</v>
      </c>
      <c r="O23">
        <v>1928</v>
      </c>
      <c r="P23" s="2">
        <v>2383.1502000000069</v>
      </c>
      <c r="Q23" s="2">
        <v>7793.7246999999979</v>
      </c>
      <c r="R23">
        <v>130.8138228131819</v>
      </c>
      <c r="S23">
        <v>31.017041420118343</v>
      </c>
      <c r="T23" s="3">
        <v>1367.8300000000056</v>
      </c>
    </row>
    <row r="24" spans="1:20" x14ac:dyDescent="0.25">
      <c r="A24" s="4" t="s">
        <v>28</v>
      </c>
      <c r="L24" s="5" t="s">
        <v>23</v>
      </c>
    </row>
    <row r="25" spans="1:20" x14ac:dyDescent="0.25">
      <c r="B25" s="8" t="s">
        <v>0</v>
      </c>
      <c r="C25" s="8"/>
      <c r="D25" s="8"/>
      <c r="E25" s="8" t="s">
        <v>1</v>
      </c>
      <c r="F25" s="8"/>
      <c r="G25" s="8"/>
      <c r="H25" s="8"/>
      <c r="I25" s="8"/>
      <c r="J25" s="8"/>
      <c r="K25" s="8"/>
      <c r="L25" s="9" t="s">
        <v>36</v>
      </c>
      <c r="M25" s="10"/>
      <c r="N25" s="8" t="s">
        <v>2</v>
      </c>
      <c r="O25" s="8"/>
      <c r="P25" s="1" t="s">
        <v>3</v>
      </c>
    </row>
    <row r="26" spans="1:20" x14ac:dyDescent="0.25">
      <c r="A26" s="1" t="s">
        <v>4</v>
      </c>
      <c r="B26" s="1" t="s">
        <v>5</v>
      </c>
      <c r="C26" s="1" t="s">
        <v>6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12</v>
      </c>
      <c r="J26" s="1" t="s">
        <v>13</v>
      </c>
      <c r="K26" s="1" t="s">
        <v>14</v>
      </c>
      <c r="L26" s="1" t="s">
        <v>37</v>
      </c>
      <c r="M26" s="1" t="s">
        <v>38</v>
      </c>
      <c r="N26" s="1" t="s">
        <v>15</v>
      </c>
      <c r="O26" s="1" t="s">
        <v>16</v>
      </c>
      <c r="P26" s="1" t="s">
        <v>17</v>
      </c>
      <c r="Q26" s="1" t="s">
        <v>18</v>
      </c>
      <c r="R26" s="1" t="s">
        <v>19</v>
      </c>
      <c r="S26" s="1" t="s">
        <v>20</v>
      </c>
      <c r="T26" s="1" t="s">
        <v>21</v>
      </c>
    </row>
    <row r="27" spans="1:20" x14ac:dyDescent="0.25">
      <c r="A27">
        <v>4503</v>
      </c>
      <c r="B27">
        <v>1912</v>
      </c>
      <c r="C27">
        <v>414</v>
      </c>
      <c r="D27">
        <v>1915</v>
      </c>
      <c r="E27">
        <v>101</v>
      </c>
      <c r="F27">
        <v>122</v>
      </c>
      <c r="G27">
        <v>2</v>
      </c>
      <c r="H27">
        <v>147</v>
      </c>
      <c r="I27">
        <v>199</v>
      </c>
      <c r="J27">
        <v>3133</v>
      </c>
      <c r="K27">
        <v>538</v>
      </c>
      <c r="L27">
        <v>983</v>
      </c>
      <c r="M27">
        <v>3259</v>
      </c>
      <c r="N27">
        <v>2300</v>
      </c>
      <c r="O27">
        <v>1942</v>
      </c>
      <c r="P27" s="2">
        <v>3168.7988000000073</v>
      </c>
      <c r="Q27" s="2">
        <v>10008.675500000003</v>
      </c>
      <c r="R27">
        <v>126.34030914174771</v>
      </c>
      <c r="S27">
        <v>41.046440358321547</v>
      </c>
      <c r="T27" s="3">
        <v>1800.409999999996</v>
      </c>
    </row>
    <row r="28" spans="1:20" x14ac:dyDescent="0.25">
      <c r="A28" s="4" t="s">
        <v>29</v>
      </c>
      <c r="L28" s="5" t="s">
        <v>23</v>
      </c>
    </row>
    <row r="29" spans="1:20" x14ac:dyDescent="0.25">
      <c r="B29" s="8" t="s">
        <v>0</v>
      </c>
      <c r="C29" s="8"/>
      <c r="D29" s="8"/>
      <c r="E29" s="8" t="s">
        <v>1</v>
      </c>
      <c r="F29" s="8"/>
      <c r="G29" s="8"/>
      <c r="H29" s="8"/>
      <c r="I29" s="8"/>
      <c r="J29" s="8"/>
      <c r="K29" s="8"/>
      <c r="L29" s="9" t="s">
        <v>36</v>
      </c>
      <c r="M29" s="10"/>
      <c r="N29" s="8" t="s">
        <v>2</v>
      </c>
      <c r="O29" s="8"/>
      <c r="P29" s="1" t="s">
        <v>3</v>
      </c>
    </row>
    <row r="30" spans="1:20" x14ac:dyDescent="0.25">
      <c r="A30" s="1" t="s">
        <v>4</v>
      </c>
      <c r="B30" s="1" t="s">
        <v>5</v>
      </c>
      <c r="C30" s="1" t="s">
        <v>6</v>
      </c>
      <c r="D30" s="1" t="s">
        <v>7</v>
      </c>
      <c r="E30" s="1" t="s">
        <v>8</v>
      </c>
      <c r="F30" s="1" t="s">
        <v>9</v>
      </c>
      <c r="G30" s="1" t="s">
        <v>10</v>
      </c>
      <c r="H30" s="1" t="s">
        <v>11</v>
      </c>
      <c r="I30" s="1" t="s">
        <v>12</v>
      </c>
      <c r="J30" s="1" t="s">
        <v>13</v>
      </c>
      <c r="K30" s="1" t="s">
        <v>14</v>
      </c>
      <c r="L30" s="1" t="s">
        <v>37</v>
      </c>
      <c r="M30" s="1" t="s">
        <v>38</v>
      </c>
      <c r="N30" s="1" t="s">
        <v>15</v>
      </c>
      <c r="O30" s="1" t="s">
        <v>16</v>
      </c>
      <c r="P30" s="1" t="s">
        <v>17</v>
      </c>
      <c r="Q30" s="1" t="s">
        <v>18</v>
      </c>
      <c r="R30" s="1" t="s">
        <v>19</v>
      </c>
      <c r="S30" s="1" t="s">
        <v>20</v>
      </c>
      <c r="T30" s="1" t="s">
        <v>21</v>
      </c>
    </row>
    <row r="31" spans="1:20" x14ac:dyDescent="0.25">
      <c r="A31">
        <v>4503</v>
      </c>
      <c r="B31">
        <v>1935</v>
      </c>
      <c r="C31">
        <v>416</v>
      </c>
      <c r="D31">
        <v>1904</v>
      </c>
      <c r="E31">
        <v>105</v>
      </c>
      <c r="F31">
        <v>118</v>
      </c>
      <c r="G31">
        <v>2</v>
      </c>
      <c r="H31">
        <v>149</v>
      </c>
      <c r="I31">
        <v>195</v>
      </c>
      <c r="J31">
        <v>3146</v>
      </c>
      <c r="K31">
        <v>546</v>
      </c>
      <c r="L31">
        <v>991</v>
      </c>
      <c r="M31">
        <v>3280</v>
      </c>
      <c r="N31">
        <v>2328</v>
      </c>
      <c r="O31">
        <v>1943</v>
      </c>
      <c r="P31" s="2">
        <v>3358.705000000004</v>
      </c>
      <c r="Q31" s="2">
        <v>10867.167999999989</v>
      </c>
      <c r="R31">
        <v>129.420928601946</v>
      </c>
      <c r="S31">
        <v>40.812456099274172</v>
      </c>
      <c r="T31" s="3">
        <v>1939.0499999999979</v>
      </c>
    </row>
    <row r="32" spans="1:20" x14ac:dyDescent="0.25">
      <c r="A32" s="4" t="s">
        <v>30</v>
      </c>
      <c r="L32" s="5" t="s">
        <v>23</v>
      </c>
    </row>
    <row r="33" spans="1:20" x14ac:dyDescent="0.25">
      <c r="B33" s="8" t="s">
        <v>0</v>
      </c>
      <c r="C33" s="8"/>
      <c r="D33" s="8"/>
      <c r="E33" s="8" t="s">
        <v>1</v>
      </c>
      <c r="F33" s="8"/>
      <c r="G33" s="8"/>
      <c r="H33" s="8"/>
      <c r="I33" s="8"/>
      <c r="J33" s="8"/>
      <c r="K33" s="8"/>
      <c r="L33" s="9" t="s">
        <v>36</v>
      </c>
      <c r="M33" s="10"/>
      <c r="N33" s="8" t="s">
        <v>2</v>
      </c>
      <c r="O33" s="8"/>
      <c r="P33" s="1" t="s">
        <v>3</v>
      </c>
    </row>
    <row r="34" spans="1:20" x14ac:dyDescent="0.25">
      <c r="A34" s="1" t="s">
        <v>4</v>
      </c>
      <c r="B34" s="1" t="s">
        <v>5</v>
      </c>
      <c r="C34" s="1" t="s">
        <v>6</v>
      </c>
      <c r="D34" s="1" t="s">
        <v>7</v>
      </c>
      <c r="E34" s="1" t="s">
        <v>8</v>
      </c>
      <c r="F34" s="1" t="s">
        <v>9</v>
      </c>
      <c r="G34" s="1" t="s">
        <v>10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37</v>
      </c>
      <c r="M34" s="1" t="s">
        <v>38</v>
      </c>
      <c r="N34" s="1" t="s">
        <v>15</v>
      </c>
      <c r="O34" s="1" t="s">
        <v>16</v>
      </c>
      <c r="P34" s="1" t="s">
        <v>17</v>
      </c>
      <c r="Q34" s="1" t="s">
        <v>18</v>
      </c>
      <c r="R34" s="1" t="s">
        <v>19</v>
      </c>
      <c r="S34" s="1" t="s">
        <v>20</v>
      </c>
      <c r="T34" s="1" t="s">
        <v>21</v>
      </c>
    </row>
    <row r="35" spans="1:20" x14ac:dyDescent="0.25">
      <c r="A35">
        <v>4503</v>
      </c>
      <c r="B35">
        <v>1941</v>
      </c>
      <c r="C35">
        <v>421</v>
      </c>
      <c r="D35">
        <v>1889</v>
      </c>
      <c r="E35">
        <v>107</v>
      </c>
      <c r="F35">
        <v>117</v>
      </c>
      <c r="G35">
        <v>2</v>
      </c>
      <c r="H35">
        <v>152</v>
      </c>
      <c r="I35">
        <v>195</v>
      </c>
      <c r="J35">
        <v>3147</v>
      </c>
      <c r="K35">
        <v>544</v>
      </c>
      <c r="L35">
        <v>995</v>
      </c>
      <c r="M35">
        <v>3274</v>
      </c>
      <c r="N35">
        <v>2338</v>
      </c>
      <c r="O35">
        <v>1931</v>
      </c>
      <c r="P35" s="2">
        <v>3306.4425999999944</v>
      </c>
      <c r="Q35" s="2">
        <v>11641.965200000021</v>
      </c>
      <c r="R35">
        <v>140.83976779152363</v>
      </c>
      <c r="S35">
        <v>37.244553759662686</v>
      </c>
      <c r="T35" s="3">
        <v>2023.1200000000038</v>
      </c>
    </row>
    <row r="36" spans="1:20" ht="15" x14ac:dyDescent="0.35">
      <c r="A36" s="6" t="s">
        <v>61</v>
      </c>
      <c r="L36" s="5" t="s">
        <v>23</v>
      </c>
    </row>
    <row r="37" spans="1:20" x14ac:dyDescent="0.25">
      <c r="B37" s="8" t="s">
        <v>0</v>
      </c>
      <c r="C37" s="8"/>
      <c r="D37" s="8"/>
      <c r="E37" s="8" t="s">
        <v>1</v>
      </c>
      <c r="F37" s="8"/>
      <c r="G37" s="8"/>
      <c r="H37" s="8"/>
      <c r="I37" s="8"/>
      <c r="J37" s="8"/>
      <c r="K37" s="8"/>
      <c r="L37" s="9" t="s">
        <v>36</v>
      </c>
      <c r="M37" s="10"/>
      <c r="N37" s="8" t="s">
        <v>2</v>
      </c>
      <c r="O37" s="8"/>
      <c r="P37" s="1" t="s">
        <v>3</v>
      </c>
    </row>
    <row r="38" spans="1:20" x14ac:dyDescent="0.25">
      <c r="A38" s="1" t="s">
        <v>4</v>
      </c>
      <c r="B38" s="1" t="s">
        <v>5</v>
      </c>
      <c r="C38" s="1" t="s">
        <v>6</v>
      </c>
      <c r="D38" s="1" t="s">
        <v>7</v>
      </c>
      <c r="E38" s="1" t="s">
        <v>8</v>
      </c>
      <c r="F38" s="1" t="s">
        <v>9</v>
      </c>
      <c r="G38" s="1" t="s">
        <v>10</v>
      </c>
      <c r="H38" s="1" t="s">
        <v>11</v>
      </c>
      <c r="I38" s="1" t="s">
        <v>12</v>
      </c>
      <c r="J38" s="1" t="s">
        <v>13</v>
      </c>
      <c r="K38" s="1" t="s">
        <v>14</v>
      </c>
      <c r="L38" s="1" t="s">
        <v>37</v>
      </c>
      <c r="M38" s="1" t="s">
        <v>38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</row>
    <row r="39" spans="1:20" x14ac:dyDescent="0.25">
      <c r="A39">
        <v>4503</v>
      </c>
      <c r="B39">
        <v>1941</v>
      </c>
      <c r="C39">
        <v>421</v>
      </c>
      <c r="D39">
        <v>1892</v>
      </c>
      <c r="E39">
        <v>108</v>
      </c>
      <c r="F39">
        <v>106</v>
      </c>
      <c r="G39">
        <v>2</v>
      </c>
      <c r="H39">
        <v>152</v>
      </c>
      <c r="I39">
        <v>195</v>
      </c>
      <c r="J39">
        <v>3159</v>
      </c>
      <c r="K39">
        <v>546</v>
      </c>
      <c r="L39">
        <v>997</v>
      </c>
      <c r="M39">
        <v>3283</v>
      </c>
      <c r="N39">
        <v>2343</v>
      </c>
      <c r="O39">
        <v>1937</v>
      </c>
      <c r="P39" s="2">
        <v>3065.4268000000138</v>
      </c>
      <c r="Q39" s="2">
        <v>8729.4660000000458</v>
      </c>
      <c r="R39">
        <v>113.90865376397188</v>
      </c>
      <c r="S39">
        <v>42.06822429906542</v>
      </c>
      <c r="T39" s="3">
        <v>1565.329999999999</v>
      </c>
    </row>
    <row r="40" spans="1:20" x14ac:dyDescent="0.25">
      <c r="A40" s="4" t="s">
        <v>31</v>
      </c>
      <c r="L40" s="5" t="s">
        <v>23</v>
      </c>
    </row>
    <row r="41" spans="1:20" x14ac:dyDescent="0.25">
      <c r="B41" s="8" t="s">
        <v>0</v>
      </c>
      <c r="C41" s="8"/>
      <c r="D41" s="8"/>
      <c r="E41" s="8" t="s">
        <v>1</v>
      </c>
      <c r="F41" s="8"/>
      <c r="G41" s="8"/>
      <c r="H41" s="8"/>
      <c r="I41" s="8"/>
      <c r="J41" s="8"/>
      <c r="K41" s="8"/>
      <c r="L41" s="9" t="s">
        <v>36</v>
      </c>
      <c r="M41" s="10"/>
      <c r="N41" s="8" t="s">
        <v>2</v>
      </c>
      <c r="O41" s="8"/>
      <c r="P41" s="1" t="s">
        <v>3</v>
      </c>
    </row>
    <row r="42" spans="1:20" x14ac:dyDescent="0.25">
      <c r="A42" s="1" t="s">
        <v>4</v>
      </c>
      <c r="B42" s="1" t="s">
        <v>5</v>
      </c>
      <c r="C42" s="1" t="s">
        <v>6</v>
      </c>
      <c r="D42" s="1" t="s">
        <v>7</v>
      </c>
      <c r="E42" s="1" t="s">
        <v>8</v>
      </c>
      <c r="F42" s="1" t="s">
        <v>9</v>
      </c>
      <c r="G42" s="1" t="s">
        <v>10</v>
      </c>
      <c r="H42" s="1" t="s">
        <v>11</v>
      </c>
      <c r="I42" s="1" t="s">
        <v>12</v>
      </c>
      <c r="J42" s="1" t="s">
        <v>13</v>
      </c>
      <c r="K42" s="1" t="s">
        <v>14</v>
      </c>
      <c r="L42" s="1" t="s">
        <v>37</v>
      </c>
      <c r="M42" s="1" t="s">
        <v>38</v>
      </c>
      <c r="N42" s="1" t="s">
        <v>15</v>
      </c>
      <c r="O42" s="1" t="s">
        <v>16</v>
      </c>
      <c r="P42" s="1" t="s">
        <v>17</v>
      </c>
      <c r="Q42" s="1" t="s">
        <v>18</v>
      </c>
      <c r="R42" s="1" t="s">
        <v>19</v>
      </c>
      <c r="S42" s="1" t="s">
        <v>20</v>
      </c>
      <c r="T42" s="1" t="s">
        <v>21</v>
      </c>
    </row>
    <row r="43" spans="1:20" x14ac:dyDescent="0.25">
      <c r="A43">
        <v>4503</v>
      </c>
      <c r="B43">
        <v>1969</v>
      </c>
      <c r="C43">
        <v>421</v>
      </c>
      <c r="D43">
        <v>1876</v>
      </c>
      <c r="E43">
        <v>112</v>
      </c>
      <c r="F43">
        <v>107</v>
      </c>
      <c r="G43">
        <v>2</v>
      </c>
      <c r="H43">
        <v>154</v>
      </c>
      <c r="I43">
        <v>198</v>
      </c>
      <c r="J43">
        <v>3172</v>
      </c>
      <c r="K43">
        <v>552</v>
      </c>
      <c r="L43">
        <v>1005</v>
      </c>
      <c r="M43">
        <v>3310</v>
      </c>
      <c r="N43">
        <v>2376</v>
      </c>
      <c r="O43">
        <v>1939</v>
      </c>
      <c r="P43" s="2">
        <v>2733.4704000000029</v>
      </c>
      <c r="Q43" s="2">
        <v>7954.1726000000026</v>
      </c>
      <c r="R43">
        <v>116.39668898554737</v>
      </c>
      <c r="S43">
        <v>42.088991888760141</v>
      </c>
      <c r="T43" s="3">
        <v>1448.5200000000134</v>
      </c>
    </row>
    <row r="44" spans="1:20" x14ac:dyDescent="0.25">
      <c r="A44" s="4" t="s">
        <v>32</v>
      </c>
      <c r="L44" s="5" t="s">
        <v>23</v>
      </c>
    </row>
    <row r="45" spans="1:20" x14ac:dyDescent="0.25">
      <c r="B45" s="8" t="s">
        <v>0</v>
      </c>
      <c r="C45" s="8"/>
      <c r="D45" s="8"/>
      <c r="E45" s="8" t="s">
        <v>1</v>
      </c>
      <c r="F45" s="8"/>
      <c r="G45" s="8"/>
      <c r="H45" s="8"/>
      <c r="I45" s="8"/>
      <c r="J45" s="8"/>
      <c r="K45" s="8"/>
      <c r="L45" s="9" t="s">
        <v>36</v>
      </c>
      <c r="M45" s="10"/>
      <c r="N45" s="8" t="s">
        <v>2</v>
      </c>
      <c r="O45" s="8"/>
      <c r="P45" s="1" t="s">
        <v>3</v>
      </c>
    </row>
    <row r="46" spans="1:20" x14ac:dyDescent="0.25">
      <c r="A46" s="1" t="s">
        <v>4</v>
      </c>
      <c r="B46" s="1" t="s">
        <v>5</v>
      </c>
      <c r="C46" s="1" t="s">
        <v>6</v>
      </c>
      <c r="D46" s="1" t="s">
        <v>7</v>
      </c>
      <c r="E46" s="1" t="s">
        <v>8</v>
      </c>
      <c r="F46" s="1" t="s">
        <v>9</v>
      </c>
      <c r="G46" s="1" t="s">
        <v>10</v>
      </c>
      <c r="H46" s="1" t="s">
        <v>11</v>
      </c>
      <c r="I46" s="1" t="s">
        <v>12</v>
      </c>
      <c r="J46" s="1" t="s">
        <v>13</v>
      </c>
      <c r="K46" s="1" t="s">
        <v>14</v>
      </c>
      <c r="L46" s="1" t="s">
        <v>37</v>
      </c>
      <c r="M46" s="1" t="s">
        <v>38</v>
      </c>
      <c r="N46" s="1" t="s">
        <v>15</v>
      </c>
      <c r="O46" s="1" t="s">
        <v>16</v>
      </c>
      <c r="P46" s="1" t="s">
        <v>17</v>
      </c>
      <c r="Q46" s="1" t="s">
        <v>18</v>
      </c>
      <c r="R46" s="1" t="s">
        <v>19</v>
      </c>
      <c r="S46" s="1" t="s">
        <v>20</v>
      </c>
      <c r="T46" s="1" t="s">
        <v>21</v>
      </c>
    </row>
    <row r="47" spans="1:20" x14ac:dyDescent="0.25">
      <c r="A47">
        <v>4503</v>
      </c>
      <c r="B47">
        <v>1964</v>
      </c>
      <c r="C47">
        <v>427</v>
      </c>
      <c r="D47">
        <v>1879</v>
      </c>
      <c r="E47">
        <v>113</v>
      </c>
      <c r="F47">
        <v>100</v>
      </c>
      <c r="G47">
        <v>2</v>
      </c>
      <c r="H47">
        <v>155</v>
      </c>
      <c r="I47">
        <v>194</v>
      </c>
      <c r="J47">
        <v>3174</v>
      </c>
      <c r="K47">
        <v>548</v>
      </c>
      <c r="L47">
        <v>1009</v>
      </c>
      <c r="M47">
        <v>3293</v>
      </c>
      <c r="N47">
        <v>2373</v>
      </c>
      <c r="O47">
        <v>1929</v>
      </c>
      <c r="P47" s="2">
        <v>1815.9960000000008</v>
      </c>
      <c r="Q47" s="2">
        <v>3929.348600000008</v>
      </c>
      <c r="R47">
        <v>86.549719272509563</v>
      </c>
      <c r="S47">
        <v>25.012087401208738</v>
      </c>
      <c r="T47" s="3">
        <v>699.90999999999144</v>
      </c>
    </row>
    <row r="48" spans="1:20" x14ac:dyDescent="0.25">
      <c r="A48" s="4" t="s">
        <v>33</v>
      </c>
      <c r="L48" s="5" t="s">
        <v>23</v>
      </c>
    </row>
  </sheetData>
  <mergeCells count="48">
    <mergeCell ref="N29:O29"/>
    <mergeCell ref="N33:O33"/>
    <mergeCell ref="N37:O37"/>
    <mergeCell ref="N41:O41"/>
    <mergeCell ref="N45:O45"/>
    <mergeCell ref="B45:D45"/>
    <mergeCell ref="E45:K45"/>
    <mergeCell ref="L45:M45"/>
    <mergeCell ref="N1:O1"/>
    <mergeCell ref="N5:O5"/>
    <mergeCell ref="N9:O9"/>
    <mergeCell ref="N13:O13"/>
    <mergeCell ref="N17:O17"/>
    <mergeCell ref="N21:O21"/>
    <mergeCell ref="N25:O25"/>
    <mergeCell ref="B37:D37"/>
    <mergeCell ref="E37:K37"/>
    <mergeCell ref="L37:M37"/>
    <mergeCell ref="B41:D41"/>
    <mergeCell ref="E41:K41"/>
    <mergeCell ref="L41:M41"/>
    <mergeCell ref="B29:D29"/>
    <mergeCell ref="E29:K29"/>
    <mergeCell ref="L29:M29"/>
    <mergeCell ref="B33:D33"/>
    <mergeCell ref="E33:K33"/>
    <mergeCell ref="L33:M33"/>
    <mergeCell ref="B21:D21"/>
    <mergeCell ref="E21:K21"/>
    <mergeCell ref="L21:M21"/>
    <mergeCell ref="B25:D25"/>
    <mergeCell ref="E25:K25"/>
    <mergeCell ref="L25:M25"/>
    <mergeCell ref="B13:D13"/>
    <mergeCell ref="E13:K13"/>
    <mergeCell ref="L13:M13"/>
    <mergeCell ref="B17:D17"/>
    <mergeCell ref="E17:K17"/>
    <mergeCell ref="L17:M17"/>
    <mergeCell ref="B9:D9"/>
    <mergeCell ref="E9:K9"/>
    <mergeCell ref="L9:M9"/>
    <mergeCell ref="B1:D1"/>
    <mergeCell ref="E1:K1"/>
    <mergeCell ref="L1:M1"/>
    <mergeCell ref="B5:D5"/>
    <mergeCell ref="E5:K5"/>
    <mergeCell ref="L5:M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B28A-F733-4E49-B04B-C3A266378094}">
  <dimension ref="A1:U37"/>
  <sheetViews>
    <sheetView topLeftCell="A13" workbookViewId="0">
      <selection activeCell="E20" sqref="A1:U37"/>
    </sheetView>
  </sheetViews>
  <sheetFormatPr defaultRowHeight="13.8" x14ac:dyDescent="0.25"/>
  <cols>
    <col min="17" max="17" width="10" bestFit="1" customWidth="1"/>
    <col min="18" max="18" width="11.109375" bestFit="1" customWidth="1"/>
  </cols>
  <sheetData>
    <row r="1" spans="1:21" s="7" customFormat="1" x14ac:dyDescent="0.25">
      <c r="A1" s="7" t="s">
        <v>84</v>
      </c>
      <c r="B1" s="7" t="s">
        <v>63</v>
      </c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74</v>
      </c>
      <c r="N1" s="7" t="s">
        <v>75</v>
      </c>
      <c r="O1" s="7" t="s">
        <v>76</v>
      </c>
      <c r="P1" s="7" t="s">
        <v>77</v>
      </c>
      <c r="Q1" s="7" t="s">
        <v>78</v>
      </c>
      <c r="R1" s="7" t="s">
        <v>82</v>
      </c>
      <c r="S1" s="7" t="s">
        <v>79</v>
      </c>
      <c r="T1" s="7" t="s">
        <v>80</v>
      </c>
      <c r="U1" s="7" t="s">
        <v>81</v>
      </c>
    </row>
    <row r="2" spans="1:21" x14ac:dyDescent="0.25">
      <c r="A2">
        <v>1</v>
      </c>
      <c r="B2">
        <v>4503</v>
      </c>
      <c r="C2">
        <v>1890</v>
      </c>
      <c r="D2">
        <v>415</v>
      </c>
      <c r="E2">
        <v>1931</v>
      </c>
      <c r="F2">
        <v>87</v>
      </c>
      <c r="G2">
        <v>117</v>
      </c>
      <c r="H2">
        <v>2</v>
      </c>
      <c r="I2">
        <v>148</v>
      </c>
      <c r="J2">
        <v>202</v>
      </c>
      <c r="K2">
        <v>3160</v>
      </c>
      <c r="L2">
        <v>523</v>
      </c>
      <c r="M2">
        <v>974</v>
      </c>
      <c r="N2">
        <v>3265</v>
      </c>
      <c r="O2">
        <v>2284</v>
      </c>
      <c r="P2">
        <v>1955</v>
      </c>
      <c r="Q2" s="2">
        <v>5599.9384000000027</v>
      </c>
      <c r="R2" s="2">
        <v>23926.132599999921</v>
      </c>
      <c r="S2">
        <v>170.90282707395431</v>
      </c>
      <c r="T2">
        <v>37.76904930408115</v>
      </c>
      <c r="U2" s="3">
        <v>4266.2999999999911</v>
      </c>
    </row>
    <row r="3" spans="1:21" x14ac:dyDescent="0.25">
      <c r="A3">
        <v>2</v>
      </c>
      <c r="B3">
        <v>4503</v>
      </c>
      <c r="C3">
        <v>1837</v>
      </c>
      <c r="D3">
        <v>404</v>
      </c>
      <c r="E3">
        <v>1850</v>
      </c>
      <c r="F3">
        <v>80</v>
      </c>
      <c r="G3">
        <v>95</v>
      </c>
      <c r="H3">
        <v>2</v>
      </c>
      <c r="I3">
        <v>147</v>
      </c>
      <c r="J3">
        <v>194</v>
      </c>
      <c r="K3">
        <v>3076</v>
      </c>
      <c r="L3">
        <v>497</v>
      </c>
      <c r="M3">
        <v>976</v>
      </c>
      <c r="N3">
        <v>3115</v>
      </c>
      <c r="O3">
        <v>2215</v>
      </c>
      <c r="P3">
        <v>1876</v>
      </c>
      <c r="Q3" s="2">
        <v>2029.1087999999943</v>
      </c>
      <c r="R3" s="2">
        <v>6774.0848000000096</v>
      </c>
      <c r="S3">
        <v>133.53812866022815</v>
      </c>
      <c r="T3">
        <v>24.682473722806161</v>
      </c>
      <c r="U3" s="3">
        <v>1187.2899999999345</v>
      </c>
    </row>
    <row r="4" spans="1:21" ht="18.600000000000001" customHeight="1" x14ac:dyDescent="0.25">
      <c r="A4">
        <v>3</v>
      </c>
      <c r="B4">
        <v>4503</v>
      </c>
      <c r="C4">
        <v>1872</v>
      </c>
      <c r="D4">
        <v>421</v>
      </c>
      <c r="E4">
        <v>1899</v>
      </c>
      <c r="F4">
        <v>86</v>
      </c>
      <c r="G4">
        <v>108</v>
      </c>
      <c r="H4">
        <v>2</v>
      </c>
      <c r="I4">
        <v>150</v>
      </c>
      <c r="J4">
        <v>201</v>
      </c>
      <c r="K4">
        <v>3125</v>
      </c>
      <c r="L4">
        <v>520</v>
      </c>
      <c r="M4">
        <v>978</v>
      </c>
      <c r="N4">
        <v>3214</v>
      </c>
      <c r="O4">
        <v>2269</v>
      </c>
      <c r="P4">
        <v>1923</v>
      </c>
      <c r="Q4" s="2">
        <v>2588.726199999981</v>
      </c>
      <c r="R4" s="2">
        <v>8168.5898999999845</v>
      </c>
      <c r="S4">
        <v>126.21790438865331</v>
      </c>
      <c r="T4">
        <v>27.65696564885496</v>
      </c>
      <c r="U4" s="3">
        <v>1475.029999999985</v>
      </c>
    </row>
    <row r="5" spans="1:21" x14ac:dyDescent="0.25">
      <c r="A5">
        <v>4</v>
      </c>
      <c r="B5">
        <v>4503</v>
      </c>
      <c r="C5">
        <v>1861</v>
      </c>
      <c r="D5">
        <v>414</v>
      </c>
      <c r="E5">
        <v>1902</v>
      </c>
      <c r="F5">
        <v>85</v>
      </c>
      <c r="G5">
        <v>105</v>
      </c>
      <c r="H5">
        <v>2</v>
      </c>
      <c r="I5">
        <v>147</v>
      </c>
      <c r="J5">
        <v>197</v>
      </c>
      <c r="K5">
        <v>3116</v>
      </c>
      <c r="L5">
        <v>525</v>
      </c>
      <c r="M5">
        <v>973</v>
      </c>
      <c r="N5">
        <v>3204</v>
      </c>
      <c r="O5">
        <v>2252</v>
      </c>
      <c r="P5">
        <v>1925</v>
      </c>
      <c r="Q5" s="2">
        <v>2857.525999999988</v>
      </c>
      <c r="R5" s="2">
        <v>9044.073499999975</v>
      </c>
      <c r="S5">
        <v>126.60005193303596</v>
      </c>
      <c r="T5">
        <v>31.298060809193199</v>
      </c>
      <c r="U5" s="3">
        <v>1594.8599999999835</v>
      </c>
    </row>
    <row r="6" spans="1:21" x14ac:dyDescent="0.25">
      <c r="A6">
        <v>5</v>
      </c>
      <c r="B6">
        <v>4503</v>
      </c>
      <c r="C6">
        <v>1903</v>
      </c>
      <c r="D6">
        <v>413</v>
      </c>
      <c r="E6">
        <v>1905</v>
      </c>
      <c r="F6">
        <v>90</v>
      </c>
      <c r="G6">
        <v>114</v>
      </c>
      <c r="H6">
        <v>2</v>
      </c>
      <c r="I6">
        <v>152</v>
      </c>
      <c r="J6">
        <v>198</v>
      </c>
      <c r="K6">
        <v>3133</v>
      </c>
      <c r="L6">
        <v>532</v>
      </c>
      <c r="M6">
        <v>980</v>
      </c>
      <c r="N6">
        <v>3241</v>
      </c>
      <c r="O6">
        <v>2291</v>
      </c>
      <c r="P6">
        <v>1930</v>
      </c>
      <c r="Q6" s="2">
        <v>2800.7752000000019</v>
      </c>
      <c r="R6" s="2">
        <v>9801.5601000000242</v>
      </c>
      <c r="S6">
        <v>139.98353170222327</v>
      </c>
      <c r="T6">
        <v>34.137645107794363</v>
      </c>
      <c r="U6" s="3">
        <v>1723.2599999999859</v>
      </c>
    </row>
    <row r="7" spans="1:21" x14ac:dyDescent="0.25">
      <c r="A7">
        <v>6</v>
      </c>
      <c r="B7">
        <v>4503</v>
      </c>
      <c r="C7">
        <v>1904</v>
      </c>
      <c r="D7">
        <v>417</v>
      </c>
      <c r="E7">
        <v>1902</v>
      </c>
      <c r="F7">
        <v>97</v>
      </c>
      <c r="G7">
        <v>112</v>
      </c>
      <c r="H7">
        <v>2</v>
      </c>
      <c r="I7">
        <v>151</v>
      </c>
      <c r="J7">
        <v>199</v>
      </c>
      <c r="K7">
        <v>3126</v>
      </c>
      <c r="L7">
        <v>538</v>
      </c>
      <c r="M7">
        <v>985</v>
      </c>
      <c r="N7">
        <v>3240</v>
      </c>
      <c r="O7">
        <v>2297</v>
      </c>
      <c r="P7">
        <v>1928</v>
      </c>
      <c r="Q7" s="2">
        <v>2383.1502000000069</v>
      </c>
      <c r="R7" s="2">
        <v>7793.7246999999979</v>
      </c>
      <c r="S7">
        <v>130.8138228131819</v>
      </c>
      <c r="T7">
        <v>31.017041420118343</v>
      </c>
      <c r="U7" s="3">
        <v>1367.8300000000056</v>
      </c>
    </row>
    <row r="8" spans="1:21" x14ac:dyDescent="0.25">
      <c r="A8">
        <v>7</v>
      </c>
      <c r="B8">
        <v>4503</v>
      </c>
      <c r="C8">
        <v>1912</v>
      </c>
      <c r="D8">
        <v>414</v>
      </c>
      <c r="E8">
        <v>1915</v>
      </c>
      <c r="F8">
        <v>101</v>
      </c>
      <c r="G8">
        <v>122</v>
      </c>
      <c r="H8">
        <v>2</v>
      </c>
      <c r="I8">
        <v>147</v>
      </c>
      <c r="J8">
        <v>199</v>
      </c>
      <c r="K8">
        <v>3133</v>
      </c>
      <c r="L8">
        <v>538</v>
      </c>
      <c r="M8">
        <v>983</v>
      </c>
      <c r="N8">
        <v>3259</v>
      </c>
      <c r="O8">
        <v>2300</v>
      </c>
      <c r="P8">
        <v>1942</v>
      </c>
      <c r="Q8" s="2">
        <v>3168.7988000000073</v>
      </c>
      <c r="R8" s="2">
        <v>10008.675500000003</v>
      </c>
      <c r="S8">
        <v>126.34030914174771</v>
      </c>
      <c r="T8">
        <v>41.046440358321547</v>
      </c>
      <c r="U8" s="3">
        <v>1800.409999999996</v>
      </c>
    </row>
    <row r="9" spans="1:21" x14ac:dyDescent="0.25">
      <c r="A9">
        <v>8</v>
      </c>
      <c r="B9">
        <v>4503</v>
      </c>
      <c r="C9">
        <v>1935</v>
      </c>
      <c r="D9">
        <v>416</v>
      </c>
      <c r="E9">
        <v>1904</v>
      </c>
      <c r="F9">
        <v>105</v>
      </c>
      <c r="G9">
        <v>118</v>
      </c>
      <c r="H9">
        <v>2</v>
      </c>
      <c r="I9">
        <v>149</v>
      </c>
      <c r="J9">
        <v>195</v>
      </c>
      <c r="K9">
        <v>3146</v>
      </c>
      <c r="L9">
        <v>546</v>
      </c>
      <c r="M9">
        <v>991</v>
      </c>
      <c r="N9">
        <v>3280</v>
      </c>
      <c r="O9">
        <v>2328</v>
      </c>
      <c r="P9">
        <v>1943</v>
      </c>
      <c r="Q9" s="2">
        <v>3358.705000000004</v>
      </c>
      <c r="R9" s="2">
        <v>10867.167999999989</v>
      </c>
      <c r="S9">
        <v>129.420928601946</v>
      </c>
      <c r="T9">
        <v>40.812456099274172</v>
      </c>
      <c r="U9" s="3">
        <v>1939.0499999999979</v>
      </c>
    </row>
    <row r="10" spans="1:21" x14ac:dyDescent="0.25">
      <c r="A10">
        <v>9</v>
      </c>
      <c r="B10">
        <v>4503</v>
      </c>
      <c r="C10">
        <v>1941</v>
      </c>
      <c r="D10">
        <v>421</v>
      </c>
      <c r="E10">
        <v>1889</v>
      </c>
      <c r="F10">
        <v>107</v>
      </c>
      <c r="G10">
        <v>117</v>
      </c>
      <c r="H10">
        <v>2</v>
      </c>
      <c r="I10">
        <v>152</v>
      </c>
      <c r="J10">
        <v>195</v>
      </c>
      <c r="K10">
        <v>3147</v>
      </c>
      <c r="L10">
        <v>544</v>
      </c>
      <c r="M10">
        <v>995</v>
      </c>
      <c r="N10">
        <v>3274</v>
      </c>
      <c r="O10">
        <v>2338</v>
      </c>
      <c r="P10">
        <v>1931</v>
      </c>
      <c r="Q10" s="2">
        <v>3306.4425999999944</v>
      </c>
      <c r="R10" s="2">
        <v>11641.965200000021</v>
      </c>
      <c r="S10">
        <v>140.83976779152363</v>
      </c>
      <c r="T10">
        <v>37.244553759662686</v>
      </c>
      <c r="U10" s="3">
        <v>2023.1200000000038</v>
      </c>
    </row>
    <row r="11" spans="1:21" x14ac:dyDescent="0.25">
      <c r="A11">
        <v>10</v>
      </c>
      <c r="B11">
        <v>4503</v>
      </c>
      <c r="C11">
        <v>1941</v>
      </c>
      <c r="D11">
        <v>421</v>
      </c>
      <c r="E11">
        <v>1892</v>
      </c>
      <c r="F11">
        <v>108</v>
      </c>
      <c r="G11">
        <v>106</v>
      </c>
      <c r="H11">
        <v>2</v>
      </c>
      <c r="I11">
        <v>152</v>
      </c>
      <c r="J11">
        <v>195</v>
      </c>
      <c r="K11">
        <v>3159</v>
      </c>
      <c r="L11">
        <v>546</v>
      </c>
      <c r="M11">
        <v>997</v>
      </c>
      <c r="N11">
        <v>3283</v>
      </c>
      <c r="O11">
        <v>2343</v>
      </c>
      <c r="P11">
        <v>1937</v>
      </c>
      <c r="Q11" s="2">
        <v>3065.4268000000138</v>
      </c>
      <c r="R11" s="2">
        <v>8729.4660000000458</v>
      </c>
      <c r="S11">
        <v>113.90865376397188</v>
      </c>
      <c r="T11">
        <v>42.06822429906542</v>
      </c>
      <c r="U11" s="3">
        <v>1565.329999999999</v>
      </c>
    </row>
    <row r="12" spans="1:21" x14ac:dyDescent="0.25">
      <c r="A12">
        <v>11</v>
      </c>
      <c r="B12">
        <v>4503</v>
      </c>
      <c r="C12">
        <v>1969</v>
      </c>
      <c r="D12">
        <v>421</v>
      </c>
      <c r="E12">
        <v>1876</v>
      </c>
      <c r="F12">
        <v>112</v>
      </c>
      <c r="G12">
        <v>107</v>
      </c>
      <c r="H12">
        <v>2</v>
      </c>
      <c r="I12">
        <v>154</v>
      </c>
      <c r="J12">
        <v>198</v>
      </c>
      <c r="K12">
        <v>3172</v>
      </c>
      <c r="L12">
        <v>552</v>
      </c>
      <c r="M12">
        <v>1005</v>
      </c>
      <c r="N12">
        <v>3310</v>
      </c>
      <c r="O12">
        <v>2376</v>
      </c>
      <c r="P12">
        <v>1939</v>
      </c>
      <c r="Q12" s="2">
        <v>2733.4704000000029</v>
      </c>
      <c r="R12" s="2">
        <v>7954.1726000000026</v>
      </c>
      <c r="S12">
        <v>116.39668898554737</v>
      </c>
      <c r="T12">
        <v>42.088991888760141</v>
      </c>
      <c r="U12" s="3">
        <v>1448.5200000000134</v>
      </c>
    </row>
    <row r="13" spans="1:21" x14ac:dyDescent="0.25">
      <c r="A13">
        <v>12</v>
      </c>
      <c r="B13">
        <v>4503</v>
      </c>
      <c r="C13">
        <v>1964</v>
      </c>
      <c r="D13">
        <v>427</v>
      </c>
      <c r="E13">
        <v>1879</v>
      </c>
      <c r="F13">
        <v>113</v>
      </c>
      <c r="G13">
        <v>100</v>
      </c>
      <c r="H13">
        <v>2</v>
      </c>
      <c r="I13">
        <v>155</v>
      </c>
      <c r="J13">
        <v>194</v>
      </c>
      <c r="K13">
        <v>3174</v>
      </c>
      <c r="L13">
        <v>548</v>
      </c>
      <c r="M13">
        <v>1009</v>
      </c>
      <c r="N13">
        <v>3293</v>
      </c>
      <c r="O13">
        <v>2373</v>
      </c>
      <c r="P13">
        <v>1929</v>
      </c>
      <c r="Q13" s="2">
        <v>1815.9960000000008</v>
      </c>
      <c r="R13" s="2">
        <v>3929.348600000008</v>
      </c>
      <c r="S13">
        <v>86.549719272509563</v>
      </c>
      <c r="T13">
        <v>25.012087401208738</v>
      </c>
      <c r="U13" s="3">
        <v>699.90999999999144</v>
      </c>
    </row>
    <row r="14" spans="1:21" x14ac:dyDescent="0.25">
      <c r="A14">
        <v>13</v>
      </c>
      <c r="B14">
        <v>4330</v>
      </c>
      <c r="C14">
        <v>1991</v>
      </c>
      <c r="D14">
        <v>435</v>
      </c>
      <c r="E14">
        <v>1904</v>
      </c>
      <c r="F14">
        <v>121</v>
      </c>
      <c r="G14">
        <v>136</v>
      </c>
      <c r="H14">
        <v>2</v>
      </c>
      <c r="I14">
        <v>153</v>
      </c>
      <c r="J14">
        <v>194</v>
      </c>
      <c r="K14">
        <v>3167</v>
      </c>
      <c r="L14">
        <v>557</v>
      </c>
      <c r="M14">
        <v>1001</v>
      </c>
      <c r="N14">
        <v>3329</v>
      </c>
      <c r="O14">
        <v>2400</v>
      </c>
      <c r="P14">
        <v>1930</v>
      </c>
      <c r="Q14" s="2">
        <v>6283.9781999999886</v>
      </c>
      <c r="R14" s="2">
        <v>30401.02079999994</v>
      </c>
      <c r="S14">
        <v>193.51448927687241</v>
      </c>
      <c r="T14">
        <v>40.48868360277136</v>
      </c>
      <c r="U14" s="3">
        <v>5419.6399999999785</v>
      </c>
    </row>
    <row r="15" spans="1:21" x14ac:dyDescent="0.25">
      <c r="A15">
        <v>14</v>
      </c>
      <c r="B15">
        <v>3971</v>
      </c>
      <c r="C15">
        <v>1687</v>
      </c>
      <c r="D15">
        <v>419</v>
      </c>
      <c r="E15">
        <v>1865</v>
      </c>
      <c r="F15">
        <v>105</v>
      </c>
      <c r="G15">
        <v>63</v>
      </c>
      <c r="H15">
        <v>2</v>
      </c>
      <c r="I15">
        <v>145</v>
      </c>
      <c r="J15">
        <v>163</v>
      </c>
      <c r="K15">
        <v>3022</v>
      </c>
      <c r="L15">
        <v>471</v>
      </c>
      <c r="M15">
        <v>926</v>
      </c>
      <c r="N15">
        <v>3045</v>
      </c>
      <c r="O15">
        <v>2082</v>
      </c>
      <c r="P15">
        <v>1889</v>
      </c>
      <c r="Q15" s="2">
        <v>2191.8483999999617</v>
      </c>
      <c r="R15" s="2">
        <v>6735.6071000000293</v>
      </c>
      <c r="S15">
        <v>122.92103961204886</v>
      </c>
      <c r="T15">
        <v>31.198690506169729</v>
      </c>
      <c r="U15" s="3">
        <v>1184.5099999999827</v>
      </c>
    </row>
    <row r="16" spans="1:21" x14ac:dyDescent="0.25">
      <c r="A16">
        <v>15</v>
      </c>
      <c r="B16">
        <v>4253</v>
      </c>
      <c r="C16">
        <v>1930</v>
      </c>
      <c r="D16">
        <v>435</v>
      </c>
      <c r="E16">
        <v>1888</v>
      </c>
      <c r="F16">
        <v>121</v>
      </c>
      <c r="G16">
        <v>95</v>
      </c>
      <c r="H16">
        <v>2</v>
      </c>
      <c r="I16">
        <v>153</v>
      </c>
      <c r="J16">
        <v>185</v>
      </c>
      <c r="K16">
        <v>3144</v>
      </c>
      <c r="L16">
        <v>553</v>
      </c>
      <c r="M16">
        <v>995</v>
      </c>
      <c r="N16">
        <v>3258</v>
      </c>
      <c r="O16">
        <v>2338</v>
      </c>
      <c r="P16">
        <v>1915</v>
      </c>
      <c r="Q16" s="2">
        <v>2319.5033999999973</v>
      </c>
      <c r="R16" s="2">
        <v>7152.3702000000067</v>
      </c>
      <c r="S16">
        <v>123.34312939571487</v>
      </c>
      <c r="T16">
        <v>32.039971784622622</v>
      </c>
      <c r="U16" s="3">
        <v>1298.070000000029</v>
      </c>
    </row>
    <row r="17" spans="1:21" x14ac:dyDescent="0.25">
      <c r="A17">
        <v>16</v>
      </c>
      <c r="B17">
        <v>4332</v>
      </c>
      <c r="C17">
        <v>2000</v>
      </c>
      <c r="D17">
        <v>439</v>
      </c>
      <c r="E17">
        <v>1893</v>
      </c>
      <c r="F17">
        <v>132</v>
      </c>
      <c r="G17">
        <v>113</v>
      </c>
      <c r="H17">
        <v>2</v>
      </c>
      <c r="I17">
        <v>155</v>
      </c>
      <c r="J17">
        <v>194</v>
      </c>
      <c r="K17">
        <v>3176</v>
      </c>
      <c r="L17">
        <v>560</v>
      </c>
      <c r="M17">
        <v>1014</v>
      </c>
      <c r="N17">
        <v>3318</v>
      </c>
      <c r="O17">
        <v>2410</v>
      </c>
      <c r="P17">
        <v>1922</v>
      </c>
      <c r="Q17" s="2">
        <v>2332.8481999999844</v>
      </c>
      <c r="R17" s="2">
        <v>7048.1810000000141</v>
      </c>
      <c r="S17">
        <v>120.85108666736328</v>
      </c>
      <c r="T17">
        <v>32.821098799630654</v>
      </c>
      <c r="U17" s="3">
        <v>1331.6500000000322</v>
      </c>
    </row>
    <row r="18" spans="1:21" x14ac:dyDescent="0.25">
      <c r="A18">
        <v>17</v>
      </c>
      <c r="B18">
        <v>4383</v>
      </c>
      <c r="C18">
        <v>2046</v>
      </c>
      <c r="D18">
        <v>441</v>
      </c>
      <c r="E18">
        <v>1896</v>
      </c>
      <c r="F18">
        <v>138</v>
      </c>
      <c r="G18">
        <v>133</v>
      </c>
      <c r="H18">
        <v>2</v>
      </c>
      <c r="I18">
        <v>157</v>
      </c>
      <c r="J18">
        <v>193</v>
      </c>
      <c r="K18">
        <v>3193</v>
      </c>
      <c r="L18">
        <v>567</v>
      </c>
      <c r="M18">
        <v>1023</v>
      </c>
      <c r="N18">
        <v>3360</v>
      </c>
      <c r="O18">
        <v>2458</v>
      </c>
      <c r="P18">
        <v>1925</v>
      </c>
      <c r="Q18" s="2">
        <v>2027.2860000000042</v>
      </c>
      <c r="R18" s="2">
        <v>6376.8340000000217</v>
      </c>
      <c r="S18">
        <v>125.8201161552935</v>
      </c>
      <c r="T18">
        <v>36.015970796258273</v>
      </c>
      <c r="U18" s="3">
        <v>1185.5199999999895</v>
      </c>
    </row>
    <row r="19" spans="1:21" x14ac:dyDescent="0.25">
      <c r="A19">
        <v>18</v>
      </c>
      <c r="B19">
        <v>4400</v>
      </c>
      <c r="C19">
        <v>2066</v>
      </c>
      <c r="D19">
        <v>444</v>
      </c>
      <c r="E19">
        <v>1890</v>
      </c>
      <c r="F19">
        <v>142</v>
      </c>
      <c r="G19">
        <v>144</v>
      </c>
      <c r="H19">
        <v>2</v>
      </c>
      <c r="I19">
        <v>157</v>
      </c>
      <c r="J19">
        <v>197</v>
      </c>
      <c r="K19">
        <v>3191</v>
      </c>
      <c r="L19">
        <v>567</v>
      </c>
      <c r="M19">
        <v>1029</v>
      </c>
      <c r="N19">
        <v>3371</v>
      </c>
      <c r="O19">
        <v>2481</v>
      </c>
      <c r="P19">
        <v>1919</v>
      </c>
      <c r="Q19" s="2">
        <v>2375.1284000000228</v>
      </c>
      <c r="R19" s="2">
        <v>7395.9219000000194</v>
      </c>
      <c r="S19">
        <v>124.556161258481</v>
      </c>
      <c r="T19">
        <v>34.800909090909094</v>
      </c>
      <c r="U19" s="3">
        <v>1350.6200000000317</v>
      </c>
    </row>
    <row r="20" spans="1:21" x14ac:dyDescent="0.25">
      <c r="A20">
        <v>19</v>
      </c>
      <c r="B20">
        <v>4427</v>
      </c>
      <c r="C20">
        <v>2092</v>
      </c>
      <c r="D20">
        <v>446</v>
      </c>
      <c r="E20">
        <v>1889</v>
      </c>
      <c r="F20">
        <v>148</v>
      </c>
      <c r="G20">
        <v>155</v>
      </c>
      <c r="H20">
        <v>2</v>
      </c>
      <c r="I20">
        <v>160</v>
      </c>
      <c r="J20">
        <v>200</v>
      </c>
      <c r="K20">
        <v>3192</v>
      </c>
      <c r="L20">
        <v>570</v>
      </c>
      <c r="M20">
        <v>1035</v>
      </c>
      <c r="N20">
        <v>3392</v>
      </c>
      <c r="O20">
        <v>2510</v>
      </c>
      <c r="P20">
        <v>1917</v>
      </c>
      <c r="Q20" s="2">
        <v>2818.5625999999961</v>
      </c>
      <c r="R20" s="2">
        <v>9126.8649999999743</v>
      </c>
      <c r="S20">
        <v>129.52509907000095</v>
      </c>
      <c r="T20">
        <v>40.179353964309918</v>
      </c>
      <c r="U20" s="3">
        <v>1627.7299999999921</v>
      </c>
    </row>
    <row r="21" spans="1:21" x14ac:dyDescent="0.25">
      <c r="A21">
        <v>20</v>
      </c>
      <c r="B21">
        <v>4445</v>
      </c>
      <c r="C21">
        <v>2115</v>
      </c>
      <c r="D21">
        <v>445</v>
      </c>
      <c r="E21">
        <v>1885</v>
      </c>
      <c r="F21">
        <v>159</v>
      </c>
      <c r="G21">
        <v>156</v>
      </c>
      <c r="H21">
        <v>2</v>
      </c>
      <c r="I21">
        <v>158</v>
      </c>
      <c r="J21">
        <v>199</v>
      </c>
      <c r="K21">
        <v>3201</v>
      </c>
      <c r="L21">
        <v>570</v>
      </c>
      <c r="M21">
        <v>1039</v>
      </c>
      <c r="N21">
        <v>3406</v>
      </c>
      <c r="O21">
        <v>2530</v>
      </c>
      <c r="P21">
        <v>1915</v>
      </c>
      <c r="Q21" s="2">
        <v>3027.9885999999951</v>
      </c>
      <c r="R21" s="2">
        <v>9618.9054000000069</v>
      </c>
      <c r="S21">
        <v>127.06659992048876</v>
      </c>
      <c r="T21">
        <v>43.599100112485942</v>
      </c>
      <c r="U21" s="3">
        <v>1768.7199999999805</v>
      </c>
    </row>
    <row r="22" spans="1:21" x14ac:dyDescent="0.25">
      <c r="A22">
        <v>21</v>
      </c>
      <c r="B22">
        <v>4483</v>
      </c>
      <c r="C22">
        <v>2147</v>
      </c>
      <c r="D22">
        <v>455</v>
      </c>
      <c r="E22">
        <v>1881</v>
      </c>
      <c r="F22">
        <v>166</v>
      </c>
      <c r="G22">
        <v>164</v>
      </c>
      <c r="H22">
        <v>2</v>
      </c>
      <c r="I22">
        <v>159</v>
      </c>
      <c r="J22">
        <v>200</v>
      </c>
      <c r="K22">
        <v>3215</v>
      </c>
      <c r="L22">
        <v>577</v>
      </c>
      <c r="M22">
        <v>1046</v>
      </c>
      <c r="N22">
        <v>3437</v>
      </c>
      <c r="O22">
        <v>2571</v>
      </c>
      <c r="P22">
        <v>1912</v>
      </c>
      <c r="Q22" s="2">
        <v>3372.3066000000049</v>
      </c>
      <c r="R22" s="2">
        <v>12589.742699999988</v>
      </c>
      <c r="S22">
        <v>149.33093805883451</v>
      </c>
      <c r="T22">
        <v>40.903412893151909</v>
      </c>
      <c r="U22" s="3">
        <v>2222.7799999999552</v>
      </c>
    </row>
    <row r="23" spans="1:21" x14ac:dyDescent="0.25">
      <c r="A23">
        <v>22</v>
      </c>
      <c r="B23">
        <v>4483</v>
      </c>
      <c r="C23">
        <v>2155</v>
      </c>
      <c r="D23">
        <v>453</v>
      </c>
      <c r="E23">
        <v>1875</v>
      </c>
      <c r="F23">
        <v>168</v>
      </c>
      <c r="G23">
        <v>162</v>
      </c>
      <c r="H23">
        <v>2</v>
      </c>
      <c r="I23">
        <v>159</v>
      </c>
      <c r="J23">
        <v>200</v>
      </c>
      <c r="K23">
        <v>3221</v>
      </c>
      <c r="L23">
        <v>571</v>
      </c>
      <c r="M23">
        <v>1049</v>
      </c>
      <c r="N23">
        <v>3434</v>
      </c>
      <c r="O23">
        <v>2578</v>
      </c>
      <c r="P23">
        <v>1905</v>
      </c>
      <c r="Q23" s="2">
        <v>2569.5375999999883</v>
      </c>
      <c r="R23" s="2">
        <v>8233.2692000000279</v>
      </c>
      <c r="S23">
        <v>128.1673278491829</v>
      </c>
      <c r="T23">
        <v>38.453490965871069</v>
      </c>
      <c r="U23" s="3">
        <v>1467.3600000000486</v>
      </c>
    </row>
    <row r="24" spans="1:21" x14ac:dyDescent="0.25">
      <c r="A24">
        <v>23</v>
      </c>
      <c r="B24">
        <v>4521</v>
      </c>
      <c r="C24">
        <v>2191</v>
      </c>
      <c r="D24">
        <v>453</v>
      </c>
      <c r="E24">
        <v>1877</v>
      </c>
      <c r="F24">
        <v>187</v>
      </c>
      <c r="G24">
        <v>164</v>
      </c>
      <c r="H24">
        <v>2</v>
      </c>
      <c r="I24">
        <v>161</v>
      </c>
      <c r="J24">
        <v>203</v>
      </c>
      <c r="K24">
        <v>3226</v>
      </c>
      <c r="L24">
        <v>578</v>
      </c>
      <c r="M24">
        <v>1057</v>
      </c>
      <c r="N24">
        <v>3464</v>
      </c>
      <c r="O24">
        <v>2614</v>
      </c>
      <c r="P24">
        <v>1907</v>
      </c>
      <c r="Q24" s="2">
        <v>2554.3539999999848</v>
      </c>
      <c r="R24" s="2">
        <v>7851.3741999999884</v>
      </c>
      <c r="S24">
        <v>122.94888179163945</v>
      </c>
      <c r="T24">
        <v>35.194647201946474</v>
      </c>
      <c r="U24" s="3">
        <v>1411.9000000000367</v>
      </c>
    </row>
    <row r="25" spans="1:21" x14ac:dyDescent="0.25">
      <c r="A25">
        <v>24</v>
      </c>
      <c r="B25">
        <v>4518</v>
      </c>
      <c r="C25">
        <v>2188</v>
      </c>
      <c r="D25">
        <v>453</v>
      </c>
      <c r="E25">
        <v>1877</v>
      </c>
      <c r="F25">
        <v>192</v>
      </c>
      <c r="G25">
        <v>158</v>
      </c>
      <c r="H25">
        <v>2</v>
      </c>
      <c r="I25">
        <v>159</v>
      </c>
      <c r="J25">
        <v>202</v>
      </c>
      <c r="K25">
        <v>3231</v>
      </c>
      <c r="L25">
        <v>574</v>
      </c>
      <c r="M25">
        <v>1058</v>
      </c>
      <c r="N25">
        <v>3460</v>
      </c>
      <c r="O25">
        <v>2612</v>
      </c>
      <c r="P25">
        <v>1906</v>
      </c>
      <c r="Q25" s="2">
        <v>2108.4947999999854</v>
      </c>
      <c r="R25" s="2">
        <v>5748.309500000023</v>
      </c>
      <c r="S25">
        <v>109.0504847344193</v>
      </c>
      <c r="T25">
        <v>31.038069942452413</v>
      </c>
      <c r="U25" s="3">
        <v>1011.5100000000105</v>
      </c>
    </row>
    <row r="26" spans="1:21" x14ac:dyDescent="0.25">
      <c r="A26">
        <v>25</v>
      </c>
      <c r="B26">
        <v>4500</v>
      </c>
      <c r="C26">
        <v>2198</v>
      </c>
      <c r="D26">
        <v>457</v>
      </c>
      <c r="E26">
        <v>1845</v>
      </c>
      <c r="F26">
        <v>198</v>
      </c>
      <c r="G26">
        <v>165</v>
      </c>
      <c r="H26">
        <v>2</v>
      </c>
      <c r="I26">
        <v>160</v>
      </c>
      <c r="J26">
        <v>203</v>
      </c>
      <c r="K26">
        <v>3194</v>
      </c>
      <c r="L26">
        <v>578</v>
      </c>
      <c r="M26">
        <v>1061</v>
      </c>
      <c r="N26">
        <v>3439</v>
      </c>
      <c r="O26">
        <v>2633</v>
      </c>
      <c r="P26">
        <v>1867</v>
      </c>
      <c r="Q26" s="2">
        <v>6225.8852000000052</v>
      </c>
      <c r="R26" s="2">
        <v>30454.83549999999</v>
      </c>
      <c r="S26">
        <v>195.66589824046204</v>
      </c>
      <c r="T26">
        <v>50.853555555555559</v>
      </c>
      <c r="U26" s="3">
        <v>5384.5099999999748</v>
      </c>
    </row>
    <row r="27" spans="1:21" x14ac:dyDescent="0.25">
      <c r="A27">
        <v>26</v>
      </c>
      <c r="B27">
        <v>4462</v>
      </c>
      <c r="C27">
        <v>2174</v>
      </c>
      <c r="D27">
        <v>452</v>
      </c>
      <c r="E27">
        <v>1836</v>
      </c>
      <c r="F27">
        <v>196</v>
      </c>
      <c r="G27">
        <v>154</v>
      </c>
      <c r="H27">
        <v>2</v>
      </c>
      <c r="I27">
        <v>159</v>
      </c>
      <c r="J27">
        <v>201</v>
      </c>
      <c r="K27">
        <v>3173</v>
      </c>
      <c r="L27">
        <v>577</v>
      </c>
      <c r="M27">
        <v>1058</v>
      </c>
      <c r="N27">
        <v>3404</v>
      </c>
      <c r="O27">
        <v>2605</v>
      </c>
      <c r="P27">
        <v>1857</v>
      </c>
      <c r="Q27" s="2">
        <v>2424.0798000000141</v>
      </c>
      <c r="R27" s="2">
        <v>8654.1160999999574</v>
      </c>
      <c r="S27">
        <v>142.80249519838262</v>
      </c>
      <c r="T27">
        <v>33.158225011205737</v>
      </c>
      <c r="U27" s="3">
        <v>1504.0100000000241</v>
      </c>
    </row>
    <row r="28" spans="1:21" x14ac:dyDescent="0.25">
      <c r="A28">
        <v>27</v>
      </c>
      <c r="B28">
        <v>4481</v>
      </c>
      <c r="C28">
        <v>2186</v>
      </c>
      <c r="D28">
        <v>455</v>
      </c>
      <c r="E28">
        <v>1840</v>
      </c>
      <c r="F28">
        <v>198</v>
      </c>
      <c r="G28">
        <v>153</v>
      </c>
      <c r="H28">
        <v>2</v>
      </c>
      <c r="I28">
        <v>158</v>
      </c>
      <c r="J28">
        <v>203</v>
      </c>
      <c r="K28">
        <v>3189</v>
      </c>
      <c r="L28">
        <v>578</v>
      </c>
      <c r="M28">
        <v>1064</v>
      </c>
      <c r="N28">
        <v>3417</v>
      </c>
      <c r="O28">
        <v>2619</v>
      </c>
      <c r="P28">
        <v>1862</v>
      </c>
      <c r="Q28" s="2">
        <v>2424.3746000000651</v>
      </c>
      <c r="R28" s="2">
        <v>8290.6567999999806</v>
      </c>
      <c r="S28">
        <v>136.7883791555935</v>
      </c>
      <c r="T28">
        <v>31.050212006248604</v>
      </c>
      <c r="U28" s="3">
        <v>1517.9200000000665</v>
      </c>
    </row>
    <row r="29" spans="1:21" x14ac:dyDescent="0.25">
      <c r="A29">
        <v>28</v>
      </c>
      <c r="B29">
        <v>4485</v>
      </c>
      <c r="C29">
        <v>2194</v>
      </c>
      <c r="D29">
        <v>456</v>
      </c>
      <c r="E29">
        <v>1835</v>
      </c>
      <c r="F29">
        <v>202</v>
      </c>
      <c r="G29">
        <v>154</v>
      </c>
      <c r="H29">
        <v>2</v>
      </c>
      <c r="I29">
        <v>155</v>
      </c>
      <c r="J29">
        <v>203</v>
      </c>
      <c r="K29">
        <v>3186</v>
      </c>
      <c r="L29">
        <v>583</v>
      </c>
      <c r="M29">
        <v>1070</v>
      </c>
      <c r="N29">
        <v>3415</v>
      </c>
      <c r="O29">
        <v>2628</v>
      </c>
      <c r="P29">
        <v>1857</v>
      </c>
      <c r="Q29" s="2">
        <v>2235.0170000000239</v>
      </c>
      <c r="R29" s="2">
        <v>7672.5237000000061</v>
      </c>
      <c r="S29">
        <v>137.31481594994443</v>
      </c>
      <c r="T29">
        <v>31.588182831661094</v>
      </c>
      <c r="U29" s="3">
        <v>1433.0500000000993</v>
      </c>
    </row>
    <row r="30" spans="1:21" x14ac:dyDescent="0.25">
      <c r="A30">
        <v>29</v>
      </c>
      <c r="B30">
        <v>4493</v>
      </c>
      <c r="C30">
        <v>2201</v>
      </c>
      <c r="D30">
        <v>455</v>
      </c>
      <c r="E30">
        <v>1837</v>
      </c>
      <c r="F30">
        <v>200</v>
      </c>
      <c r="G30">
        <v>157</v>
      </c>
      <c r="H30">
        <v>2</v>
      </c>
      <c r="I30">
        <v>158</v>
      </c>
      <c r="J30">
        <v>204</v>
      </c>
      <c r="K30">
        <v>3183</v>
      </c>
      <c r="L30">
        <v>589</v>
      </c>
      <c r="M30">
        <v>1071</v>
      </c>
      <c r="N30">
        <v>3422</v>
      </c>
      <c r="O30">
        <v>2635</v>
      </c>
      <c r="P30">
        <v>1858</v>
      </c>
      <c r="Q30" s="2">
        <v>2338.0062000000394</v>
      </c>
      <c r="R30" s="2">
        <v>7960.1950999999945</v>
      </c>
      <c r="S30">
        <v>136.18775005814544</v>
      </c>
      <c r="T30">
        <v>29.960160249276651</v>
      </c>
      <c r="U30" s="3">
        <v>1495.4100000000681</v>
      </c>
    </row>
    <row r="31" spans="1:21" ht="19.8" customHeight="1" x14ac:dyDescent="0.25">
      <c r="A31">
        <v>30</v>
      </c>
      <c r="B31">
        <v>4498</v>
      </c>
      <c r="C31">
        <v>2201</v>
      </c>
      <c r="D31">
        <v>453</v>
      </c>
      <c r="E31">
        <v>1844</v>
      </c>
      <c r="F31">
        <v>201</v>
      </c>
      <c r="G31">
        <v>159</v>
      </c>
      <c r="H31">
        <v>2</v>
      </c>
      <c r="I31">
        <v>157</v>
      </c>
      <c r="J31">
        <v>203</v>
      </c>
      <c r="K31">
        <v>3186</v>
      </c>
      <c r="L31">
        <v>590</v>
      </c>
      <c r="M31">
        <v>1071</v>
      </c>
      <c r="N31">
        <v>3427</v>
      </c>
      <c r="O31">
        <v>2633</v>
      </c>
      <c r="P31">
        <v>1865</v>
      </c>
      <c r="Q31" s="2">
        <v>2431.4973000000441</v>
      </c>
      <c r="R31" s="2">
        <v>8281.5274999999911</v>
      </c>
      <c r="S31">
        <v>136.23749448539121</v>
      </c>
      <c r="T31">
        <v>32.845042240996001</v>
      </c>
      <c r="U31" s="3">
        <v>1537.380000000057</v>
      </c>
    </row>
    <row r="32" spans="1:21" x14ac:dyDescent="0.25">
      <c r="A32">
        <v>31</v>
      </c>
      <c r="B32">
        <v>4408</v>
      </c>
      <c r="C32">
        <v>2171</v>
      </c>
      <c r="D32">
        <v>454</v>
      </c>
      <c r="E32">
        <v>1783</v>
      </c>
      <c r="F32">
        <v>203</v>
      </c>
      <c r="G32">
        <v>158</v>
      </c>
      <c r="H32">
        <v>2</v>
      </c>
      <c r="I32">
        <v>155</v>
      </c>
      <c r="J32">
        <v>198</v>
      </c>
      <c r="K32">
        <v>3105</v>
      </c>
      <c r="L32">
        <v>587</v>
      </c>
      <c r="M32">
        <v>1053</v>
      </c>
      <c r="N32">
        <v>3355</v>
      </c>
      <c r="O32">
        <v>2603</v>
      </c>
      <c r="P32">
        <v>1805</v>
      </c>
      <c r="Q32" s="2">
        <v>2701.0376000000078</v>
      </c>
      <c r="R32" s="2">
        <v>9780.1726000000544</v>
      </c>
      <c r="S32">
        <v>144.83578606976855</v>
      </c>
      <c r="T32">
        <v>37.570780399274049</v>
      </c>
      <c r="U32" s="3">
        <v>1740.9400000000023</v>
      </c>
    </row>
    <row r="33" spans="1:21" x14ac:dyDescent="0.25">
      <c r="A33">
        <v>32</v>
      </c>
      <c r="B33">
        <v>4419</v>
      </c>
      <c r="C33">
        <v>2178</v>
      </c>
      <c r="D33">
        <v>453</v>
      </c>
      <c r="E33">
        <v>1788</v>
      </c>
      <c r="F33">
        <v>206</v>
      </c>
      <c r="G33">
        <v>160</v>
      </c>
      <c r="H33">
        <v>2</v>
      </c>
      <c r="I33">
        <v>155</v>
      </c>
      <c r="J33">
        <v>198</v>
      </c>
      <c r="K33">
        <v>3102</v>
      </c>
      <c r="L33">
        <v>596</v>
      </c>
      <c r="M33">
        <v>1054</v>
      </c>
      <c r="N33">
        <v>3365</v>
      </c>
      <c r="O33">
        <v>2610</v>
      </c>
      <c r="P33">
        <v>1809</v>
      </c>
      <c r="Q33" s="2">
        <v>2685.3740000000175</v>
      </c>
      <c r="R33" s="2">
        <v>10330.074100000014</v>
      </c>
      <c r="S33">
        <v>153.87166331393612</v>
      </c>
      <c r="T33">
        <v>36.366372482462097</v>
      </c>
      <c r="U33" s="3">
        <v>1867.3000000000172</v>
      </c>
    </row>
    <row r="34" spans="1:21" x14ac:dyDescent="0.25">
      <c r="A34">
        <v>33</v>
      </c>
      <c r="B34">
        <v>4420</v>
      </c>
      <c r="C34">
        <v>2179</v>
      </c>
      <c r="D34">
        <v>453</v>
      </c>
      <c r="E34">
        <v>1788</v>
      </c>
      <c r="F34">
        <v>208</v>
      </c>
      <c r="G34">
        <v>162</v>
      </c>
      <c r="H34">
        <v>2</v>
      </c>
      <c r="I34">
        <v>156</v>
      </c>
      <c r="J34">
        <v>199</v>
      </c>
      <c r="K34">
        <v>3101</v>
      </c>
      <c r="L34">
        <v>592</v>
      </c>
      <c r="M34">
        <v>1053</v>
      </c>
      <c r="N34">
        <v>3367</v>
      </c>
      <c r="O34">
        <v>2612</v>
      </c>
      <c r="P34">
        <v>1808</v>
      </c>
      <c r="Q34" s="2">
        <v>3213.8281999999876</v>
      </c>
      <c r="R34" s="2">
        <v>12604.990300000019</v>
      </c>
      <c r="S34">
        <v>156.88443209254396</v>
      </c>
      <c r="T34">
        <v>37.138009049773757</v>
      </c>
      <c r="U34" s="3">
        <v>2319.8499999999312</v>
      </c>
    </row>
    <row r="35" spans="1:21" x14ac:dyDescent="0.25">
      <c r="A35">
        <v>34</v>
      </c>
      <c r="B35">
        <v>4411</v>
      </c>
      <c r="C35">
        <v>2176</v>
      </c>
      <c r="D35">
        <v>451</v>
      </c>
      <c r="E35">
        <v>1784</v>
      </c>
      <c r="F35">
        <v>206</v>
      </c>
      <c r="G35">
        <v>159</v>
      </c>
      <c r="H35">
        <v>2</v>
      </c>
      <c r="I35">
        <v>156</v>
      </c>
      <c r="J35">
        <v>200</v>
      </c>
      <c r="K35">
        <v>3092</v>
      </c>
      <c r="L35">
        <v>596</v>
      </c>
      <c r="M35">
        <v>1055</v>
      </c>
      <c r="N35">
        <v>3356</v>
      </c>
      <c r="O35">
        <v>2606</v>
      </c>
      <c r="P35">
        <v>1805</v>
      </c>
      <c r="Q35" s="2">
        <v>2523.2082000000028</v>
      </c>
      <c r="R35" s="2">
        <v>8273.4039999999895</v>
      </c>
      <c r="S35">
        <v>131.156897793848</v>
      </c>
      <c r="T35">
        <v>34.296531398775791</v>
      </c>
      <c r="U35" s="3">
        <v>1501.9800000000589</v>
      </c>
    </row>
    <row r="36" spans="1:21" x14ac:dyDescent="0.25">
      <c r="A36">
        <v>35</v>
      </c>
      <c r="B36">
        <v>4412</v>
      </c>
      <c r="C36">
        <v>2179</v>
      </c>
      <c r="D36">
        <v>448</v>
      </c>
      <c r="E36">
        <v>1785</v>
      </c>
      <c r="F36">
        <v>206</v>
      </c>
      <c r="G36">
        <v>162</v>
      </c>
      <c r="H36">
        <v>2</v>
      </c>
      <c r="I36">
        <v>155</v>
      </c>
      <c r="J36">
        <v>199</v>
      </c>
      <c r="K36">
        <v>3091</v>
      </c>
      <c r="L36">
        <v>597</v>
      </c>
      <c r="M36">
        <v>1056</v>
      </c>
      <c r="N36">
        <v>3356</v>
      </c>
      <c r="O36">
        <v>2604</v>
      </c>
      <c r="P36">
        <v>1808</v>
      </c>
      <c r="Q36" s="2">
        <v>2479.9445000000001</v>
      </c>
      <c r="R36" s="2">
        <v>8609.1559000000052</v>
      </c>
      <c r="S36">
        <v>138.86046078853786</v>
      </c>
      <c r="T36">
        <v>33.878966455122395</v>
      </c>
      <c r="U36" s="3">
        <v>1529.2000000000644</v>
      </c>
    </row>
    <row r="37" spans="1:21" x14ac:dyDescent="0.25">
      <c r="A37">
        <v>36</v>
      </c>
      <c r="B37">
        <v>4416</v>
      </c>
      <c r="C37">
        <v>2179</v>
      </c>
      <c r="D37">
        <v>449</v>
      </c>
      <c r="E37">
        <v>1788</v>
      </c>
      <c r="F37">
        <v>207</v>
      </c>
      <c r="G37">
        <v>162</v>
      </c>
      <c r="H37">
        <v>2</v>
      </c>
      <c r="I37">
        <v>152</v>
      </c>
      <c r="J37">
        <v>199</v>
      </c>
      <c r="K37">
        <v>3083</v>
      </c>
      <c r="L37">
        <v>611</v>
      </c>
      <c r="M37">
        <v>1052</v>
      </c>
      <c r="N37">
        <v>3364</v>
      </c>
      <c r="O37">
        <v>2606</v>
      </c>
      <c r="P37">
        <v>1810</v>
      </c>
      <c r="Q37" s="2">
        <v>2070.9880000000185</v>
      </c>
      <c r="R37" s="2">
        <v>6371.6574000000037</v>
      </c>
      <c r="S37">
        <v>123.06507618585809</v>
      </c>
      <c r="T37">
        <v>28.38292572463768</v>
      </c>
      <c r="U37" s="3">
        <v>1127.7800000000527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52EE-3896-466A-92BE-843A32B9A548}">
  <dimension ref="A1:T48"/>
  <sheetViews>
    <sheetView topLeftCell="A22" workbookViewId="0">
      <selection activeCell="B46" sqref="A1:T48"/>
    </sheetView>
  </sheetViews>
  <sheetFormatPr defaultRowHeight="13.8" x14ac:dyDescent="0.25"/>
  <cols>
    <col min="16" max="16" width="10" bestFit="1" customWidth="1"/>
    <col min="17" max="17" width="11.109375" bestFit="1" customWidth="1"/>
  </cols>
  <sheetData>
    <row r="1" spans="1:20" x14ac:dyDescent="0.25">
      <c r="B1" s="9" t="s">
        <v>0</v>
      </c>
      <c r="C1" s="11"/>
      <c r="D1" s="10"/>
      <c r="E1" s="9" t="s">
        <v>1</v>
      </c>
      <c r="F1" s="11"/>
      <c r="G1" s="11"/>
      <c r="H1" s="11"/>
      <c r="I1" s="11"/>
      <c r="J1" s="11"/>
      <c r="K1" s="10"/>
      <c r="L1" s="9" t="s">
        <v>36</v>
      </c>
      <c r="M1" s="10"/>
      <c r="N1" s="9" t="s">
        <v>2</v>
      </c>
      <c r="O1" s="10"/>
      <c r="P1" s="1" t="s">
        <v>3</v>
      </c>
    </row>
    <row r="2" spans="1:20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37</v>
      </c>
      <c r="M2" s="1" t="s">
        <v>38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0" x14ac:dyDescent="0.25">
      <c r="A3">
        <v>4330</v>
      </c>
      <c r="B3">
        <v>1991</v>
      </c>
      <c r="C3">
        <v>435</v>
      </c>
      <c r="D3">
        <v>1904</v>
      </c>
      <c r="E3">
        <v>121</v>
      </c>
      <c r="F3">
        <v>136</v>
      </c>
      <c r="G3">
        <v>2</v>
      </c>
      <c r="H3">
        <v>153</v>
      </c>
      <c r="I3">
        <v>194</v>
      </c>
      <c r="J3">
        <v>3167</v>
      </c>
      <c r="K3">
        <v>557</v>
      </c>
      <c r="L3">
        <v>1001</v>
      </c>
      <c r="M3">
        <v>3329</v>
      </c>
      <c r="N3">
        <v>2400</v>
      </c>
      <c r="O3">
        <v>1930</v>
      </c>
      <c r="P3" s="2">
        <v>6283.9781999999886</v>
      </c>
      <c r="Q3" s="2">
        <v>30401.02079999994</v>
      </c>
      <c r="R3">
        <v>193.51448927687241</v>
      </c>
      <c r="S3">
        <v>40.48868360277136</v>
      </c>
      <c r="T3" s="3">
        <v>5419.6399999999785</v>
      </c>
    </row>
    <row r="4" spans="1:20" x14ac:dyDescent="0.25">
      <c r="A4" s="4" t="s">
        <v>49</v>
      </c>
      <c r="M4" s="5" t="s">
        <v>23</v>
      </c>
    </row>
    <row r="5" spans="1:20" x14ac:dyDescent="0.25">
      <c r="B5" s="9" t="s">
        <v>0</v>
      </c>
      <c r="C5" s="11"/>
      <c r="D5" s="10"/>
      <c r="E5" s="9" t="s">
        <v>1</v>
      </c>
      <c r="F5" s="11"/>
      <c r="G5" s="11"/>
      <c r="H5" s="11"/>
      <c r="I5" s="11"/>
      <c r="J5" s="11"/>
      <c r="K5" s="10"/>
      <c r="L5" s="9" t="s">
        <v>36</v>
      </c>
      <c r="M5" s="10"/>
      <c r="N5" s="9" t="s">
        <v>2</v>
      </c>
      <c r="O5" s="10"/>
      <c r="P5" s="1" t="s">
        <v>3</v>
      </c>
    </row>
    <row r="6" spans="1:2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37</v>
      </c>
      <c r="M6" s="1" t="s">
        <v>38</v>
      </c>
      <c r="N6" s="1" t="s">
        <v>15</v>
      </c>
      <c r="O6" s="1" t="s">
        <v>16</v>
      </c>
      <c r="P6" s="1" t="s">
        <v>17</v>
      </c>
      <c r="Q6" s="1" t="s">
        <v>18</v>
      </c>
      <c r="R6" s="1" t="s">
        <v>19</v>
      </c>
      <c r="S6" s="1" t="s">
        <v>20</v>
      </c>
      <c r="T6" s="1" t="s">
        <v>21</v>
      </c>
    </row>
    <row r="7" spans="1:20" x14ac:dyDescent="0.25">
      <c r="A7">
        <v>3971</v>
      </c>
      <c r="B7">
        <v>1687</v>
      </c>
      <c r="C7">
        <v>419</v>
      </c>
      <c r="D7">
        <v>1865</v>
      </c>
      <c r="E7">
        <v>105</v>
      </c>
      <c r="F7">
        <v>63</v>
      </c>
      <c r="G7">
        <v>2</v>
      </c>
      <c r="H7">
        <v>145</v>
      </c>
      <c r="I7">
        <v>163</v>
      </c>
      <c r="J7">
        <v>3022</v>
      </c>
      <c r="K7">
        <v>471</v>
      </c>
      <c r="L7">
        <v>926</v>
      </c>
      <c r="M7">
        <v>3045</v>
      </c>
      <c r="N7">
        <v>2082</v>
      </c>
      <c r="O7">
        <v>1889</v>
      </c>
      <c r="P7" s="2">
        <v>2191.8483999999617</v>
      </c>
      <c r="Q7" s="2">
        <v>6735.6071000000293</v>
      </c>
      <c r="R7">
        <v>122.92103961204886</v>
      </c>
      <c r="S7">
        <v>31.198690506169729</v>
      </c>
      <c r="T7" s="3">
        <v>1184.5099999999827</v>
      </c>
    </row>
    <row r="8" spans="1:20" x14ac:dyDescent="0.25">
      <c r="A8" s="4" t="s">
        <v>50</v>
      </c>
      <c r="M8" s="5" t="s">
        <v>23</v>
      </c>
    </row>
    <row r="9" spans="1:20" x14ac:dyDescent="0.25">
      <c r="B9" s="9" t="s">
        <v>0</v>
      </c>
      <c r="C9" s="11"/>
      <c r="D9" s="10"/>
      <c r="E9" s="9" t="s">
        <v>1</v>
      </c>
      <c r="F9" s="11"/>
      <c r="G9" s="11"/>
      <c r="H9" s="11"/>
      <c r="I9" s="11"/>
      <c r="J9" s="11"/>
      <c r="K9" s="10"/>
      <c r="L9" s="9" t="s">
        <v>36</v>
      </c>
      <c r="M9" s="10"/>
      <c r="N9" s="9" t="s">
        <v>2</v>
      </c>
      <c r="O9" s="10"/>
      <c r="P9" s="1" t="s">
        <v>3</v>
      </c>
    </row>
    <row r="10" spans="1:20" x14ac:dyDescent="0.25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37</v>
      </c>
      <c r="M10" s="1" t="s">
        <v>38</v>
      </c>
      <c r="N10" s="1" t="s">
        <v>15</v>
      </c>
      <c r="O10" s="1" t="s">
        <v>16</v>
      </c>
      <c r="P10" s="1" t="s">
        <v>17</v>
      </c>
      <c r="Q10" s="1" t="s">
        <v>18</v>
      </c>
      <c r="R10" s="1" t="s">
        <v>19</v>
      </c>
      <c r="S10" s="1" t="s">
        <v>20</v>
      </c>
      <c r="T10" s="1" t="s">
        <v>21</v>
      </c>
    </row>
    <row r="11" spans="1:20" x14ac:dyDescent="0.25">
      <c r="A11">
        <v>4253</v>
      </c>
      <c r="B11">
        <v>1930</v>
      </c>
      <c r="C11">
        <v>435</v>
      </c>
      <c r="D11">
        <v>1888</v>
      </c>
      <c r="E11">
        <v>121</v>
      </c>
      <c r="F11">
        <v>95</v>
      </c>
      <c r="G11">
        <v>2</v>
      </c>
      <c r="H11">
        <v>153</v>
      </c>
      <c r="I11">
        <v>185</v>
      </c>
      <c r="J11">
        <v>3144</v>
      </c>
      <c r="K11">
        <v>553</v>
      </c>
      <c r="L11">
        <v>995</v>
      </c>
      <c r="M11">
        <v>3258</v>
      </c>
      <c r="N11">
        <v>2338</v>
      </c>
      <c r="O11">
        <v>1915</v>
      </c>
      <c r="P11" s="2">
        <v>2319.5033999999973</v>
      </c>
      <c r="Q11" s="2">
        <v>7152.3702000000067</v>
      </c>
      <c r="R11">
        <v>123.34312939571487</v>
      </c>
      <c r="S11">
        <v>32.039971784622622</v>
      </c>
      <c r="T11" s="3">
        <v>1298.070000000029</v>
      </c>
    </row>
    <row r="12" spans="1:20" x14ac:dyDescent="0.25">
      <c r="A12" s="4" t="s">
        <v>51</v>
      </c>
      <c r="M12" s="5" t="s">
        <v>23</v>
      </c>
    </row>
    <row r="13" spans="1:20" x14ac:dyDescent="0.25">
      <c r="B13" s="9" t="s">
        <v>0</v>
      </c>
      <c r="C13" s="11"/>
      <c r="D13" s="10"/>
      <c r="E13" s="9" t="s">
        <v>1</v>
      </c>
      <c r="F13" s="11"/>
      <c r="G13" s="11"/>
      <c r="H13" s="11"/>
      <c r="I13" s="11"/>
      <c r="J13" s="11"/>
      <c r="K13" s="10"/>
      <c r="L13" s="9" t="s">
        <v>36</v>
      </c>
      <c r="M13" s="10"/>
      <c r="N13" s="9" t="s">
        <v>2</v>
      </c>
      <c r="O13" s="10"/>
      <c r="P13" s="1" t="s">
        <v>3</v>
      </c>
    </row>
    <row r="14" spans="1:20" x14ac:dyDescent="0.25">
      <c r="A14" s="1" t="s">
        <v>4</v>
      </c>
      <c r="B14" s="1" t="s">
        <v>5</v>
      </c>
      <c r="C14" s="1" t="s">
        <v>6</v>
      </c>
      <c r="D14" s="1" t="s">
        <v>7</v>
      </c>
      <c r="E14" s="1" t="s">
        <v>8</v>
      </c>
      <c r="F14" s="1" t="s">
        <v>9</v>
      </c>
      <c r="G14" s="1" t="s">
        <v>10</v>
      </c>
      <c r="H14" s="1" t="s">
        <v>11</v>
      </c>
      <c r="I14" s="1" t="s">
        <v>12</v>
      </c>
      <c r="J14" s="1" t="s">
        <v>13</v>
      </c>
      <c r="K14" s="1" t="s">
        <v>14</v>
      </c>
      <c r="L14" s="1" t="s">
        <v>37</v>
      </c>
      <c r="M14" s="1" t="s">
        <v>38</v>
      </c>
      <c r="N14" s="1" t="s">
        <v>15</v>
      </c>
      <c r="O14" s="1" t="s">
        <v>16</v>
      </c>
      <c r="P14" s="1" t="s">
        <v>17</v>
      </c>
      <c r="Q14" s="1" t="s">
        <v>18</v>
      </c>
      <c r="R14" s="1" t="s">
        <v>19</v>
      </c>
      <c r="S14" s="1" t="s">
        <v>20</v>
      </c>
      <c r="T14" s="1" t="s">
        <v>21</v>
      </c>
    </row>
    <row r="15" spans="1:20" x14ac:dyDescent="0.25">
      <c r="A15">
        <v>4332</v>
      </c>
      <c r="B15">
        <v>2000</v>
      </c>
      <c r="C15">
        <v>439</v>
      </c>
      <c r="D15">
        <v>1893</v>
      </c>
      <c r="E15">
        <v>132</v>
      </c>
      <c r="F15">
        <v>113</v>
      </c>
      <c r="G15">
        <v>2</v>
      </c>
      <c r="H15">
        <v>155</v>
      </c>
      <c r="I15">
        <v>194</v>
      </c>
      <c r="J15">
        <v>3176</v>
      </c>
      <c r="K15">
        <v>560</v>
      </c>
      <c r="L15">
        <v>1014</v>
      </c>
      <c r="M15">
        <v>3318</v>
      </c>
      <c r="N15">
        <v>2410</v>
      </c>
      <c r="O15">
        <v>1922</v>
      </c>
      <c r="P15" s="2">
        <v>2332.8481999999844</v>
      </c>
      <c r="Q15" s="2">
        <v>7048.1810000000141</v>
      </c>
      <c r="R15">
        <v>120.85108666736328</v>
      </c>
      <c r="S15">
        <v>32.821098799630654</v>
      </c>
      <c r="T15" s="3">
        <v>1331.6500000000322</v>
      </c>
    </row>
    <row r="16" spans="1:20" x14ac:dyDescent="0.25">
      <c r="A16" s="4" t="s">
        <v>52</v>
      </c>
      <c r="M16" s="5" t="s">
        <v>23</v>
      </c>
    </row>
    <row r="17" spans="1:20" x14ac:dyDescent="0.25">
      <c r="B17" s="9" t="s">
        <v>0</v>
      </c>
      <c r="C17" s="11"/>
      <c r="D17" s="10"/>
      <c r="E17" s="9" t="s">
        <v>1</v>
      </c>
      <c r="F17" s="11"/>
      <c r="G17" s="11"/>
      <c r="H17" s="11"/>
      <c r="I17" s="11"/>
      <c r="J17" s="11"/>
      <c r="K17" s="10"/>
      <c r="L17" s="9" t="s">
        <v>36</v>
      </c>
      <c r="M17" s="10"/>
      <c r="N17" s="9" t="s">
        <v>2</v>
      </c>
      <c r="O17" s="10"/>
      <c r="P17" s="1" t="s">
        <v>3</v>
      </c>
    </row>
    <row r="18" spans="1:20" x14ac:dyDescent="0.25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37</v>
      </c>
      <c r="M18" s="1" t="s">
        <v>38</v>
      </c>
      <c r="N18" s="1" t="s">
        <v>15</v>
      </c>
      <c r="O18" s="1" t="s">
        <v>16</v>
      </c>
      <c r="P18" s="1" t="s">
        <v>17</v>
      </c>
      <c r="Q18" s="1" t="s">
        <v>18</v>
      </c>
      <c r="R18" s="1" t="s">
        <v>19</v>
      </c>
      <c r="S18" s="1" t="s">
        <v>20</v>
      </c>
      <c r="T18" s="1" t="s">
        <v>21</v>
      </c>
    </row>
    <row r="19" spans="1:20" x14ac:dyDescent="0.25">
      <c r="A19">
        <v>4383</v>
      </c>
      <c r="B19">
        <v>2046</v>
      </c>
      <c r="C19">
        <v>441</v>
      </c>
      <c r="D19">
        <v>1896</v>
      </c>
      <c r="E19">
        <v>138</v>
      </c>
      <c r="F19">
        <v>133</v>
      </c>
      <c r="G19">
        <v>2</v>
      </c>
      <c r="H19">
        <v>157</v>
      </c>
      <c r="I19">
        <v>193</v>
      </c>
      <c r="J19">
        <v>3193</v>
      </c>
      <c r="K19">
        <v>567</v>
      </c>
      <c r="L19">
        <v>1023</v>
      </c>
      <c r="M19">
        <v>3360</v>
      </c>
      <c r="N19">
        <v>2458</v>
      </c>
      <c r="O19">
        <v>1925</v>
      </c>
      <c r="P19" s="2">
        <v>2027.2860000000042</v>
      </c>
      <c r="Q19" s="2">
        <v>6376.8340000000217</v>
      </c>
      <c r="R19">
        <v>125.8201161552935</v>
      </c>
      <c r="S19">
        <v>36.015970796258273</v>
      </c>
      <c r="T19" s="3">
        <v>1185.5199999999895</v>
      </c>
    </row>
    <row r="20" spans="1:20" x14ac:dyDescent="0.25">
      <c r="A20" s="4" t="s">
        <v>53</v>
      </c>
      <c r="M20" s="5" t="s">
        <v>23</v>
      </c>
    </row>
    <row r="21" spans="1:20" x14ac:dyDescent="0.25">
      <c r="B21" s="9" t="s">
        <v>0</v>
      </c>
      <c r="C21" s="11"/>
      <c r="D21" s="10"/>
      <c r="E21" s="9" t="s">
        <v>1</v>
      </c>
      <c r="F21" s="11"/>
      <c r="G21" s="11"/>
      <c r="H21" s="11"/>
      <c r="I21" s="11"/>
      <c r="J21" s="11"/>
      <c r="K21" s="10"/>
      <c r="L21" s="9" t="s">
        <v>36</v>
      </c>
      <c r="M21" s="10"/>
      <c r="N21" s="9" t="s">
        <v>2</v>
      </c>
      <c r="O21" s="10"/>
      <c r="P21" s="1" t="s">
        <v>3</v>
      </c>
    </row>
    <row r="22" spans="1:20" x14ac:dyDescent="0.25">
      <c r="A22" s="1" t="s">
        <v>4</v>
      </c>
      <c r="B22" s="1" t="s">
        <v>5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s="1" t="s">
        <v>13</v>
      </c>
      <c r="K22" s="1" t="s">
        <v>14</v>
      </c>
      <c r="L22" s="1" t="s">
        <v>37</v>
      </c>
      <c r="M22" s="1" t="s">
        <v>38</v>
      </c>
      <c r="N22" s="1" t="s">
        <v>15</v>
      </c>
      <c r="O22" s="1" t="s">
        <v>16</v>
      </c>
      <c r="P22" s="1" t="s">
        <v>17</v>
      </c>
      <c r="Q22" s="1" t="s">
        <v>18</v>
      </c>
      <c r="R22" s="1" t="s">
        <v>19</v>
      </c>
      <c r="S22" s="1" t="s">
        <v>20</v>
      </c>
      <c r="T22" s="1" t="s">
        <v>21</v>
      </c>
    </row>
    <row r="23" spans="1:20" x14ac:dyDescent="0.25">
      <c r="A23">
        <v>4400</v>
      </c>
      <c r="B23">
        <v>2066</v>
      </c>
      <c r="C23">
        <v>444</v>
      </c>
      <c r="D23">
        <v>1890</v>
      </c>
      <c r="E23">
        <v>142</v>
      </c>
      <c r="F23">
        <v>144</v>
      </c>
      <c r="G23">
        <v>2</v>
      </c>
      <c r="H23">
        <v>157</v>
      </c>
      <c r="I23">
        <v>197</v>
      </c>
      <c r="J23">
        <v>3191</v>
      </c>
      <c r="K23">
        <v>567</v>
      </c>
      <c r="L23">
        <v>1029</v>
      </c>
      <c r="M23">
        <v>3371</v>
      </c>
      <c r="N23">
        <v>2481</v>
      </c>
      <c r="O23">
        <v>1919</v>
      </c>
      <c r="P23" s="2">
        <v>2375.1284000000228</v>
      </c>
      <c r="Q23" s="2">
        <v>7395.9219000000194</v>
      </c>
      <c r="R23">
        <v>124.556161258481</v>
      </c>
      <c r="S23">
        <v>34.800909090909094</v>
      </c>
      <c r="T23" s="3">
        <v>1350.6200000000317</v>
      </c>
    </row>
    <row r="24" spans="1:20" x14ac:dyDescent="0.25">
      <c r="A24" s="4" t="s">
        <v>54</v>
      </c>
      <c r="M24" s="5" t="s">
        <v>23</v>
      </c>
    </row>
    <row r="25" spans="1:20" x14ac:dyDescent="0.25">
      <c r="B25" s="9" t="s">
        <v>0</v>
      </c>
      <c r="C25" s="11"/>
      <c r="D25" s="10"/>
      <c r="E25" s="9" t="s">
        <v>1</v>
      </c>
      <c r="F25" s="11"/>
      <c r="G25" s="11"/>
      <c r="H25" s="11"/>
      <c r="I25" s="11"/>
      <c r="J25" s="11"/>
      <c r="K25" s="10"/>
      <c r="L25" s="9" t="s">
        <v>36</v>
      </c>
      <c r="M25" s="10"/>
      <c r="N25" s="9" t="s">
        <v>2</v>
      </c>
      <c r="O25" s="10"/>
      <c r="P25" s="1" t="s">
        <v>3</v>
      </c>
    </row>
    <row r="26" spans="1:20" x14ac:dyDescent="0.25">
      <c r="A26" s="1" t="s">
        <v>4</v>
      </c>
      <c r="B26" s="1" t="s">
        <v>5</v>
      </c>
      <c r="C26" s="1" t="s">
        <v>6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12</v>
      </c>
      <c r="J26" s="1" t="s">
        <v>13</v>
      </c>
      <c r="K26" s="1" t="s">
        <v>14</v>
      </c>
      <c r="L26" s="1" t="s">
        <v>37</v>
      </c>
      <c r="M26" s="1" t="s">
        <v>38</v>
      </c>
      <c r="N26" s="1" t="s">
        <v>15</v>
      </c>
      <c r="O26" s="1" t="s">
        <v>16</v>
      </c>
      <c r="P26" s="1" t="s">
        <v>17</v>
      </c>
      <c r="Q26" s="1" t="s">
        <v>18</v>
      </c>
      <c r="R26" s="1" t="s">
        <v>19</v>
      </c>
      <c r="S26" s="1" t="s">
        <v>20</v>
      </c>
      <c r="T26" s="1" t="s">
        <v>21</v>
      </c>
    </row>
    <row r="27" spans="1:20" x14ac:dyDescent="0.25">
      <c r="A27">
        <v>4427</v>
      </c>
      <c r="B27">
        <v>2092</v>
      </c>
      <c r="C27">
        <v>446</v>
      </c>
      <c r="D27">
        <v>1889</v>
      </c>
      <c r="E27">
        <v>148</v>
      </c>
      <c r="F27">
        <v>155</v>
      </c>
      <c r="G27">
        <v>2</v>
      </c>
      <c r="H27">
        <v>160</v>
      </c>
      <c r="I27">
        <v>200</v>
      </c>
      <c r="J27">
        <v>3192</v>
      </c>
      <c r="K27">
        <v>570</v>
      </c>
      <c r="L27">
        <v>1035</v>
      </c>
      <c r="M27">
        <v>3392</v>
      </c>
      <c r="N27">
        <v>2510</v>
      </c>
      <c r="O27">
        <v>1917</v>
      </c>
      <c r="P27" s="2">
        <v>2818.5625999999961</v>
      </c>
      <c r="Q27" s="2">
        <v>9126.8649999999743</v>
      </c>
      <c r="R27">
        <v>129.52509907000095</v>
      </c>
      <c r="S27">
        <v>40.179353964309918</v>
      </c>
      <c r="T27" s="3">
        <v>1627.7299999999921</v>
      </c>
    </row>
    <row r="28" spans="1:20" x14ac:dyDescent="0.25">
      <c r="A28" s="4" t="s">
        <v>55</v>
      </c>
      <c r="M28" s="5" t="s">
        <v>23</v>
      </c>
    </row>
    <row r="29" spans="1:20" x14ac:dyDescent="0.25">
      <c r="B29" s="9" t="s">
        <v>0</v>
      </c>
      <c r="C29" s="11"/>
      <c r="D29" s="10"/>
      <c r="E29" s="9" t="s">
        <v>1</v>
      </c>
      <c r="F29" s="11"/>
      <c r="G29" s="11"/>
      <c r="H29" s="11"/>
      <c r="I29" s="11"/>
      <c r="J29" s="11"/>
      <c r="K29" s="10"/>
      <c r="L29" s="9" t="s">
        <v>36</v>
      </c>
      <c r="M29" s="10"/>
      <c r="N29" s="9" t="s">
        <v>2</v>
      </c>
      <c r="O29" s="10"/>
      <c r="P29" s="1" t="s">
        <v>3</v>
      </c>
    </row>
    <row r="30" spans="1:20" x14ac:dyDescent="0.25">
      <c r="A30" s="1" t="s">
        <v>4</v>
      </c>
      <c r="B30" s="1" t="s">
        <v>5</v>
      </c>
      <c r="C30" s="1" t="s">
        <v>6</v>
      </c>
      <c r="D30" s="1" t="s">
        <v>7</v>
      </c>
      <c r="E30" s="1" t="s">
        <v>8</v>
      </c>
      <c r="F30" s="1" t="s">
        <v>9</v>
      </c>
      <c r="G30" s="1" t="s">
        <v>10</v>
      </c>
      <c r="H30" s="1" t="s">
        <v>11</v>
      </c>
      <c r="I30" s="1" t="s">
        <v>12</v>
      </c>
      <c r="J30" s="1" t="s">
        <v>13</v>
      </c>
      <c r="K30" s="1" t="s">
        <v>14</v>
      </c>
      <c r="L30" s="1" t="s">
        <v>37</v>
      </c>
      <c r="M30" s="1" t="s">
        <v>38</v>
      </c>
      <c r="N30" s="1" t="s">
        <v>15</v>
      </c>
      <c r="O30" s="1" t="s">
        <v>16</v>
      </c>
      <c r="P30" s="1" t="s">
        <v>17</v>
      </c>
      <c r="Q30" s="1" t="s">
        <v>18</v>
      </c>
      <c r="R30" s="1" t="s">
        <v>19</v>
      </c>
      <c r="S30" s="1" t="s">
        <v>20</v>
      </c>
      <c r="T30" s="1" t="s">
        <v>21</v>
      </c>
    </row>
    <row r="31" spans="1:20" x14ac:dyDescent="0.25">
      <c r="A31">
        <v>4445</v>
      </c>
      <c r="B31">
        <v>2115</v>
      </c>
      <c r="C31">
        <v>445</v>
      </c>
      <c r="D31">
        <v>1885</v>
      </c>
      <c r="E31">
        <v>159</v>
      </c>
      <c r="F31">
        <v>156</v>
      </c>
      <c r="G31">
        <v>2</v>
      </c>
      <c r="H31">
        <v>158</v>
      </c>
      <c r="I31">
        <v>199</v>
      </c>
      <c r="J31">
        <v>3201</v>
      </c>
      <c r="K31">
        <v>570</v>
      </c>
      <c r="L31">
        <v>1039</v>
      </c>
      <c r="M31">
        <v>3406</v>
      </c>
      <c r="N31">
        <v>2530</v>
      </c>
      <c r="O31">
        <v>1915</v>
      </c>
      <c r="P31" s="2">
        <v>3027.9885999999951</v>
      </c>
      <c r="Q31" s="2">
        <v>9618.9054000000069</v>
      </c>
      <c r="R31">
        <v>127.06659992048876</v>
      </c>
      <c r="S31">
        <v>43.599100112485942</v>
      </c>
      <c r="T31" s="3">
        <v>1768.7199999999805</v>
      </c>
    </row>
    <row r="32" spans="1:20" x14ac:dyDescent="0.25">
      <c r="A32" s="4" t="s">
        <v>56</v>
      </c>
      <c r="M32" s="5" t="s">
        <v>23</v>
      </c>
    </row>
    <row r="33" spans="1:20" x14ac:dyDescent="0.25">
      <c r="B33" s="9" t="s">
        <v>0</v>
      </c>
      <c r="C33" s="11"/>
      <c r="D33" s="10"/>
      <c r="E33" s="9" t="s">
        <v>1</v>
      </c>
      <c r="F33" s="11"/>
      <c r="G33" s="11"/>
      <c r="H33" s="11"/>
      <c r="I33" s="11"/>
      <c r="J33" s="11"/>
      <c r="K33" s="10"/>
      <c r="L33" s="9" t="s">
        <v>36</v>
      </c>
      <c r="M33" s="10"/>
      <c r="N33" s="9" t="s">
        <v>2</v>
      </c>
      <c r="O33" s="10"/>
      <c r="P33" s="1" t="s">
        <v>3</v>
      </c>
    </row>
    <row r="34" spans="1:20" x14ac:dyDescent="0.25">
      <c r="A34" s="1" t="s">
        <v>4</v>
      </c>
      <c r="B34" s="1" t="s">
        <v>5</v>
      </c>
      <c r="C34" s="1" t="s">
        <v>6</v>
      </c>
      <c r="D34" s="1" t="s">
        <v>7</v>
      </c>
      <c r="E34" s="1" t="s">
        <v>8</v>
      </c>
      <c r="F34" s="1" t="s">
        <v>9</v>
      </c>
      <c r="G34" s="1" t="s">
        <v>10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37</v>
      </c>
      <c r="M34" s="1" t="s">
        <v>38</v>
      </c>
      <c r="N34" s="1" t="s">
        <v>15</v>
      </c>
      <c r="O34" s="1" t="s">
        <v>16</v>
      </c>
      <c r="P34" s="1" t="s">
        <v>17</v>
      </c>
      <c r="Q34" s="1" t="s">
        <v>18</v>
      </c>
      <c r="R34" s="1" t="s">
        <v>19</v>
      </c>
      <c r="S34" s="1" t="s">
        <v>20</v>
      </c>
      <c r="T34" s="1" t="s">
        <v>21</v>
      </c>
    </row>
    <row r="35" spans="1:20" x14ac:dyDescent="0.25">
      <c r="A35">
        <v>4483</v>
      </c>
      <c r="B35">
        <v>2147</v>
      </c>
      <c r="C35">
        <v>455</v>
      </c>
      <c r="D35">
        <v>1881</v>
      </c>
      <c r="E35">
        <v>166</v>
      </c>
      <c r="F35">
        <v>164</v>
      </c>
      <c r="G35">
        <v>2</v>
      </c>
      <c r="H35">
        <v>159</v>
      </c>
      <c r="I35">
        <v>200</v>
      </c>
      <c r="J35">
        <v>3215</v>
      </c>
      <c r="K35">
        <v>577</v>
      </c>
      <c r="L35">
        <v>1046</v>
      </c>
      <c r="M35">
        <v>3437</v>
      </c>
      <c r="N35">
        <v>2571</v>
      </c>
      <c r="O35">
        <v>1912</v>
      </c>
      <c r="P35" s="2">
        <v>3372.3066000000049</v>
      </c>
      <c r="Q35" s="2">
        <v>12589.742699999988</v>
      </c>
      <c r="R35">
        <v>149.33093805883451</v>
      </c>
      <c r="S35">
        <v>40.903412893151909</v>
      </c>
      <c r="T35" s="3">
        <v>2222.7799999999552</v>
      </c>
    </row>
    <row r="36" spans="1:20" x14ac:dyDescent="0.25">
      <c r="A36" s="4" t="s">
        <v>57</v>
      </c>
      <c r="M36" s="5" t="s">
        <v>23</v>
      </c>
    </row>
    <row r="37" spans="1:20" x14ac:dyDescent="0.25">
      <c r="B37" s="9" t="s">
        <v>0</v>
      </c>
      <c r="C37" s="11"/>
      <c r="D37" s="10"/>
      <c r="E37" s="9" t="s">
        <v>1</v>
      </c>
      <c r="F37" s="11"/>
      <c r="G37" s="11"/>
      <c r="H37" s="11"/>
      <c r="I37" s="11"/>
      <c r="J37" s="11"/>
      <c r="K37" s="10"/>
      <c r="L37" s="9" t="s">
        <v>36</v>
      </c>
      <c r="M37" s="10"/>
      <c r="N37" s="9" t="s">
        <v>2</v>
      </c>
      <c r="O37" s="10"/>
      <c r="P37" s="1" t="s">
        <v>3</v>
      </c>
    </row>
    <row r="38" spans="1:20" x14ac:dyDescent="0.25">
      <c r="A38" s="1" t="s">
        <v>4</v>
      </c>
      <c r="B38" s="1" t="s">
        <v>5</v>
      </c>
      <c r="C38" s="1" t="s">
        <v>6</v>
      </c>
      <c r="D38" s="1" t="s">
        <v>7</v>
      </c>
      <c r="E38" s="1" t="s">
        <v>8</v>
      </c>
      <c r="F38" s="1" t="s">
        <v>9</v>
      </c>
      <c r="G38" s="1" t="s">
        <v>10</v>
      </c>
      <c r="H38" s="1" t="s">
        <v>11</v>
      </c>
      <c r="I38" s="1" t="s">
        <v>12</v>
      </c>
      <c r="J38" s="1" t="s">
        <v>13</v>
      </c>
      <c r="K38" s="1" t="s">
        <v>14</v>
      </c>
      <c r="L38" s="1" t="s">
        <v>37</v>
      </c>
      <c r="M38" s="1" t="s">
        <v>38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</row>
    <row r="39" spans="1:20" x14ac:dyDescent="0.25">
      <c r="A39">
        <v>4483</v>
      </c>
      <c r="B39">
        <v>2155</v>
      </c>
      <c r="C39">
        <v>453</v>
      </c>
      <c r="D39">
        <v>1875</v>
      </c>
      <c r="E39">
        <v>168</v>
      </c>
      <c r="F39">
        <v>162</v>
      </c>
      <c r="G39">
        <v>2</v>
      </c>
      <c r="H39">
        <v>159</v>
      </c>
      <c r="I39">
        <v>200</v>
      </c>
      <c r="J39">
        <v>3221</v>
      </c>
      <c r="K39">
        <v>571</v>
      </c>
      <c r="L39">
        <v>1049</v>
      </c>
      <c r="M39">
        <v>3434</v>
      </c>
      <c r="N39">
        <v>2578</v>
      </c>
      <c r="O39">
        <v>1905</v>
      </c>
      <c r="P39" s="2">
        <v>2569.5375999999883</v>
      </c>
      <c r="Q39" s="2">
        <v>8233.2692000000279</v>
      </c>
      <c r="R39">
        <v>128.1673278491829</v>
      </c>
      <c r="S39">
        <v>38.453490965871069</v>
      </c>
      <c r="T39" s="3">
        <v>1467.3600000000486</v>
      </c>
    </row>
    <row r="40" spans="1:20" x14ac:dyDescent="0.25">
      <c r="A40" s="4" t="s">
        <v>58</v>
      </c>
      <c r="M40" s="5" t="s">
        <v>23</v>
      </c>
    </row>
    <row r="41" spans="1:20" x14ac:dyDescent="0.25">
      <c r="B41" s="9" t="s">
        <v>0</v>
      </c>
      <c r="C41" s="11"/>
      <c r="D41" s="10"/>
      <c r="E41" s="9" t="s">
        <v>1</v>
      </c>
      <c r="F41" s="11"/>
      <c r="G41" s="11"/>
      <c r="H41" s="11"/>
      <c r="I41" s="11"/>
      <c r="J41" s="11"/>
      <c r="K41" s="10"/>
      <c r="L41" s="9" t="s">
        <v>36</v>
      </c>
      <c r="M41" s="10"/>
      <c r="N41" s="9" t="s">
        <v>2</v>
      </c>
      <c r="O41" s="10"/>
      <c r="P41" s="1" t="s">
        <v>3</v>
      </c>
    </row>
    <row r="42" spans="1:20" x14ac:dyDescent="0.25">
      <c r="A42" s="1" t="s">
        <v>4</v>
      </c>
      <c r="B42" s="1" t="s">
        <v>5</v>
      </c>
      <c r="C42" s="1" t="s">
        <v>6</v>
      </c>
      <c r="D42" s="1" t="s">
        <v>7</v>
      </c>
      <c r="E42" s="1" t="s">
        <v>8</v>
      </c>
      <c r="F42" s="1" t="s">
        <v>9</v>
      </c>
      <c r="G42" s="1" t="s">
        <v>10</v>
      </c>
      <c r="H42" s="1" t="s">
        <v>11</v>
      </c>
      <c r="I42" s="1" t="s">
        <v>12</v>
      </c>
      <c r="J42" s="1" t="s">
        <v>13</v>
      </c>
      <c r="K42" s="1" t="s">
        <v>14</v>
      </c>
      <c r="L42" s="1" t="s">
        <v>37</v>
      </c>
      <c r="M42" s="1" t="s">
        <v>38</v>
      </c>
      <c r="N42" s="1" t="s">
        <v>15</v>
      </c>
      <c r="O42" s="1" t="s">
        <v>16</v>
      </c>
      <c r="P42" s="1" t="s">
        <v>17</v>
      </c>
      <c r="Q42" s="1" t="s">
        <v>18</v>
      </c>
      <c r="R42" s="1" t="s">
        <v>19</v>
      </c>
      <c r="S42" s="1" t="s">
        <v>20</v>
      </c>
      <c r="T42" s="1" t="s">
        <v>21</v>
      </c>
    </row>
    <row r="43" spans="1:20" x14ac:dyDescent="0.25">
      <c r="A43">
        <v>4521</v>
      </c>
      <c r="B43">
        <v>2191</v>
      </c>
      <c r="C43">
        <v>453</v>
      </c>
      <c r="D43">
        <v>1877</v>
      </c>
      <c r="E43">
        <v>187</v>
      </c>
      <c r="F43">
        <v>164</v>
      </c>
      <c r="G43">
        <v>2</v>
      </c>
      <c r="H43">
        <v>161</v>
      </c>
      <c r="I43">
        <v>203</v>
      </c>
      <c r="J43">
        <v>3226</v>
      </c>
      <c r="K43">
        <v>578</v>
      </c>
      <c r="L43">
        <v>1057</v>
      </c>
      <c r="M43">
        <v>3464</v>
      </c>
      <c r="N43">
        <v>2614</v>
      </c>
      <c r="O43">
        <v>1907</v>
      </c>
      <c r="P43" s="2">
        <v>2554.3539999999848</v>
      </c>
      <c r="Q43" s="2">
        <v>7851.3741999999884</v>
      </c>
      <c r="R43">
        <v>122.94888179163945</v>
      </c>
      <c r="S43">
        <v>35.194647201946474</v>
      </c>
      <c r="T43" s="3">
        <v>1411.9000000000367</v>
      </c>
    </row>
    <row r="44" spans="1:20" x14ac:dyDescent="0.25">
      <c r="A44" s="4" t="s">
        <v>59</v>
      </c>
      <c r="M44" s="5" t="s">
        <v>23</v>
      </c>
    </row>
    <row r="45" spans="1:20" x14ac:dyDescent="0.25">
      <c r="B45" s="9" t="s">
        <v>0</v>
      </c>
      <c r="C45" s="11"/>
      <c r="D45" s="10"/>
      <c r="E45" s="9" t="s">
        <v>1</v>
      </c>
      <c r="F45" s="11"/>
      <c r="G45" s="11"/>
      <c r="H45" s="11"/>
      <c r="I45" s="11"/>
      <c r="J45" s="11"/>
      <c r="K45" s="10"/>
      <c r="L45" s="9" t="s">
        <v>36</v>
      </c>
      <c r="M45" s="10"/>
      <c r="N45" s="9" t="s">
        <v>2</v>
      </c>
      <c r="O45" s="10"/>
      <c r="P45" s="1" t="s">
        <v>3</v>
      </c>
    </row>
    <row r="46" spans="1:20" x14ac:dyDescent="0.25">
      <c r="A46" s="1" t="s">
        <v>4</v>
      </c>
      <c r="B46" s="1" t="s">
        <v>5</v>
      </c>
      <c r="C46" s="1" t="s">
        <v>6</v>
      </c>
      <c r="D46" s="1" t="s">
        <v>7</v>
      </c>
      <c r="E46" s="1" t="s">
        <v>8</v>
      </c>
      <c r="F46" s="1" t="s">
        <v>9</v>
      </c>
      <c r="G46" s="1" t="s">
        <v>10</v>
      </c>
      <c r="H46" s="1" t="s">
        <v>11</v>
      </c>
      <c r="I46" s="1" t="s">
        <v>12</v>
      </c>
      <c r="J46" s="1" t="s">
        <v>13</v>
      </c>
      <c r="K46" s="1" t="s">
        <v>14</v>
      </c>
      <c r="L46" s="1" t="s">
        <v>37</v>
      </c>
      <c r="M46" s="1" t="s">
        <v>38</v>
      </c>
      <c r="N46" s="1" t="s">
        <v>15</v>
      </c>
      <c r="O46" s="1" t="s">
        <v>16</v>
      </c>
      <c r="P46" s="1" t="s">
        <v>17</v>
      </c>
      <c r="Q46" s="1" t="s">
        <v>18</v>
      </c>
      <c r="R46" s="1" t="s">
        <v>19</v>
      </c>
      <c r="S46" s="1" t="s">
        <v>20</v>
      </c>
      <c r="T46" s="1" t="s">
        <v>21</v>
      </c>
    </row>
    <row r="47" spans="1:20" x14ac:dyDescent="0.25">
      <c r="A47">
        <v>4518</v>
      </c>
      <c r="B47">
        <v>2188</v>
      </c>
      <c r="C47">
        <v>453</v>
      </c>
      <c r="D47">
        <v>1877</v>
      </c>
      <c r="E47">
        <v>192</v>
      </c>
      <c r="F47">
        <v>158</v>
      </c>
      <c r="G47">
        <v>2</v>
      </c>
      <c r="H47">
        <v>159</v>
      </c>
      <c r="I47">
        <v>202</v>
      </c>
      <c r="J47">
        <v>3231</v>
      </c>
      <c r="K47">
        <v>574</v>
      </c>
      <c r="L47">
        <v>1058</v>
      </c>
      <c r="M47">
        <v>3460</v>
      </c>
      <c r="N47">
        <v>2612</v>
      </c>
      <c r="O47">
        <v>1906</v>
      </c>
      <c r="P47" s="2">
        <v>2108.4947999999854</v>
      </c>
      <c r="Q47" s="2">
        <v>5748.309500000023</v>
      </c>
      <c r="R47">
        <v>109.0504847344193</v>
      </c>
      <c r="S47">
        <v>31.038069942452413</v>
      </c>
      <c r="T47" s="3">
        <v>1011.5100000000105</v>
      </c>
    </row>
    <row r="48" spans="1:20" x14ac:dyDescent="0.25">
      <c r="A48" s="4" t="s">
        <v>60</v>
      </c>
      <c r="M48" s="5" t="s">
        <v>23</v>
      </c>
    </row>
  </sheetData>
  <mergeCells count="48">
    <mergeCell ref="B41:D41"/>
    <mergeCell ref="E41:K41"/>
    <mergeCell ref="L41:M41"/>
    <mergeCell ref="N41:O41"/>
    <mergeCell ref="B45:D45"/>
    <mergeCell ref="E45:K45"/>
    <mergeCell ref="L45:M45"/>
    <mergeCell ref="N45:O45"/>
    <mergeCell ref="B33:D33"/>
    <mergeCell ref="E33:K33"/>
    <mergeCell ref="L33:M33"/>
    <mergeCell ref="N33:O33"/>
    <mergeCell ref="B37:D37"/>
    <mergeCell ref="E37:K37"/>
    <mergeCell ref="L37:M37"/>
    <mergeCell ref="N37:O37"/>
    <mergeCell ref="B25:D25"/>
    <mergeCell ref="E25:K25"/>
    <mergeCell ref="L25:M25"/>
    <mergeCell ref="N25:O25"/>
    <mergeCell ref="B29:D29"/>
    <mergeCell ref="E29:K29"/>
    <mergeCell ref="L29:M29"/>
    <mergeCell ref="N29:O29"/>
    <mergeCell ref="B17:D17"/>
    <mergeCell ref="E17:K17"/>
    <mergeCell ref="L17:M17"/>
    <mergeCell ref="N17:O17"/>
    <mergeCell ref="B21:D21"/>
    <mergeCell ref="E21:K21"/>
    <mergeCell ref="L21:M21"/>
    <mergeCell ref="N21:O21"/>
    <mergeCell ref="B9:D9"/>
    <mergeCell ref="E9:K9"/>
    <mergeCell ref="L9:M9"/>
    <mergeCell ref="N9:O9"/>
    <mergeCell ref="B13:D13"/>
    <mergeCell ref="E13:K13"/>
    <mergeCell ref="L13:M13"/>
    <mergeCell ref="N13:O13"/>
    <mergeCell ref="B1:D1"/>
    <mergeCell ref="E1:K1"/>
    <mergeCell ref="L1:M1"/>
    <mergeCell ref="N1:O1"/>
    <mergeCell ref="B5:D5"/>
    <mergeCell ref="E5:K5"/>
    <mergeCell ref="L5:M5"/>
    <mergeCell ref="N5:O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85216-D2E3-499E-9DE8-E232066FC07F}">
  <dimension ref="A1:T48"/>
  <sheetViews>
    <sheetView workbookViewId="0">
      <selection activeCell="D23" sqref="A1:T48"/>
    </sheetView>
  </sheetViews>
  <sheetFormatPr defaultRowHeight="13.8" x14ac:dyDescent="0.25"/>
  <sheetData>
    <row r="1" spans="1:20" x14ac:dyDescent="0.25">
      <c r="B1" s="8" t="s">
        <v>0</v>
      </c>
      <c r="C1" s="8"/>
      <c r="D1" s="8"/>
      <c r="E1" s="8" t="s">
        <v>1</v>
      </c>
      <c r="F1" s="8"/>
      <c r="G1" s="8"/>
      <c r="H1" s="8"/>
      <c r="I1" s="8"/>
      <c r="J1" s="8"/>
      <c r="K1" s="8"/>
      <c r="L1" s="9" t="s">
        <v>36</v>
      </c>
      <c r="M1" s="10"/>
      <c r="N1" s="8" t="s">
        <v>2</v>
      </c>
      <c r="O1" s="8"/>
      <c r="P1" s="1" t="s">
        <v>3</v>
      </c>
    </row>
    <row r="2" spans="1:20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37</v>
      </c>
      <c r="M2" s="1" t="s">
        <v>38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0" x14ac:dyDescent="0.25">
      <c r="A3">
        <v>4500</v>
      </c>
      <c r="B3">
        <v>2198</v>
      </c>
      <c r="C3">
        <v>457</v>
      </c>
      <c r="D3">
        <v>1845</v>
      </c>
      <c r="E3">
        <v>198</v>
      </c>
      <c r="F3">
        <v>165</v>
      </c>
      <c r="G3">
        <v>2</v>
      </c>
      <c r="H3">
        <v>160</v>
      </c>
      <c r="I3">
        <v>203</v>
      </c>
      <c r="J3">
        <v>3194</v>
      </c>
      <c r="K3">
        <v>578</v>
      </c>
      <c r="L3">
        <v>1061</v>
      </c>
      <c r="M3">
        <v>3439</v>
      </c>
      <c r="N3">
        <v>2633</v>
      </c>
      <c r="O3">
        <v>1867</v>
      </c>
      <c r="P3" s="2">
        <v>6225.8852000000052</v>
      </c>
      <c r="Q3" s="2">
        <v>30454.83549999999</v>
      </c>
      <c r="R3">
        <v>195.66589824046204</v>
      </c>
      <c r="S3">
        <v>50.853555555555559</v>
      </c>
      <c r="T3" s="3">
        <v>5384.5099999999748</v>
      </c>
    </row>
    <row r="4" spans="1:20" x14ac:dyDescent="0.25">
      <c r="A4" s="4" t="s">
        <v>34</v>
      </c>
      <c r="N4" s="5" t="s">
        <v>23</v>
      </c>
    </row>
    <row r="5" spans="1:20" x14ac:dyDescent="0.25">
      <c r="B5" s="9" t="s">
        <v>0</v>
      </c>
      <c r="C5" s="11"/>
      <c r="D5" s="10"/>
      <c r="E5" s="9" t="s">
        <v>1</v>
      </c>
      <c r="F5" s="11"/>
      <c r="G5" s="11"/>
      <c r="H5" s="11"/>
      <c r="I5" s="11"/>
      <c r="J5" s="11"/>
      <c r="K5" s="10"/>
      <c r="L5" s="9" t="s">
        <v>36</v>
      </c>
      <c r="M5" s="10"/>
      <c r="N5" s="9" t="s">
        <v>2</v>
      </c>
      <c r="O5" s="10"/>
      <c r="P5" s="1" t="s">
        <v>3</v>
      </c>
    </row>
    <row r="6" spans="1:2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37</v>
      </c>
      <c r="M6" s="1" t="s">
        <v>38</v>
      </c>
      <c r="N6" s="1" t="s">
        <v>15</v>
      </c>
      <c r="O6" s="1" t="s">
        <v>16</v>
      </c>
      <c r="P6" s="1" t="s">
        <v>17</v>
      </c>
      <c r="Q6" s="1" t="s">
        <v>18</v>
      </c>
      <c r="R6" s="1" t="s">
        <v>19</v>
      </c>
      <c r="S6" s="1" t="s">
        <v>20</v>
      </c>
      <c r="T6" s="1" t="s">
        <v>21</v>
      </c>
    </row>
    <row r="7" spans="1:20" x14ac:dyDescent="0.25">
      <c r="A7">
        <v>4462</v>
      </c>
      <c r="B7">
        <v>2174</v>
      </c>
      <c r="C7">
        <v>452</v>
      </c>
      <c r="D7">
        <v>1836</v>
      </c>
      <c r="E7">
        <v>196</v>
      </c>
      <c r="F7">
        <v>154</v>
      </c>
      <c r="G7">
        <v>2</v>
      </c>
      <c r="H7">
        <v>159</v>
      </c>
      <c r="I7">
        <v>201</v>
      </c>
      <c r="J7">
        <v>3173</v>
      </c>
      <c r="K7">
        <v>577</v>
      </c>
      <c r="L7">
        <v>1058</v>
      </c>
      <c r="M7">
        <v>3404</v>
      </c>
      <c r="N7">
        <v>2605</v>
      </c>
      <c r="O7">
        <v>1857</v>
      </c>
      <c r="P7" s="2">
        <v>2424.0798000000141</v>
      </c>
      <c r="Q7" s="2">
        <v>8654.1160999999574</v>
      </c>
      <c r="R7">
        <v>142.80249519838262</v>
      </c>
      <c r="S7">
        <v>33.158225011205737</v>
      </c>
      <c r="T7" s="3">
        <v>1504.0100000000241</v>
      </c>
    </row>
    <row r="8" spans="1:20" x14ac:dyDescent="0.25">
      <c r="A8" s="4" t="s">
        <v>35</v>
      </c>
      <c r="N8" s="5" t="s">
        <v>23</v>
      </c>
    </row>
    <row r="9" spans="1:20" x14ac:dyDescent="0.25">
      <c r="B9" s="9" t="s">
        <v>0</v>
      </c>
      <c r="C9" s="11"/>
      <c r="D9" s="10"/>
      <c r="E9" s="9" t="s">
        <v>1</v>
      </c>
      <c r="F9" s="11"/>
      <c r="G9" s="11"/>
      <c r="H9" s="11"/>
      <c r="I9" s="11"/>
      <c r="J9" s="11"/>
      <c r="K9" s="10"/>
      <c r="L9" s="9" t="s">
        <v>36</v>
      </c>
      <c r="M9" s="10"/>
      <c r="N9" s="9" t="s">
        <v>2</v>
      </c>
      <c r="O9" s="10"/>
      <c r="P9" s="1" t="s">
        <v>3</v>
      </c>
    </row>
    <row r="10" spans="1:20" x14ac:dyDescent="0.25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37</v>
      </c>
      <c r="M10" s="1" t="s">
        <v>38</v>
      </c>
      <c r="N10" s="1" t="s">
        <v>15</v>
      </c>
      <c r="O10" s="1" t="s">
        <v>16</v>
      </c>
      <c r="P10" s="1" t="s">
        <v>17</v>
      </c>
      <c r="Q10" s="1" t="s">
        <v>18</v>
      </c>
      <c r="R10" s="1" t="s">
        <v>19</v>
      </c>
      <c r="S10" s="1" t="s">
        <v>20</v>
      </c>
      <c r="T10" s="1" t="s">
        <v>21</v>
      </c>
    </row>
    <row r="11" spans="1:20" x14ac:dyDescent="0.25">
      <c r="A11">
        <v>4481</v>
      </c>
      <c r="B11">
        <v>2186</v>
      </c>
      <c r="C11">
        <v>455</v>
      </c>
      <c r="D11">
        <v>1840</v>
      </c>
      <c r="E11">
        <v>198</v>
      </c>
      <c r="F11">
        <v>153</v>
      </c>
      <c r="G11">
        <v>2</v>
      </c>
      <c r="H11">
        <v>158</v>
      </c>
      <c r="I11">
        <v>203</v>
      </c>
      <c r="J11">
        <v>3189</v>
      </c>
      <c r="K11">
        <v>578</v>
      </c>
      <c r="L11">
        <v>1064</v>
      </c>
      <c r="M11">
        <v>3417</v>
      </c>
      <c r="N11">
        <v>2619</v>
      </c>
      <c r="O11">
        <v>1862</v>
      </c>
      <c r="P11" s="2">
        <v>2424.3746000000651</v>
      </c>
      <c r="Q11" s="2">
        <v>8290.6567999999806</v>
      </c>
      <c r="R11">
        <v>136.7883791555935</v>
      </c>
      <c r="S11">
        <v>31.050212006248604</v>
      </c>
      <c r="T11" s="3">
        <v>1517.9200000000665</v>
      </c>
    </row>
    <row r="12" spans="1:20" x14ac:dyDescent="0.25">
      <c r="A12" s="4" t="s">
        <v>39</v>
      </c>
      <c r="N12" s="5" t="s">
        <v>23</v>
      </c>
    </row>
    <row r="13" spans="1:20" x14ac:dyDescent="0.25">
      <c r="B13" s="9" t="s">
        <v>0</v>
      </c>
      <c r="C13" s="11"/>
      <c r="D13" s="10"/>
      <c r="E13" s="9" t="s">
        <v>1</v>
      </c>
      <c r="F13" s="11"/>
      <c r="G13" s="11"/>
      <c r="H13" s="11"/>
      <c r="I13" s="11"/>
      <c r="J13" s="11"/>
      <c r="K13" s="10"/>
      <c r="L13" s="9" t="s">
        <v>36</v>
      </c>
      <c r="M13" s="10"/>
      <c r="N13" s="9" t="s">
        <v>2</v>
      </c>
      <c r="O13" s="10"/>
      <c r="P13" s="1" t="s">
        <v>3</v>
      </c>
    </row>
    <row r="14" spans="1:20" x14ac:dyDescent="0.25">
      <c r="A14" s="1" t="s">
        <v>4</v>
      </c>
      <c r="B14" s="1" t="s">
        <v>5</v>
      </c>
      <c r="C14" s="1" t="s">
        <v>6</v>
      </c>
      <c r="D14" s="1" t="s">
        <v>7</v>
      </c>
      <c r="E14" s="1" t="s">
        <v>8</v>
      </c>
      <c r="F14" s="1" t="s">
        <v>9</v>
      </c>
      <c r="G14" s="1" t="s">
        <v>10</v>
      </c>
      <c r="H14" s="1" t="s">
        <v>11</v>
      </c>
      <c r="I14" s="1" t="s">
        <v>12</v>
      </c>
      <c r="J14" s="1" t="s">
        <v>13</v>
      </c>
      <c r="K14" s="1" t="s">
        <v>14</v>
      </c>
      <c r="L14" s="1" t="s">
        <v>37</v>
      </c>
      <c r="M14" s="1" t="s">
        <v>38</v>
      </c>
      <c r="N14" s="1" t="s">
        <v>15</v>
      </c>
      <c r="O14" s="1" t="s">
        <v>16</v>
      </c>
      <c r="P14" s="1" t="s">
        <v>17</v>
      </c>
      <c r="Q14" s="1" t="s">
        <v>18</v>
      </c>
      <c r="R14" s="1" t="s">
        <v>19</v>
      </c>
      <c r="S14" s="1" t="s">
        <v>20</v>
      </c>
      <c r="T14" s="1" t="s">
        <v>21</v>
      </c>
    </row>
    <row r="15" spans="1:20" x14ac:dyDescent="0.25">
      <c r="A15">
        <v>4485</v>
      </c>
      <c r="B15">
        <v>2194</v>
      </c>
      <c r="C15">
        <v>456</v>
      </c>
      <c r="D15">
        <v>1835</v>
      </c>
      <c r="E15">
        <v>202</v>
      </c>
      <c r="F15">
        <v>154</v>
      </c>
      <c r="G15">
        <v>2</v>
      </c>
      <c r="H15">
        <v>155</v>
      </c>
      <c r="I15">
        <v>203</v>
      </c>
      <c r="J15">
        <v>3186</v>
      </c>
      <c r="K15">
        <v>583</v>
      </c>
      <c r="L15">
        <v>1070</v>
      </c>
      <c r="M15">
        <v>3415</v>
      </c>
      <c r="N15">
        <v>2628</v>
      </c>
      <c r="O15">
        <v>1857</v>
      </c>
      <c r="P15" s="2">
        <v>2235.0170000000239</v>
      </c>
      <c r="Q15" s="2">
        <v>7672.5237000000061</v>
      </c>
      <c r="R15">
        <v>137.31481594994443</v>
      </c>
      <c r="S15">
        <v>31.588182831661094</v>
      </c>
      <c r="T15" s="3">
        <v>1433.0500000000993</v>
      </c>
    </row>
    <row r="16" spans="1:20" x14ac:dyDescent="0.25">
      <c r="A16" s="4" t="s">
        <v>40</v>
      </c>
      <c r="N16" s="5" t="s">
        <v>23</v>
      </c>
    </row>
    <row r="17" spans="1:20" x14ac:dyDescent="0.25">
      <c r="B17" s="9" t="s">
        <v>0</v>
      </c>
      <c r="C17" s="11"/>
      <c r="D17" s="10"/>
      <c r="E17" s="9" t="s">
        <v>1</v>
      </c>
      <c r="F17" s="11"/>
      <c r="G17" s="11"/>
      <c r="H17" s="11"/>
      <c r="I17" s="11"/>
      <c r="J17" s="11"/>
      <c r="K17" s="10"/>
      <c r="L17" s="9" t="s">
        <v>36</v>
      </c>
      <c r="M17" s="10"/>
      <c r="N17" s="9" t="s">
        <v>2</v>
      </c>
      <c r="O17" s="10"/>
      <c r="P17" s="1" t="s">
        <v>3</v>
      </c>
    </row>
    <row r="18" spans="1:20" x14ac:dyDescent="0.25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37</v>
      </c>
      <c r="M18" s="1" t="s">
        <v>38</v>
      </c>
      <c r="N18" s="1" t="s">
        <v>15</v>
      </c>
      <c r="O18" s="1" t="s">
        <v>16</v>
      </c>
      <c r="P18" s="1" t="s">
        <v>17</v>
      </c>
      <c r="Q18" s="1" t="s">
        <v>18</v>
      </c>
      <c r="R18" s="1" t="s">
        <v>19</v>
      </c>
      <c r="S18" s="1" t="s">
        <v>20</v>
      </c>
      <c r="T18" s="1" t="s">
        <v>21</v>
      </c>
    </row>
    <row r="19" spans="1:20" x14ac:dyDescent="0.25">
      <c r="A19">
        <v>4493</v>
      </c>
      <c r="B19">
        <v>2201</v>
      </c>
      <c r="C19">
        <v>455</v>
      </c>
      <c r="D19">
        <v>1837</v>
      </c>
      <c r="E19">
        <v>200</v>
      </c>
      <c r="F19">
        <v>157</v>
      </c>
      <c r="G19">
        <v>2</v>
      </c>
      <c r="H19">
        <v>158</v>
      </c>
      <c r="I19">
        <v>204</v>
      </c>
      <c r="J19">
        <v>3183</v>
      </c>
      <c r="K19">
        <v>589</v>
      </c>
      <c r="L19">
        <v>1071</v>
      </c>
      <c r="M19">
        <v>3422</v>
      </c>
      <c r="N19">
        <v>2635</v>
      </c>
      <c r="O19">
        <v>1858</v>
      </c>
      <c r="P19" s="2">
        <v>2338.0062000000394</v>
      </c>
      <c r="Q19" s="2">
        <v>7960.1950999999945</v>
      </c>
      <c r="R19">
        <v>136.18775005814544</v>
      </c>
      <c r="S19">
        <v>29.960160249276651</v>
      </c>
      <c r="T19" s="3">
        <v>1495.4100000000681</v>
      </c>
    </row>
    <row r="20" spans="1:20" x14ac:dyDescent="0.25">
      <c r="A20" s="4" t="s">
        <v>41</v>
      </c>
      <c r="N20" s="5" t="s">
        <v>23</v>
      </c>
    </row>
    <row r="21" spans="1:20" x14ac:dyDescent="0.25">
      <c r="B21" s="9" t="s">
        <v>0</v>
      </c>
      <c r="C21" s="11"/>
      <c r="D21" s="10"/>
      <c r="E21" s="9" t="s">
        <v>1</v>
      </c>
      <c r="F21" s="11"/>
      <c r="G21" s="11"/>
      <c r="H21" s="11"/>
      <c r="I21" s="11"/>
      <c r="J21" s="11"/>
      <c r="K21" s="10"/>
      <c r="L21" s="9" t="s">
        <v>36</v>
      </c>
      <c r="M21" s="10"/>
      <c r="N21" s="9" t="s">
        <v>2</v>
      </c>
      <c r="O21" s="10"/>
      <c r="P21" s="1" t="s">
        <v>3</v>
      </c>
    </row>
    <row r="22" spans="1:20" x14ac:dyDescent="0.25">
      <c r="A22" s="1" t="s">
        <v>4</v>
      </c>
      <c r="B22" s="1" t="s">
        <v>5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s="1" t="s">
        <v>13</v>
      </c>
      <c r="K22" s="1" t="s">
        <v>14</v>
      </c>
      <c r="L22" s="1" t="s">
        <v>37</v>
      </c>
      <c r="M22" s="1" t="s">
        <v>38</v>
      </c>
      <c r="N22" s="1" t="s">
        <v>15</v>
      </c>
      <c r="O22" s="1" t="s">
        <v>16</v>
      </c>
      <c r="P22" s="1" t="s">
        <v>17</v>
      </c>
      <c r="Q22" s="1" t="s">
        <v>18</v>
      </c>
      <c r="R22" s="1" t="s">
        <v>19</v>
      </c>
      <c r="S22" s="1" t="s">
        <v>20</v>
      </c>
      <c r="T22" s="1" t="s">
        <v>21</v>
      </c>
    </row>
    <row r="23" spans="1:20" x14ac:dyDescent="0.25">
      <c r="A23">
        <v>4498</v>
      </c>
      <c r="B23">
        <v>2201</v>
      </c>
      <c r="C23">
        <v>453</v>
      </c>
      <c r="D23">
        <v>1844</v>
      </c>
      <c r="E23">
        <v>201</v>
      </c>
      <c r="F23">
        <v>159</v>
      </c>
      <c r="G23">
        <v>2</v>
      </c>
      <c r="H23">
        <v>157</v>
      </c>
      <c r="I23">
        <v>203</v>
      </c>
      <c r="J23">
        <v>3186</v>
      </c>
      <c r="K23">
        <v>590</v>
      </c>
      <c r="L23">
        <v>1071</v>
      </c>
      <c r="M23">
        <v>3427</v>
      </c>
      <c r="N23">
        <v>2633</v>
      </c>
      <c r="O23">
        <v>1865</v>
      </c>
      <c r="P23" s="2">
        <v>2431.4973000000441</v>
      </c>
      <c r="Q23" s="2">
        <v>8281.5274999999911</v>
      </c>
      <c r="R23">
        <v>136.23749448539121</v>
      </c>
      <c r="S23">
        <v>32.845042240996001</v>
      </c>
      <c r="T23" s="3">
        <v>1537.380000000057</v>
      </c>
    </row>
    <row r="24" spans="1:20" x14ac:dyDescent="0.25">
      <c r="A24" s="4" t="s">
        <v>42</v>
      </c>
      <c r="N24" s="5" t="s">
        <v>23</v>
      </c>
    </row>
    <row r="25" spans="1:20" x14ac:dyDescent="0.25">
      <c r="B25" s="9" t="s">
        <v>0</v>
      </c>
      <c r="C25" s="11"/>
      <c r="D25" s="10"/>
      <c r="E25" s="9" t="s">
        <v>1</v>
      </c>
      <c r="F25" s="11"/>
      <c r="G25" s="11"/>
      <c r="H25" s="11"/>
      <c r="I25" s="11"/>
      <c r="J25" s="11"/>
      <c r="K25" s="10"/>
      <c r="L25" s="9" t="s">
        <v>36</v>
      </c>
      <c r="M25" s="10"/>
      <c r="N25" s="9" t="s">
        <v>2</v>
      </c>
      <c r="O25" s="10"/>
      <c r="P25" s="1" t="s">
        <v>3</v>
      </c>
    </row>
    <row r="26" spans="1:20" x14ac:dyDescent="0.25">
      <c r="A26" s="1" t="s">
        <v>4</v>
      </c>
      <c r="B26" s="1" t="s">
        <v>5</v>
      </c>
      <c r="C26" s="1" t="s">
        <v>6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12</v>
      </c>
      <c r="J26" s="1" t="s">
        <v>13</v>
      </c>
      <c r="K26" s="1" t="s">
        <v>14</v>
      </c>
      <c r="L26" s="1" t="s">
        <v>37</v>
      </c>
      <c r="M26" s="1" t="s">
        <v>38</v>
      </c>
      <c r="N26" s="1" t="s">
        <v>15</v>
      </c>
      <c r="O26" s="1" t="s">
        <v>16</v>
      </c>
      <c r="P26" s="1" t="s">
        <v>17</v>
      </c>
      <c r="Q26" s="1" t="s">
        <v>18</v>
      </c>
      <c r="R26" s="1" t="s">
        <v>19</v>
      </c>
      <c r="S26" s="1" t="s">
        <v>20</v>
      </c>
      <c r="T26" s="1" t="s">
        <v>21</v>
      </c>
    </row>
    <row r="27" spans="1:20" x14ac:dyDescent="0.25">
      <c r="A27">
        <v>4408</v>
      </c>
      <c r="B27">
        <v>2171</v>
      </c>
      <c r="C27">
        <v>454</v>
      </c>
      <c r="D27">
        <v>1783</v>
      </c>
      <c r="E27">
        <v>203</v>
      </c>
      <c r="F27">
        <v>158</v>
      </c>
      <c r="G27">
        <v>2</v>
      </c>
      <c r="H27">
        <v>155</v>
      </c>
      <c r="I27">
        <v>198</v>
      </c>
      <c r="J27">
        <v>3105</v>
      </c>
      <c r="K27">
        <v>587</v>
      </c>
      <c r="L27">
        <v>1053</v>
      </c>
      <c r="M27">
        <v>3355</v>
      </c>
      <c r="N27">
        <v>2603</v>
      </c>
      <c r="O27">
        <v>1805</v>
      </c>
      <c r="P27" s="2">
        <v>2701.0376000000078</v>
      </c>
      <c r="Q27" s="2">
        <v>9780.1726000000544</v>
      </c>
      <c r="R27">
        <v>144.83578606976855</v>
      </c>
      <c r="S27">
        <v>37.570780399274049</v>
      </c>
      <c r="T27" s="3">
        <v>1740.9400000000023</v>
      </c>
    </row>
    <row r="28" spans="1:20" x14ac:dyDescent="0.25">
      <c r="A28" s="4" t="s">
        <v>43</v>
      </c>
      <c r="N28" s="5" t="s">
        <v>23</v>
      </c>
    </row>
    <row r="29" spans="1:20" x14ac:dyDescent="0.25">
      <c r="B29" s="9" t="s">
        <v>0</v>
      </c>
      <c r="C29" s="11"/>
      <c r="D29" s="10"/>
      <c r="E29" s="9" t="s">
        <v>1</v>
      </c>
      <c r="F29" s="11"/>
      <c r="G29" s="11"/>
      <c r="H29" s="11"/>
      <c r="I29" s="11"/>
      <c r="J29" s="11"/>
      <c r="K29" s="10"/>
      <c r="L29" s="9" t="s">
        <v>36</v>
      </c>
      <c r="M29" s="10"/>
      <c r="N29" s="9" t="s">
        <v>2</v>
      </c>
      <c r="O29" s="10"/>
      <c r="P29" s="1" t="s">
        <v>3</v>
      </c>
    </row>
    <row r="30" spans="1:20" x14ac:dyDescent="0.25">
      <c r="A30" s="1" t="s">
        <v>4</v>
      </c>
      <c r="B30" s="1" t="s">
        <v>5</v>
      </c>
      <c r="C30" s="1" t="s">
        <v>6</v>
      </c>
      <c r="D30" s="1" t="s">
        <v>7</v>
      </c>
      <c r="E30" s="1" t="s">
        <v>8</v>
      </c>
      <c r="F30" s="1" t="s">
        <v>9</v>
      </c>
      <c r="G30" s="1" t="s">
        <v>10</v>
      </c>
      <c r="H30" s="1" t="s">
        <v>11</v>
      </c>
      <c r="I30" s="1" t="s">
        <v>12</v>
      </c>
      <c r="J30" s="1" t="s">
        <v>13</v>
      </c>
      <c r="K30" s="1" t="s">
        <v>14</v>
      </c>
      <c r="L30" s="1" t="s">
        <v>37</v>
      </c>
      <c r="M30" s="1" t="s">
        <v>38</v>
      </c>
      <c r="N30" s="1" t="s">
        <v>15</v>
      </c>
      <c r="O30" s="1" t="s">
        <v>16</v>
      </c>
      <c r="P30" s="1" t="s">
        <v>17</v>
      </c>
      <c r="Q30" s="1" t="s">
        <v>18</v>
      </c>
      <c r="R30" s="1" t="s">
        <v>19</v>
      </c>
      <c r="S30" s="1" t="s">
        <v>20</v>
      </c>
      <c r="T30" s="1" t="s">
        <v>21</v>
      </c>
    </row>
    <row r="31" spans="1:20" x14ac:dyDescent="0.25">
      <c r="A31">
        <v>4419</v>
      </c>
      <c r="B31">
        <v>2178</v>
      </c>
      <c r="C31">
        <v>453</v>
      </c>
      <c r="D31">
        <v>1788</v>
      </c>
      <c r="E31">
        <v>206</v>
      </c>
      <c r="F31">
        <v>160</v>
      </c>
      <c r="G31">
        <v>2</v>
      </c>
      <c r="H31">
        <v>155</v>
      </c>
      <c r="I31">
        <v>198</v>
      </c>
      <c r="J31">
        <v>3102</v>
      </c>
      <c r="K31">
        <v>596</v>
      </c>
      <c r="L31">
        <v>1054</v>
      </c>
      <c r="M31">
        <v>3365</v>
      </c>
      <c r="N31">
        <v>2610</v>
      </c>
      <c r="O31">
        <v>1809</v>
      </c>
      <c r="P31" s="2">
        <v>2685.3740000000175</v>
      </c>
      <c r="Q31" s="2">
        <v>10330.074100000014</v>
      </c>
      <c r="R31">
        <v>153.87166331393612</v>
      </c>
      <c r="S31">
        <v>36.366372482462097</v>
      </c>
      <c r="T31" s="3">
        <v>1867.3000000000172</v>
      </c>
    </row>
    <row r="32" spans="1:20" x14ac:dyDescent="0.25">
      <c r="A32" s="4" t="s">
        <v>44</v>
      </c>
      <c r="N32" s="5" t="s">
        <v>23</v>
      </c>
    </row>
    <row r="33" spans="1:20" x14ac:dyDescent="0.25">
      <c r="B33" s="9" t="s">
        <v>0</v>
      </c>
      <c r="C33" s="11"/>
      <c r="D33" s="10"/>
      <c r="E33" s="9" t="s">
        <v>1</v>
      </c>
      <c r="F33" s="11"/>
      <c r="G33" s="11"/>
      <c r="H33" s="11"/>
      <c r="I33" s="11"/>
      <c r="J33" s="11"/>
      <c r="K33" s="10"/>
      <c r="L33" s="9" t="s">
        <v>36</v>
      </c>
      <c r="M33" s="10"/>
      <c r="N33" s="9" t="s">
        <v>2</v>
      </c>
      <c r="O33" s="10"/>
      <c r="P33" s="1" t="s">
        <v>3</v>
      </c>
    </row>
    <row r="34" spans="1:20" x14ac:dyDescent="0.25">
      <c r="A34" s="1" t="s">
        <v>4</v>
      </c>
      <c r="B34" s="1" t="s">
        <v>5</v>
      </c>
      <c r="C34" s="1" t="s">
        <v>6</v>
      </c>
      <c r="D34" s="1" t="s">
        <v>7</v>
      </c>
      <c r="E34" s="1" t="s">
        <v>8</v>
      </c>
      <c r="F34" s="1" t="s">
        <v>9</v>
      </c>
      <c r="G34" s="1" t="s">
        <v>10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37</v>
      </c>
      <c r="M34" s="1" t="s">
        <v>38</v>
      </c>
      <c r="N34" s="1" t="s">
        <v>15</v>
      </c>
      <c r="O34" s="1" t="s">
        <v>16</v>
      </c>
      <c r="P34" s="1" t="s">
        <v>17</v>
      </c>
      <c r="Q34" s="1" t="s">
        <v>18</v>
      </c>
      <c r="R34" s="1" t="s">
        <v>19</v>
      </c>
      <c r="S34" s="1" t="s">
        <v>20</v>
      </c>
      <c r="T34" s="1" t="s">
        <v>21</v>
      </c>
    </row>
    <row r="35" spans="1:20" x14ac:dyDescent="0.25">
      <c r="A35">
        <v>4420</v>
      </c>
      <c r="B35">
        <v>2179</v>
      </c>
      <c r="C35">
        <v>453</v>
      </c>
      <c r="D35">
        <v>1788</v>
      </c>
      <c r="E35">
        <v>208</v>
      </c>
      <c r="F35">
        <v>162</v>
      </c>
      <c r="G35">
        <v>2</v>
      </c>
      <c r="H35">
        <v>156</v>
      </c>
      <c r="I35">
        <v>199</v>
      </c>
      <c r="J35">
        <v>3101</v>
      </c>
      <c r="K35">
        <v>592</v>
      </c>
      <c r="L35">
        <v>1053</v>
      </c>
      <c r="M35">
        <v>3367</v>
      </c>
      <c r="N35">
        <v>2612</v>
      </c>
      <c r="O35">
        <v>1808</v>
      </c>
      <c r="P35" s="2">
        <v>3213.8281999999876</v>
      </c>
      <c r="Q35" s="2">
        <v>12604.990300000019</v>
      </c>
      <c r="R35">
        <v>156.88443209254396</v>
      </c>
      <c r="S35">
        <v>37.138009049773757</v>
      </c>
      <c r="T35" s="3">
        <v>2319.8499999999312</v>
      </c>
    </row>
    <row r="36" spans="1:20" x14ac:dyDescent="0.25">
      <c r="A36" s="4" t="s">
        <v>45</v>
      </c>
      <c r="N36" s="5" t="s">
        <v>23</v>
      </c>
    </row>
    <row r="37" spans="1:20" x14ac:dyDescent="0.25">
      <c r="B37" s="9" t="s">
        <v>0</v>
      </c>
      <c r="C37" s="11"/>
      <c r="D37" s="10"/>
      <c r="E37" s="9" t="s">
        <v>1</v>
      </c>
      <c r="F37" s="11"/>
      <c r="G37" s="11"/>
      <c r="H37" s="11"/>
      <c r="I37" s="11"/>
      <c r="J37" s="11"/>
      <c r="K37" s="10"/>
      <c r="L37" s="9" t="s">
        <v>36</v>
      </c>
      <c r="M37" s="10"/>
      <c r="N37" s="9" t="s">
        <v>2</v>
      </c>
      <c r="O37" s="10"/>
      <c r="P37" s="1" t="s">
        <v>3</v>
      </c>
    </row>
    <row r="38" spans="1:20" x14ac:dyDescent="0.25">
      <c r="A38" s="1" t="s">
        <v>4</v>
      </c>
      <c r="B38" s="1" t="s">
        <v>5</v>
      </c>
      <c r="C38" s="1" t="s">
        <v>6</v>
      </c>
      <c r="D38" s="1" t="s">
        <v>7</v>
      </c>
      <c r="E38" s="1" t="s">
        <v>8</v>
      </c>
      <c r="F38" s="1" t="s">
        <v>9</v>
      </c>
      <c r="G38" s="1" t="s">
        <v>10</v>
      </c>
      <c r="H38" s="1" t="s">
        <v>11</v>
      </c>
      <c r="I38" s="1" t="s">
        <v>12</v>
      </c>
      <c r="J38" s="1" t="s">
        <v>13</v>
      </c>
      <c r="K38" s="1" t="s">
        <v>14</v>
      </c>
      <c r="L38" s="1" t="s">
        <v>37</v>
      </c>
      <c r="M38" s="1" t="s">
        <v>38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</row>
    <row r="39" spans="1:20" x14ac:dyDescent="0.25">
      <c r="A39">
        <v>4411</v>
      </c>
      <c r="B39">
        <v>2176</v>
      </c>
      <c r="C39">
        <v>451</v>
      </c>
      <c r="D39">
        <v>1784</v>
      </c>
      <c r="E39">
        <v>206</v>
      </c>
      <c r="F39">
        <v>159</v>
      </c>
      <c r="G39">
        <v>2</v>
      </c>
      <c r="H39">
        <v>156</v>
      </c>
      <c r="I39">
        <v>200</v>
      </c>
      <c r="J39">
        <v>3092</v>
      </c>
      <c r="K39">
        <v>596</v>
      </c>
      <c r="L39">
        <v>1055</v>
      </c>
      <c r="M39">
        <v>3356</v>
      </c>
      <c r="N39">
        <v>2606</v>
      </c>
      <c r="O39">
        <v>1805</v>
      </c>
      <c r="P39" s="2">
        <v>2523.2082000000028</v>
      </c>
      <c r="Q39" s="2">
        <v>8273.4039999999895</v>
      </c>
      <c r="R39">
        <v>131.156897793848</v>
      </c>
      <c r="S39">
        <v>34.296531398775791</v>
      </c>
      <c r="T39" s="3">
        <v>1501.9800000000589</v>
      </c>
    </row>
    <row r="40" spans="1:20" x14ac:dyDescent="0.25">
      <c r="A40" s="4" t="s">
        <v>46</v>
      </c>
      <c r="N40" s="5" t="s">
        <v>23</v>
      </c>
    </row>
    <row r="41" spans="1:20" x14ac:dyDescent="0.25">
      <c r="B41" s="9" t="s">
        <v>0</v>
      </c>
      <c r="C41" s="11"/>
      <c r="D41" s="10"/>
      <c r="E41" s="9" t="s">
        <v>1</v>
      </c>
      <c r="F41" s="11"/>
      <c r="G41" s="11"/>
      <c r="H41" s="11"/>
      <c r="I41" s="11"/>
      <c r="J41" s="11"/>
      <c r="K41" s="10"/>
      <c r="L41" s="9" t="s">
        <v>36</v>
      </c>
      <c r="M41" s="10"/>
      <c r="N41" s="9" t="s">
        <v>2</v>
      </c>
      <c r="O41" s="10"/>
      <c r="P41" s="1" t="s">
        <v>3</v>
      </c>
    </row>
    <row r="42" spans="1:20" x14ac:dyDescent="0.25">
      <c r="A42" s="1" t="s">
        <v>4</v>
      </c>
      <c r="B42" s="1" t="s">
        <v>5</v>
      </c>
      <c r="C42" s="1" t="s">
        <v>6</v>
      </c>
      <c r="D42" s="1" t="s">
        <v>7</v>
      </c>
      <c r="E42" s="1" t="s">
        <v>8</v>
      </c>
      <c r="F42" s="1" t="s">
        <v>9</v>
      </c>
      <c r="G42" s="1" t="s">
        <v>10</v>
      </c>
      <c r="H42" s="1" t="s">
        <v>11</v>
      </c>
      <c r="I42" s="1" t="s">
        <v>12</v>
      </c>
      <c r="J42" s="1" t="s">
        <v>13</v>
      </c>
      <c r="K42" s="1" t="s">
        <v>14</v>
      </c>
      <c r="L42" s="1" t="s">
        <v>37</v>
      </c>
      <c r="M42" s="1" t="s">
        <v>38</v>
      </c>
      <c r="N42" s="1" t="s">
        <v>15</v>
      </c>
      <c r="O42" s="1" t="s">
        <v>16</v>
      </c>
      <c r="P42" s="1" t="s">
        <v>17</v>
      </c>
      <c r="Q42" s="1" t="s">
        <v>18</v>
      </c>
      <c r="R42" s="1" t="s">
        <v>19</v>
      </c>
      <c r="S42" s="1" t="s">
        <v>20</v>
      </c>
      <c r="T42" s="1" t="s">
        <v>21</v>
      </c>
    </row>
    <row r="43" spans="1:20" x14ac:dyDescent="0.25">
      <c r="A43">
        <v>4412</v>
      </c>
      <c r="B43">
        <v>2179</v>
      </c>
      <c r="C43">
        <v>448</v>
      </c>
      <c r="D43">
        <v>1785</v>
      </c>
      <c r="E43">
        <v>206</v>
      </c>
      <c r="F43">
        <v>162</v>
      </c>
      <c r="G43">
        <v>2</v>
      </c>
      <c r="H43">
        <v>155</v>
      </c>
      <c r="I43">
        <v>199</v>
      </c>
      <c r="J43">
        <v>3091</v>
      </c>
      <c r="K43">
        <v>597</v>
      </c>
      <c r="L43">
        <v>1056</v>
      </c>
      <c r="M43">
        <v>3356</v>
      </c>
      <c r="N43">
        <v>2604</v>
      </c>
      <c r="O43">
        <v>1808</v>
      </c>
      <c r="P43" s="2">
        <v>2479.9445000000001</v>
      </c>
      <c r="Q43" s="2">
        <v>8609.1559000000052</v>
      </c>
      <c r="R43">
        <v>138.86046078853786</v>
      </c>
      <c r="S43">
        <v>33.878966455122395</v>
      </c>
      <c r="T43" s="3">
        <v>1529.2000000000644</v>
      </c>
    </row>
    <row r="44" spans="1:20" x14ac:dyDescent="0.25">
      <c r="A44" s="4" t="s">
        <v>47</v>
      </c>
      <c r="N44" s="1" t="s">
        <v>23</v>
      </c>
    </row>
    <row r="45" spans="1:20" x14ac:dyDescent="0.25">
      <c r="B45" s="9" t="s">
        <v>0</v>
      </c>
      <c r="C45" s="11"/>
      <c r="D45" s="10"/>
      <c r="E45" s="9" t="s">
        <v>1</v>
      </c>
      <c r="F45" s="11"/>
      <c r="G45" s="11"/>
      <c r="H45" s="11"/>
      <c r="I45" s="11"/>
      <c r="J45" s="11"/>
      <c r="K45" s="10"/>
      <c r="L45" s="9" t="s">
        <v>36</v>
      </c>
      <c r="M45" s="10"/>
      <c r="N45" s="9" t="s">
        <v>2</v>
      </c>
      <c r="O45" s="10"/>
      <c r="P45" s="1" t="s">
        <v>3</v>
      </c>
    </row>
    <row r="46" spans="1:20" x14ac:dyDescent="0.25">
      <c r="A46" s="1" t="s">
        <v>4</v>
      </c>
      <c r="B46" s="1" t="s">
        <v>5</v>
      </c>
      <c r="C46" s="1" t="s">
        <v>6</v>
      </c>
      <c r="D46" s="1" t="s">
        <v>7</v>
      </c>
      <c r="E46" s="1" t="s">
        <v>8</v>
      </c>
      <c r="F46" s="1" t="s">
        <v>9</v>
      </c>
      <c r="G46" s="1" t="s">
        <v>10</v>
      </c>
      <c r="H46" s="1" t="s">
        <v>11</v>
      </c>
      <c r="I46" s="1" t="s">
        <v>12</v>
      </c>
      <c r="J46" s="1" t="s">
        <v>13</v>
      </c>
      <c r="K46" s="1" t="s">
        <v>14</v>
      </c>
      <c r="L46" s="1" t="s">
        <v>37</v>
      </c>
      <c r="M46" s="1" t="s">
        <v>38</v>
      </c>
      <c r="N46" s="1" t="s">
        <v>15</v>
      </c>
      <c r="O46" s="1" t="s">
        <v>16</v>
      </c>
      <c r="P46" s="1" t="s">
        <v>17</v>
      </c>
      <c r="Q46" s="1" t="s">
        <v>18</v>
      </c>
      <c r="R46" s="1" t="s">
        <v>19</v>
      </c>
      <c r="S46" s="1" t="s">
        <v>20</v>
      </c>
      <c r="T46" s="1" t="s">
        <v>21</v>
      </c>
    </row>
    <row r="47" spans="1:20" x14ac:dyDescent="0.25">
      <c r="A47">
        <v>4416</v>
      </c>
      <c r="B47">
        <v>2179</v>
      </c>
      <c r="C47">
        <v>449</v>
      </c>
      <c r="D47">
        <v>1788</v>
      </c>
      <c r="E47">
        <v>207</v>
      </c>
      <c r="F47">
        <v>162</v>
      </c>
      <c r="G47">
        <v>2</v>
      </c>
      <c r="H47">
        <v>152</v>
      </c>
      <c r="I47">
        <v>199</v>
      </c>
      <c r="J47">
        <v>3083</v>
      </c>
      <c r="K47">
        <v>611</v>
      </c>
      <c r="L47">
        <v>1052</v>
      </c>
      <c r="M47">
        <v>3364</v>
      </c>
      <c r="N47">
        <v>2606</v>
      </c>
      <c r="O47">
        <v>1810</v>
      </c>
      <c r="P47" s="2">
        <v>2070.9880000000185</v>
      </c>
      <c r="Q47" s="2">
        <v>6371.6574000000037</v>
      </c>
      <c r="R47">
        <v>123.06507618585809</v>
      </c>
      <c r="S47">
        <v>28.38292572463768</v>
      </c>
      <c r="T47" s="3">
        <v>1127.7800000000527</v>
      </c>
    </row>
    <row r="48" spans="1:20" x14ac:dyDescent="0.25">
      <c r="A48" s="4" t="s">
        <v>48</v>
      </c>
      <c r="N48" s="1" t="s">
        <v>23</v>
      </c>
    </row>
  </sheetData>
  <mergeCells count="48">
    <mergeCell ref="B45:D45"/>
    <mergeCell ref="E45:K45"/>
    <mergeCell ref="L45:M45"/>
    <mergeCell ref="N45:O45"/>
    <mergeCell ref="B37:D37"/>
    <mergeCell ref="E37:K37"/>
    <mergeCell ref="L37:M37"/>
    <mergeCell ref="N37:O37"/>
    <mergeCell ref="B41:D41"/>
    <mergeCell ref="E41:K41"/>
    <mergeCell ref="L41:M41"/>
    <mergeCell ref="N41:O41"/>
    <mergeCell ref="B29:D29"/>
    <mergeCell ref="E29:K29"/>
    <mergeCell ref="L29:M29"/>
    <mergeCell ref="N29:O29"/>
    <mergeCell ref="B33:D33"/>
    <mergeCell ref="E33:K33"/>
    <mergeCell ref="L33:M33"/>
    <mergeCell ref="N33:O33"/>
    <mergeCell ref="B21:D21"/>
    <mergeCell ref="E21:K21"/>
    <mergeCell ref="L21:M21"/>
    <mergeCell ref="N21:O21"/>
    <mergeCell ref="B25:D25"/>
    <mergeCell ref="E25:K25"/>
    <mergeCell ref="L25:M25"/>
    <mergeCell ref="N25:O25"/>
    <mergeCell ref="B13:D13"/>
    <mergeCell ref="E13:K13"/>
    <mergeCell ref="L13:M13"/>
    <mergeCell ref="N13:O13"/>
    <mergeCell ref="B17:D17"/>
    <mergeCell ref="E17:K17"/>
    <mergeCell ref="L17:M17"/>
    <mergeCell ref="N17:O17"/>
    <mergeCell ref="N1:O1"/>
    <mergeCell ref="N5:O5"/>
    <mergeCell ref="B9:D9"/>
    <mergeCell ref="E9:K9"/>
    <mergeCell ref="L9:M9"/>
    <mergeCell ref="N9:O9"/>
    <mergeCell ref="B1:D1"/>
    <mergeCell ref="E1:K1"/>
    <mergeCell ref="L1:M1"/>
    <mergeCell ref="B5:D5"/>
    <mergeCell ref="E5:K5"/>
    <mergeCell ref="L5:M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852-0C9B-4F45-9D4D-BD953083A6BA}">
  <dimension ref="A1:T144"/>
  <sheetViews>
    <sheetView workbookViewId="0">
      <selection activeCell="H96" sqref="H96"/>
    </sheetView>
  </sheetViews>
  <sheetFormatPr defaultRowHeight="13.8" x14ac:dyDescent="0.25"/>
  <sheetData>
    <row r="1" spans="1:20" x14ac:dyDescent="0.25">
      <c r="B1" s="8" t="s">
        <v>0</v>
      </c>
      <c r="C1" s="8"/>
      <c r="D1" s="8"/>
      <c r="E1" s="8" t="s">
        <v>1</v>
      </c>
      <c r="F1" s="8"/>
      <c r="G1" s="8"/>
      <c r="H1" s="8"/>
      <c r="I1" s="8"/>
      <c r="J1" s="8"/>
      <c r="K1" s="8"/>
      <c r="L1" s="9" t="s">
        <v>36</v>
      </c>
      <c r="M1" s="10"/>
      <c r="N1" s="8" t="s">
        <v>2</v>
      </c>
      <c r="O1" s="8"/>
      <c r="P1" s="1" t="s">
        <v>3</v>
      </c>
    </row>
    <row r="2" spans="1:20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37</v>
      </c>
      <c r="M2" s="1" t="s">
        <v>38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</row>
    <row r="3" spans="1:20" x14ac:dyDescent="0.25">
      <c r="A3">
        <v>4503</v>
      </c>
      <c r="B3">
        <v>1890</v>
      </c>
      <c r="C3">
        <v>415</v>
      </c>
      <c r="D3">
        <v>1931</v>
      </c>
      <c r="E3">
        <v>87</v>
      </c>
      <c r="F3">
        <v>117</v>
      </c>
      <c r="G3">
        <v>2</v>
      </c>
      <c r="H3">
        <v>148</v>
      </c>
      <c r="I3">
        <v>202</v>
      </c>
      <c r="J3">
        <v>3160</v>
      </c>
      <c r="K3">
        <v>523</v>
      </c>
      <c r="L3">
        <v>974</v>
      </c>
      <c r="M3">
        <v>3265</v>
      </c>
      <c r="N3">
        <v>2284</v>
      </c>
      <c r="O3">
        <v>1955</v>
      </c>
      <c r="P3" s="2">
        <v>5599.9384000000027</v>
      </c>
      <c r="Q3" s="2">
        <v>23926.132599999921</v>
      </c>
      <c r="R3">
        <v>170.90282707395431</v>
      </c>
      <c r="S3">
        <v>37.76904930408115</v>
      </c>
      <c r="T3" s="3">
        <v>4266.2999999999911</v>
      </c>
    </row>
    <row r="4" spans="1:20" x14ac:dyDescent="0.25">
      <c r="A4" s="4" t="s">
        <v>24</v>
      </c>
      <c r="K4" s="5" t="s">
        <v>23</v>
      </c>
    </row>
    <row r="5" spans="1:20" x14ac:dyDescent="0.25">
      <c r="B5" s="8" t="s">
        <v>0</v>
      </c>
      <c r="C5" s="8"/>
      <c r="D5" s="8"/>
      <c r="E5" s="8" t="s">
        <v>1</v>
      </c>
      <c r="F5" s="8"/>
      <c r="G5" s="8"/>
      <c r="H5" s="8"/>
      <c r="I5" s="8"/>
      <c r="J5" s="8"/>
      <c r="K5" s="8"/>
      <c r="L5" s="9" t="s">
        <v>36</v>
      </c>
      <c r="M5" s="10"/>
      <c r="N5" s="8" t="s">
        <v>2</v>
      </c>
      <c r="O5" s="8"/>
      <c r="P5" s="1" t="s">
        <v>3</v>
      </c>
    </row>
    <row r="6" spans="1:2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37</v>
      </c>
      <c r="M6" s="1" t="s">
        <v>38</v>
      </c>
      <c r="N6" s="1" t="s">
        <v>15</v>
      </c>
      <c r="O6" s="1" t="s">
        <v>16</v>
      </c>
      <c r="P6" s="1" t="s">
        <v>17</v>
      </c>
      <c r="Q6" s="1" t="s">
        <v>18</v>
      </c>
      <c r="R6" s="1" t="s">
        <v>19</v>
      </c>
      <c r="S6" s="1" t="s">
        <v>20</v>
      </c>
      <c r="T6" s="1" t="s">
        <v>21</v>
      </c>
    </row>
    <row r="7" spans="1:20" x14ac:dyDescent="0.25">
      <c r="A7">
        <v>4503</v>
      </c>
      <c r="B7">
        <v>1837</v>
      </c>
      <c r="C7">
        <v>404</v>
      </c>
      <c r="D7">
        <v>1850</v>
      </c>
      <c r="E7">
        <v>80</v>
      </c>
      <c r="F7">
        <v>95</v>
      </c>
      <c r="G7">
        <v>2</v>
      </c>
      <c r="H7">
        <v>147</v>
      </c>
      <c r="I7">
        <v>194</v>
      </c>
      <c r="J7">
        <v>3076</v>
      </c>
      <c r="K7">
        <v>497</v>
      </c>
      <c r="L7">
        <v>976</v>
      </c>
      <c r="M7">
        <v>3115</v>
      </c>
      <c r="N7">
        <v>2215</v>
      </c>
      <c r="O7">
        <v>1876</v>
      </c>
      <c r="P7" s="2">
        <v>2029.1087999999943</v>
      </c>
      <c r="Q7" s="2">
        <v>6774.0848000000096</v>
      </c>
      <c r="R7">
        <v>133.53812866022815</v>
      </c>
      <c r="S7">
        <v>24.682473722806161</v>
      </c>
      <c r="T7" s="3">
        <v>1187.2899999999345</v>
      </c>
    </row>
    <row r="8" spans="1:20" x14ac:dyDescent="0.25">
      <c r="A8" s="4" t="s">
        <v>25</v>
      </c>
      <c r="L8" s="5" t="s">
        <v>23</v>
      </c>
    </row>
    <row r="9" spans="1:20" x14ac:dyDescent="0.25">
      <c r="B9" s="8" t="s">
        <v>0</v>
      </c>
      <c r="C9" s="8"/>
      <c r="D9" s="8"/>
      <c r="E9" s="8" t="s">
        <v>1</v>
      </c>
      <c r="F9" s="8"/>
      <c r="G9" s="8"/>
      <c r="H9" s="8"/>
      <c r="I9" s="8"/>
      <c r="J9" s="8"/>
      <c r="K9" s="8"/>
      <c r="L9" s="9" t="s">
        <v>36</v>
      </c>
      <c r="M9" s="10"/>
      <c r="N9" s="8" t="s">
        <v>2</v>
      </c>
      <c r="O9" s="8"/>
      <c r="P9" s="1" t="s">
        <v>3</v>
      </c>
    </row>
    <row r="10" spans="1:20" x14ac:dyDescent="0.25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37</v>
      </c>
      <c r="M10" s="1" t="s">
        <v>38</v>
      </c>
      <c r="N10" s="1" t="s">
        <v>15</v>
      </c>
      <c r="O10" s="1" t="s">
        <v>16</v>
      </c>
      <c r="P10" s="1" t="s">
        <v>17</v>
      </c>
      <c r="Q10" s="1" t="s">
        <v>18</v>
      </c>
      <c r="R10" s="1" t="s">
        <v>19</v>
      </c>
      <c r="S10" s="1" t="s">
        <v>20</v>
      </c>
      <c r="T10" s="1" t="s">
        <v>21</v>
      </c>
    </row>
    <row r="11" spans="1:20" x14ac:dyDescent="0.25">
      <c r="A11">
        <v>4503</v>
      </c>
      <c r="B11">
        <v>1872</v>
      </c>
      <c r="C11">
        <v>421</v>
      </c>
      <c r="D11">
        <v>1899</v>
      </c>
      <c r="E11">
        <v>86</v>
      </c>
      <c r="F11">
        <v>108</v>
      </c>
      <c r="G11">
        <v>2</v>
      </c>
      <c r="H11">
        <v>150</v>
      </c>
      <c r="I11">
        <v>201</v>
      </c>
      <c r="J11">
        <v>3125</v>
      </c>
      <c r="K11">
        <v>520</v>
      </c>
      <c r="L11">
        <v>978</v>
      </c>
      <c r="M11">
        <v>3214</v>
      </c>
      <c r="N11">
        <v>2269</v>
      </c>
      <c r="O11">
        <v>1923</v>
      </c>
      <c r="P11" s="2">
        <v>2588.726199999981</v>
      </c>
      <c r="Q11" s="2">
        <v>8168.5898999999845</v>
      </c>
      <c r="R11">
        <v>126.21790438865331</v>
      </c>
      <c r="S11">
        <v>27.65696564885496</v>
      </c>
      <c r="T11" s="3">
        <v>1475.029999999985</v>
      </c>
    </row>
    <row r="12" spans="1:20" x14ac:dyDescent="0.25">
      <c r="A12" s="4" t="s">
        <v>22</v>
      </c>
      <c r="L12" s="5" t="s">
        <v>23</v>
      </c>
    </row>
    <row r="13" spans="1:20" x14ac:dyDescent="0.25">
      <c r="B13" s="8" t="s">
        <v>0</v>
      </c>
      <c r="C13" s="8"/>
      <c r="D13" s="8"/>
      <c r="E13" s="8" t="s">
        <v>1</v>
      </c>
      <c r="F13" s="8"/>
      <c r="G13" s="8"/>
      <c r="H13" s="8"/>
      <c r="I13" s="8"/>
      <c r="J13" s="8"/>
      <c r="K13" s="8"/>
      <c r="L13" s="9" t="s">
        <v>36</v>
      </c>
      <c r="M13" s="10"/>
      <c r="N13" s="8" t="s">
        <v>2</v>
      </c>
      <c r="O13" s="8"/>
      <c r="P13" s="1" t="s">
        <v>3</v>
      </c>
    </row>
    <row r="14" spans="1:20" x14ac:dyDescent="0.25">
      <c r="A14" s="1" t="s">
        <v>4</v>
      </c>
      <c r="B14" s="1" t="s">
        <v>5</v>
      </c>
      <c r="C14" s="1" t="s">
        <v>6</v>
      </c>
      <c r="D14" s="1" t="s">
        <v>7</v>
      </c>
      <c r="E14" s="1" t="s">
        <v>8</v>
      </c>
      <c r="F14" s="1" t="s">
        <v>9</v>
      </c>
      <c r="G14" s="1" t="s">
        <v>10</v>
      </c>
      <c r="H14" s="1" t="s">
        <v>11</v>
      </c>
      <c r="I14" s="1" t="s">
        <v>12</v>
      </c>
      <c r="J14" s="1" t="s">
        <v>13</v>
      </c>
      <c r="K14" s="1" t="s">
        <v>14</v>
      </c>
      <c r="L14" s="1" t="s">
        <v>37</v>
      </c>
      <c r="M14" s="1" t="s">
        <v>38</v>
      </c>
      <c r="N14" s="1" t="s">
        <v>15</v>
      </c>
      <c r="O14" s="1" t="s">
        <v>16</v>
      </c>
      <c r="P14" s="1" t="s">
        <v>17</v>
      </c>
      <c r="Q14" s="1" t="s">
        <v>18</v>
      </c>
      <c r="R14" s="1" t="s">
        <v>19</v>
      </c>
      <c r="S14" s="1" t="s">
        <v>20</v>
      </c>
      <c r="T14" s="1" t="s">
        <v>21</v>
      </c>
    </row>
    <row r="15" spans="1:20" x14ac:dyDescent="0.25">
      <c r="A15">
        <v>4503</v>
      </c>
      <c r="B15">
        <v>1861</v>
      </c>
      <c r="C15">
        <v>414</v>
      </c>
      <c r="D15">
        <v>1902</v>
      </c>
      <c r="E15">
        <v>85</v>
      </c>
      <c r="F15">
        <v>105</v>
      </c>
      <c r="G15">
        <v>2</v>
      </c>
      <c r="H15">
        <v>147</v>
      </c>
      <c r="I15">
        <v>197</v>
      </c>
      <c r="J15">
        <v>3116</v>
      </c>
      <c r="K15">
        <v>525</v>
      </c>
      <c r="L15">
        <v>973</v>
      </c>
      <c r="M15">
        <v>3204</v>
      </c>
      <c r="N15">
        <v>2252</v>
      </c>
      <c r="O15">
        <v>1925</v>
      </c>
      <c r="P15" s="2">
        <v>2857.525999999988</v>
      </c>
      <c r="Q15" s="2">
        <v>9044.073499999975</v>
      </c>
      <c r="R15">
        <v>126.60005193303596</v>
      </c>
      <c r="S15">
        <v>31.298060809193199</v>
      </c>
      <c r="T15" s="3">
        <v>1594.8599999999835</v>
      </c>
    </row>
    <row r="16" spans="1:20" x14ac:dyDescent="0.25">
      <c r="A16" s="4" t="s">
        <v>26</v>
      </c>
      <c r="L16" s="5" t="s">
        <v>23</v>
      </c>
    </row>
    <row r="17" spans="1:20" x14ac:dyDescent="0.25">
      <c r="B17" s="8" t="s">
        <v>0</v>
      </c>
      <c r="C17" s="8"/>
      <c r="D17" s="8"/>
      <c r="E17" s="8" t="s">
        <v>1</v>
      </c>
      <c r="F17" s="8"/>
      <c r="G17" s="8"/>
      <c r="H17" s="8"/>
      <c r="I17" s="8"/>
      <c r="J17" s="8"/>
      <c r="K17" s="8"/>
      <c r="L17" s="9" t="s">
        <v>36</v>
      </c>
      <c r="M17" s="10"/>
      <c r="N17" s="8" t="s">
        <v>2</v>
      </c>
      <c r="O17" s="8"/>
      <c r="P17" s="1" t="s">
        <v>3</v>
      </c>
    </row>
    <row r="18" spans="1:20" x14ac:dyDescent="0.25">
      <c r="A18" s="1" t="s">
        <v>4</v>
      </c>
      <c r="B18" s="1" t="s">
        <v>5</v>
      </c>
      <c r="C18" s="1" t="s">
        <v>6</v>
      </c>
      <c r="D18" s="1" t="s">
        <v>7</v>
      </c>
      <c r="E18" s="1" t="s">
        <v>8</v>
      </c>
      <c r="F18" s="1" t="s">
        <v>9</v>
      </c>
      <c r="G18" s="1" t="s">
        <v>10</v>
      </c>
      <c r="H18" s="1" t="s">
        <v>11</v>
      </c>
      <c r="I18" s="1" t="s">
        <v>12</v>
      </c>
      <c r="J18" s="1" t="s">
        <v>13</v>
      </c>
      <c r="K18" s="1" t="s">
        <v>14</v>
      </c>
      <c r="L18" s="1" t="s">
        <v>37</v>
      </c>
      <c r="M18" s="1" t="s">
        <v>38</v>
      </c>
      <c r="N18" s="1" t="s">
        <v>15</v>
      </c>
      <c r="O18" s="1" t="s">
        <v>16</v>
      </c>
      <c r="P18" s="1" t="s">
        <v>17</v>
      </c>
      <c r="Q18" s="1" t="s">
        <v>18</v>
      </c>
      <c r="R18" s="1" t="s">
        <v>19</v>
      </c>
      <c r="S18" s="1" t="s">
        <v>20</v>
      </c>
      <c r="T18" s="1" t="s">
        <v>21</v>
      </c>
    </row>
    <row r="19" spans="1:20" x14ac:dyDescent="0.25">
      <c r="A19">
        <v>4503</v>
      </c>
      <c r="B19">
        <v>1903</v>
      </c>
      <c r="C19">
        <v>413</v>
      </c>
      <c r="D19">
        <v>1905</v>
      </c>
      <c r="E19">
        <v>90</v>
      </c>
      <c r="F19">
        <v>114</v>
      </c>
      <c r="G19">
        <v>2</v>
      </c>
      <c r="H19">
        <v>152</v>
      </c>
      <c r="I19">
        <v>198</v>
      </c>
      <c r="J19">
        <v>3133</v>
      </c>
      <c r="K19">
        <v>532</v>
      </c>
      <c r="L19">
        <v>980</v>
      </c>
      <c r="M19">
        <v>3241</v>
      </c>
      <c r="N19">
        <v>2291</v>
      </c>
      <c r="O19">
        <v>1930</v>
      </c>
      <c r="P19" s="2">
        <v>2800.7752000000019</v>
      </c>
      <c r="Q19" s="2">
        <v>9801.5601000000242</v>
      </c>
      <c r="R19">
        <v>139.98353170222327</v>
      </c>
      <c r="S19">
        <v>34.137645107794363</v>
      </c>
      <c r="T19" s="3">
        <v>1723.2599999999859</v>
      </c>
    </row>
    <row r="20" spans="1:20" x14ac:dyDescent="0.25">
      <c r="A20" s="4" t="s">
        <v>27</v>
      </c>
      <c r="L20" s="5" t="s">
        <v>23</v>
      </c>
    </row>
    <row r="21" spans="1:20" x14ac:dyDescent="0.25">
      <c r="B21" s="8" t="s">
        <v>0</v>
      </c>
      <c r="C21" s="8"/>
      <c r="D21" s="8"/>
      <c r="E21" s="8" t="s">
        <v>1</v>
      </c>
      <c r="F21" s="8"/>
      <c r="G21" s="8"/>
      <c r="H21" s="8"/>
      <c r="I21" s="8"/>
      <c r="J21" s="8"/>
      <c r="K21" s="8"/>
      <c r="L21" s="9" t="s">
        <v>36</v>
      </c>
      <c r="M21" s="10"/>
      <c r="N21" s="8" t="s">
        <v>2</v>
      </c>
      <c r="O21" s="8"/>
      <c r="P21" s="1" t="s">
        <v>3</v>
      </c>
    </row>
    <row r="22" spans="1:20" x14ac:dyDescent="0.25">
      <c r="A22" s="1" t="s">
        <v>4</v>
      </c>
      <c r="B22" s="1" t="s">
        <v>5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  <c r="J22" s="1" t="s">
        <v>13</v>
      </c>
      <c r="K22" s="1" t="s">
        <v>14</v>
      </c>
      <c r="L22" s="1" t="s">
        <v>37</v>
      </c>
      <c r="M22" s="1" t="s">
        <v>38</v>
      </c>
      <c r="N22" s="1" t="s">
        <v>15</v>
      </c>
      <c r="O22" s="1" t="s">
        <v>16</v>
      </c>
      <c r="P22" s="1" t="s">
        <v>17</v>
      </c>
      <c r="Q22" s="1" t="s">
        <v>18</v>
      </c>
      <c r="R22" s="1" t="s">
        <v>19</v>
      </c>
      <c r="S22" s="1" t="s">
        <v>20</v>
      </c>
      <c r="T22" s="1" t="s">
        <v>21</v>
      </c>
    </row>
    <row r="23" spans="1:20" x14ac:dyDescent="0.25">
      <c r="A23">
        <v>4503</v>
      </c>
      <c r="B23">
        <v>1904</v>
      </c>
      <c r="C23">
        <v>417</v>
      </c>
      <c r="D23">
        <v>1902</v>
      </c>
      <c r="E23">
        <v>97</v>
      </c>
      <c r="F23">
        <v>112</v>
      </c>
      <c r="G23">
        <v>2</v>
      </c>
      <c r="H23">
        <v>151</v>
      </c>
      <c r="I23">
        <v>199</v>
      </c>
      <c r="J23">
        <v>3126</v>
      </c>
      <c r="K23">
        <v>538</v>
      </c>
      <c r="L23">
        <v>985</v>
      </c>
      <c r="M23">
        <v>3240</v>
      </c>
      <c r="N23">
        <v>2297</v>
      </c>
      <c r="O23">
        <v>1928</v>
      </c>
      <c r="P23" s="2">
        <v>2383.1502000000069</v>
      </c>
      <c r="Q23" s="2">
        <v>7793.7246999999979</v>
      </c>
      <c r="R23">
        <v>130.8138228131819</v>
      </c>
      <c r="S23">
        <v>31.017041420118343</v>
      </c>
      <c r="T23" s="3">
        <v>1367.8300000000056</v>
      </c>
    </row>
    <row r="24" spans="1:20" x14ac:dyDescent="0.25">
      <c r="A24" s="4" t="s">
        <v>28</v>
      </c>
      <c r="L24" s="5" t="s">
        <v>23</v>
      </c>
    </row>
    <row r="25" spans="1:20" x14ac:dyDescent="0.25">
      <c r="B25" s="8" t="s">
        <v>0</v>
      </c>
      <c r="C25" s="8"/>
      <c r="D25" s="8"/>
      <c r="E25" s="8" t="s">
        <v>1</v>
      </c>
      <c r="F25" s="8"/>
      <c r="G25" s="8"/>
      <c r="H25" s="8"/>
      <c r="I25" s="8"/>
      <c r="J25" s="8"/>
      <c r="K25" s="8"/>
      <c r="L25" s="9" t="s">
        <v>36</v>
      </c>
      <c r="M25" s="10"/>
      <c r="N25" s="8" t="s">
        <v>2</v>
      </c>
      <c r="O25" s="8"/>
      <c r="P25" s="1" t="s">
        <v>3</v>
      </c>
    </row>
    <row r="26" spans="1:20" x14ac:dyDescent="0.25">
      <c r="A26" s="1" t="s">
        <v>4</v>
      </c>
      <c r="B26" s="1" t="s">
        <v>5</v>
      </c>
      <c r="C26" s="1" t="s">
        <v>6</v>
      </c>
      <c r="D26" s="1" t="s">
        <v>7</v>
      </c>
      <c r="E26" s="1" t="s">
        <v>8</v>
      </c>
      <c r="F26" s="1" t="s">
        <v>9</v>
      </c>
      <c r="G26" s="1" t="s">
        <v>10</v>
      </c>
      <c r="H26" s="1" t="s">
        <v>11</v>
      </c>
      <c r="I26" s="1" t="s">
        <v>12</v>
      </c>
      <c r="J26" s="1" t="s">
        <v>13</v>
      </c>
      <c r="K26" s="1" t="s">
        <v>14</v>
      </c>
      <c r="L26" s="1" t="s">
        <v>37</v>
      </c>
      <c r="M26" s="1" t="s">
        <v>38</v>
      </c>
      <c r="N26" s="1" t="s">
        <v>15</v>
      </c>
      <c r="O26" s="1" t="s">
        <v>16</v>
      </c>
      <c r="P26" s="1" t="s">
        <v>17</v>
      </c>
      <c r="Q26" s="1" t="s">
        <v>18</v>
      </c>
      <c r="R26" s="1" t="s">
        <v>19</v>
      </c>
      <c r="S26" s="1" t="s">
        <v>20</v>
      </c>
      <c r="T26" s="1" t="s">
        <v>21</v>
      </c>
    </row>
    <row r="27" spans="1:20" x14ac:dyDescent="0.25">
      <c r="A27">
        <v>4503</v>
      </c>
      <c r="B27">
        <v>1912</v>
      </c>
      <c r="C27">
        <v>414</v>
      </c>
      <c r="D27">
        <v>1915</v>
      </c>
      <c r="E27">
        <v>101</v>
      </c>
      <c r="F27">
        <v>122</v>
      </c>
      <c r="G27">
        <v>2</v>
      </c>
      <c r="H27">
        <v>147</v>
      </c>
      <c r="I27">
        <v>199</v>
      </c>
      <c r="J27">
        <v>3133</v>
      </c>
      <c r="K27">
        <v>538</v>
      </c>
      <c r="L27">
        <v>983</v>
      </c>
      <c r="M27">
        <v>3259</v>
      </c>
      <c r="N27">
        <v>2300</v>
      </c>
      <c r="O27">
        <v>1942</v>
      </c>
      <c r="P27" s="2">
        <v>3168.7988000000073</v>
      </c>
      <c r="Q27" s="2">
        <v>10008.675500000003</v>
      </c>
      <c r="R27">
        <v>126.34030914174771</v>
      </c>
      <c r="S27">
        <v>41.046440358321547</v>
      </c>
      <c r="T27" s="3">
        <v>1800.409999999996</v>
      </c>
    </row>
    <row r="28" spans="1:20" x14ac:dyDescent="0.25">
      <c r="A28" s="4" t="s">
        <v>29</v>
      </c>
      <c r="L28" s="5" t="s">
        <v>23</v>
      </c>
    </row>
    <row r="29" spans="1:20" x14ac:dyDescent="0.25">
      <c r="B29" s="8" t="s">
        <v>0</v>
      </c>
      <c r="C29" s="8"/>
      <c r="D29" s="8"/>
      <c r="E29" s="8" t="s">
        <v>1</v>
      </c>
      <c r="F29" s="8"/>
      <c r="G29" s="8"/>
      <c r="H29" s="8"/>
      <c r="I29" s="8"/>
      <c r="J29" s="8"/>
      <c r="K29" s="8"/>
      <c r="L29" s="9" t="s">
        <v>36</v>
      </c>
      <c r="M29" s="10"/>
      <c r="N29" s="8" t="s">
        <v>2</v>
      </c>
      <c r="O29" s="8"/>
      <c r="P29" s="1" t="s">
        <v>3</v>
      </c>
    </row>
    <row r="30" spans="1:20" x14ac:dyDescent="0.25">
      <c r="A30" s="1" t="s">
        <v>4</v>
      </c>
      <c r="B30" s="1" t="s">
        <v>5</v>
      </c>
      <c r="C30" s="1" t="s">
        <v>6</v>
      </c>
      <c r="D30" s="1" t="s">
        <v>7</v>
      </c>
      <c r="E30" s="1" t="s">
        <v>8</v>
      </c>
      <c r="F30" s="1" t="s">
        <v>9</v>
      </c>
      <c r="G30" s="1" t="s">
        <v>10</v>
      </c>
      <c r="H30" s="1" t="s">
        <v>11</v>
      </c>
      <c r="I30" s="1" t="s">
        <v>12</v>
      </c>
      <c r="J30" s="1" t="s">
        <v>13</v>
      </c>
      <c r="K30" s="1" t="s">
        <v>14</v>
      </c>
      <c r="L30" s="1" t="s">
        <v>37</v>
      </c>
      <c r="M30" s="1" t="s">
        <v>38</v>
      </c>
      <c r="N30" s="1" t="s">
        <v>15</v>
      </c>
      <c r="O30" s="1" t="s">
        <v>16</v>
      </c>
      <c r="P30" s="1" t="s">
        <v>17</v>
      </c>
      <c r="Q30" s="1" t="s">
        <v>18</v>
      </c>
      <c r="R30" s="1" t="s">
        <v>19</v>
      </c>
      <c r="S30" s="1" t="s">
        <v>20</v>
      </c>
      <c r="T30" s="1" t="s">
        <v>21</v>
      </c>
    </row>
    <row r="31" spans="1:20" x14ac:dyDescent="0.25">
      <c r="A31">
        <v>4503</v>
      </c>
      <c r="B31">
        <v>1935</v>
      </c>
      <c r="C31">
        <v>416</v>
      </c>
      <c r="D31">
        <v>1904</v>
      </c>
      <c r="E31">
        <v>105</v>
      </c>
      <c r="F31">
        <v>118</v>
      </c>
      <c r="G31">
        <v>2</v>
      </c>
      <c r="H31">
        <v>149</v>
      </c>
      <c r="I31">
        <v>195</v>
      </c>
      <c r="J31">
        <v>3146</v>
      </c>
      <c r="K31">
        <v>546</v>
      </c>
      <c r="L31">
        <v>991</v>
      </c>
      <c r="M31">
        <v>3280</v>
      </c>
      <c r="N31">
        <v>2328</v>
      </c>
      <c r="O31">
        <v>1943</v>
      </c>
      <c r="P31" s="2">
        <v>3358.705000000004</v>
      </c>
      <c r="Q31" s="2">
        <v>10867.167999999989</v>
      </c>
      <c r="R31">
        <v>129.420928601946</v>
      </c>
      <c r="S31">
        <v>40.812456099274172</v>
      </c>
      <c r="T31" s="3">
        <v>1939.0499999999979</v>
      </c>
    </row>
    <row r="32" spans="1:20" x14ac:dyDescent="0.25">
      <c r="A32" s="4" t="s">
        <v>30</v>
      </c>
      <c r="L32" s="5" t="s">
        <v>23</v>
      </c>
    </row>
    <row r="33" spans="1:20" x14ac:dyDescent="0.25">
      <c r="B33" s="8" t="s">
        <v>0</v>
      </c>
      <c r="C33" s="8"/>
      <c r="D33" s="8"/>
      <c r="E33" s="8" t="s">
        <v>1</v>
      </c>
      <c r="F33" s="8"/>
      <c r="G33" s="8"/>
      <c r="H33" s="8"/>
      <c r="I33" s="8"/>
      <c r="J33" s="8"/>
      <c r="K33" s="8"/>
      <c r="L33" s="9" t="s">
        <v>36</v>
      </c>
      <c r="M33" s="10"/>
      <c r="N33" s="8" t="s">
        <v>2</v>
      </c>
      <c r="O33" s="8"/>
      <c r="P33" s="1" t="s">
        <v>3</v>
      </c>
    </row>
    <row r="34" spans="1:20" x14ac:dyDescent="0.25">
      <c r="A34" s="1" t="s">
        <v>4</v>
      </c>
      <c r="B34" s="1" t="s">
        <v>5</v>
      </c>
      <c r="C34" s="1" t="s">
        <v>6</v>
      </c>
      <c r="D34" s="1" t="s">
        <v>7</v>
      </c>
      <c r="E34" s="1" t="s">
        <v>8</v>
      </c>
      <c r="F34" s="1" t="s">
        <v>9</v>
      </c>
      <c r="G34" s="1" t="s">
        <v>10</v>
      </c>
      <c r="H34" s="1" t="s">
        <v>11</v>
      </c>
      <c r="I34" s="1" t="s">
        <v>12</v>
      </c>
      <c r="J34" s="1" t="s">
        <v>13</v>
      </c>
      <c r="K34" s="1" t="s">
        <v>14</v>
      </c>
      <c r="L34" s="1" t="s">
        <v>37</v>
      </c>
      <c r="M34" s="1" t="s">
        <v>38</v>
      </c>
      <c r="N34" s="1" t="s">
        <v>15</v>
      </c>
      <c r="O34" s="1" t="s">
        <v>16</v>
      </c>
      <c r="P34" s="1" t="s">
        <v>17</v>
      </c>
      <c r="Q34" s="1" t="s">
        <v>18</v>
      </c>
      <c r="R34" s="1" t="s">
        <v>19</v>
      </c>
      <c r="S34" s="1" t="s">
        <v>20</v>
      </c>
      <c r="T34" s="1" t="s">
        <v>21</v>
      </c>
    </row>
    <row r="35" spans="1:20" x14ac:dyDescent="0.25">
      <c r="A35">
        <v>4503</v>
      </c>
      <c r="B35">
        <v>1941</v>
      </c>
      <c r="C35">
        <v>421</v>
      </c>
      <c r="D35">
        <v>1889</v>
      </c>
      <c r="E35">
        <v>107</v>
      </c>
      <c r="F35">
        <v>117</v>
      </c>
      <c r="G35">
        <v>2</v>
      </c>
      <c r="H35">
        <v>152</v>
      </c>
      <c r="I35">
        <v>195</v>
      </c>
      <c r="J35">
        <v>3147</v>
      </c>
      <c r="K35">
        <v>544</v>
      </c>
      <c r="L35">
        <v>995</v>
      </c>
      <c r="M35">
        <v>3274</v>
      </c>
      <c r="N35">
        <v>2338</v>
      </c>
      <c r="O35">
        <v>1931</v>
      </c>
      <c r="P35" s="2">
        <v>3306.4425999999944</v>
      </c>
      <c r="Q35" s="2">
        <v>11641.965200000021</v>
      </c>
      <c r="R35">
        <v>140.83976779152363</v>
      </c>
      <c r="S35">
        <v>37.244553759662686</v>
      </c>
      <c r="T35" s="3">
        <v>2023.1200000000038</v>
      </c>
    </row>
    <row r="36" spans="1:20" ht="15" x14ac:dyDescent="0.35">
      <c r="A36" s="6" t="s">
        <v>61</v>
      </c>
      <c r="L36" s="5" t="s">
        <v>23</v>
      </c>
    </row>
    <row r="37" spans="1:20" x14ac:dyDescent="0.25">
      <c r="B37" s="8" t="s">
        <v>0</v>
      </c>
      <c r="C37" s="8"/>
      <c r="D37" s="8"/>
      <c r="E37" s="8" t="s">
        <v>1</v>
      </c>
      <c r="F37" s="8"/>
      <c r="G37" s="8"/>
      <c r="H37" s="8"/>
      <c r="I37" s="8"/>
      <c r="J37" s="8"/>
      <c r="K37" s="8"/>
      <c r="L37" s="9" t="s">
        <v>36</v>
      </c>
      <c r="M37" s="10"/>
      <c r="N37" s="8" t="s">
        <v>2</v>
      </c>
      <c r="O37" s="8"/>
      <c r="P37" s="1" t="s">
        <v>3</v>
      </c>
    </row>
    <row r="38" spans="1:20" x14ac:dyDescent="0.25">
      <c r="A38" s="1" t="s">
        <v>4</v>
      </c>
      <c r="B38" s="1" t="s">
        <v>5</v>
      </c>
      <c r="C38" s="1" t="s">
        <v>6</v>
      </c>
      <c r="D38" s="1" t="s">
        <v>7</v>
      </c>
      <c r="E38" s="1" t="s">
        <v>8</v>
      </c>
      <c r="F38" s="1" t="s">
        <v>9</v>
      </c>
      <c r="G38" s="1" t="s">
        <v>10</v>
      </c>
      <c r="H38" s="1" t="s">
        <v>11</v>
      </c>
      <c r="I38" s="1" t="s">
        <v>12</v>
      </c>
      <c r="J38" s="1" t="s">
        <v>13</v>
      </c>
      <c r="K38" s="1" t="s">
        <v>14</v>
      </c>
      <c r="L38" s="1" t="s">
        <v>37</v>
      </c>
      <c r="M38" s="1" t="s">
        <v>38</v>
      </c>
      <c r="N38" s="1" t="s">
        <v>15</v>
      </c>
      <c r="O38" s="1" t="s">
        <v>16</v>
      </c>
      <c r="P38" s="1" t="s">
        <v>17</v>
      </c>
      <c r="Q38" s="1" t="s">
        <v>18</v>
      </c>
      <c r="R38" s="1" t="s">
        <v>19</v>
      </c>
      <c r="S38" s="1" t="s">
        <v>20</v>
      </c>
      <c r="T38" s="1" t="s">
        <v>21</v>
      </c>
    </row>
    <row r="39" spans="1:20" x14ac:dyDescent="0.25">
      <c r="A39">
        <v>4503</v>
      </c>
      <c r="B39">
        <v>1941</v>
      </c>
      <c r="C39">
        <v>421</v>
      </c>
      <c r="D39">
        <v>1892</v>
      </c>
      <c r="E39">
        <v>108</v>
      </c>
      <c r="F39">
        <v>106</v>
      </c>
      <c r="G39">
        <v>2</v>
      </c>
      <c r="H39">
        <v>152</v>
      </c>
      <c r="I39">
        <v>195</v>
      </c>
      <c r="J39">
        <v>3159</v>
      </c>
      <c r="K39">
        <v>546</v>
      </c>
      <c r="L39">
        <v>997</v>
      </c>
      <c r="M39">
        <v>3283</v>
      </c>
      <c r="N39">
        <v>2343</v>
      </c>
      <c r="O39">
        <v>1937</v>
      </c>
      <c r="P39" s="2">
        <v>3065.4268000000138</v>
      </c>
      <c r="Q39" s="2">
        <v>8729.4660000000458</v>
      </c>
      <c r="R39">
        <v>113.90865376397188</v>
      </c>
      <c r="S39">
        <v>42.06822429906542</v>
      </c>
      <c r="T39" s="3">
        <v>1565.329999999999</v>
      </c>
    </row>
    <row r="40" spans="1:20" x14ac:dyDescent="0.25">
      <c r="A40" s="4" t="s">
        <v>31</v>
      </c>
      <c r="L40" s="5" t="s">
        <v>23</v>
      </c>
    </row>
    <row r="41" spans="1:20" x14ac:dyDescent="0.25">
      <c r="B41" s="8" t="s">
        <v>0</v>
      </c>
      <c r="C41" s="8"/>
      <c r="D41" s="8"/>
      <c r="E41" s="8" t="s">
        <v>1</v>
      </c>
      <c r="F41" s="8"/>
      <c r="G41" s="8"/>
      <c r="H41" s="8"/>
      <c r="I41" s="8"/>
      <c r="J41" s="8"/>
      <c r="K41" s="8"/>
      <c r="L41" s="9" t="s">
        <v>36</v>
      </c>
      <c r="M41" s="10"/>
      <c r="N41" s="8" t="s">
        <v>2</v>
      </c>
      <c r="O41" s="8"/>
      <c r="P41" s="1" t="s">
        <v>3</v>
      </c>
    </row>
    <row r="42" spans="1:20" x14ac:dyDescent="0.25">
      <c r="A42" s="1" t="s">
        <v>4</v>
      </c>
      <c r="B42" s="1" t="s">
        <v>5</v>
      </c>
      <c r="C42" s="1" t="s">
        <v>6</v>
      </c>
      <c r="D42" s="1" t="s">
        <v>7</v>
      </c>
      <c r="E42" s="1" t="s">
        <v>8</v>
      </c>
      <c r="F42" s="1" t="s">
        <v>9</v>
      </c>
      <c r="G42" s="1" t="s">
        <v>10</v>
      </c>
      <c r="H42" s="1" t="s">
        <v>11</v>
      </c>
      <c r="I42" s="1" t="s">
        <v>12</v>
      </c>
      <c r="J42" s="1" t="s">
        <v>13</v>
      </c>
      <c r="K42" s="1" t="s">
        <v>14</v>
      </c>
      <c r="L42" s="1" t="s">
        <v>37</v>
      </c>
      <c r="M42" s="1" t="s">
        <v>38</v>
      </c>
      <c r="N42" s="1" t="s">
        <v>15</v>
      </c>
      <c r="O42" s="1" t="s">
        <v>16</v>
      </c>
      <c r="P42" s="1" t="s">
        <v>17</v>
      </c>
      <c r="Q42" s="1" t="s">
        <v>18</v>
      </c>
      <c r="R42" s="1" t="s">
        <v>19</v>
      </c>
      <c r="S42" s="1" t="s">
        <v>20</v>
      </c>
      <c r="T42" s="1" t="s">
        <v>21</v>
      </c>
    </row>
    <row r="43" spans="1:20" x14ac:dyDescent="0.25">
      <c r="A43">
        <v>4503</v>
      </c>
      <c r="B43">
        <v>1969</v>
      </c>
      <c r="C43">
        <v>421</v>
      </c>
      <c r="D43">
        <v>1876</v>
      </c>
      <c r="E43">
        <v>112</v>
      </c>
      <c r="F43">
        <v>107</v>
      </c>
      <c r="G43">
        <v>2</v>
      </c>
      <c r="H43">
        <v>154</v>
      </c>
      <c r="I43">
        <v>198</v>
      </c>
      <c r="J43">
        <v>3172</v>
      </c>
      <c r="K43">
        <v>552</v>
      </c>
      <c r="L43">
        <v>1005</v>
      </c>
      <c r="M43">
        <v>3310</v>
      </c>
      <c r="N43">
        <v>2376</v>
      </c>
      <c r="O43">
        <v>1939</v>
      </c>
      <c r="P43" s="2">
        <v>2733.4704000000029</v>
      </c>
      <c r="Q43" s="2">
        <v>7954.1726000000026</v>
      </c>
      <c r="R43">
        <v>116.39668898554737</v>
      </c>
      <c r="S43">
        <v>42.088991888760141</v>
      </c>
      <c r="T43" s="3">
        <v>1448.5200000000134</v>
      </c>
    </row>
    <row r="44" spans="1:20" x14ac:dyDescent="0.25">
      <c r="A44" s="4" t="s">
        <v>32</v>
      </c>
      <c r="L44" s="5" t="s">
        <v>23</v>
      </c>
    </row>
    <row r="45" spans="1:20" x14ac:dyDescent="0.25">
      <c r="B45" s="8" t="s">
        <v>0</v>
      </c>
      <c r="C45" s="8"/>
      <c r="D45" s="8"/>
      <c r="E45" s="8" t="s">
        <v>1</v>
      </c>
      <c r="F45" s="8"/>
      <c r="G45" s="8"/>
      <c r="H45" s="8"/>
      <c r="I45" s="8"/>
      <c r="J45" s="8"/>
      <c r="K45" s="8"/>
      <c r="L45" s="9" t="s">
        <v>36</v>
      </c>
      <c r="M45" s="10"/>
      <c r="N45" s="8" t="s">
        <v>2</v>
      </c>
      <c r="O45" s="8"/>
      <c r="P45" s="1" t="s">
        <v>3</v>
      </c>
    </row>
    <row r="46" spans="1:20" x14ac:dyDescent="0.25">
      <c r="A46" s="1" t="s">
        <v>4</v>
      </c>
      <c r="B46" s="1" t="s">
        <v>5</v>
      </c>
      <c r="C46" s="1" t="s">
        <v>6</v>
      </c>
      <c r="D46" s="1" t="s">
        <v>7</v>
      </c>
      <c r="E46" s="1" t="s">
        <v>8</v>
      </c>
      <c r="F46" s="1" t="s">
        <v>9</v>
      </c>
      <c r="G46" s="1" t="s">
        <v>10</v>
      </c>
      <c r="H46" s="1" t="s">
        <v>11</v>
      </c>
      <c r="I46" s="1" t="s">
        <v>12</v>
      </c>
      <c r="J46" s="1" t="s">
        <v>13</v>
      </c>
      <c r="K46" s="1" t="s">
        <v>14</v>
      </c>
      <c r="L46" s="1" t="s">
        <v>37</v>
      </c>
      <c r="M46" s="1" t="s">
        <v>38</v>
      </c>
      <c r="N46" s="1" t="s">
        <v>15</v>
      </c>
      <c r="O46" s="1" t="s">
        <v>16</v>
      </c>
      <c r="P46" s="1" t="s">
        <v>17</v>
      </c>
      <c r="Q46" s="1" t="s">
        <v>18</v>
      </c>
      <c r="R46" s="1" t="s">
        <v>19</v>
      </c>
      <c r="S46" s="1" t="s">
        <v>20</v>
      </c>
      <c r="T46" s="1" t="s">
        <v>21</v>
      </c>
    </row>
    <row r="47" spans="1:20" x14ac:dyDescent="0.25">
      <c r="A47">
        <v>4503</v>
      </c>
      <c r="B47">
        <v>1964</v>
      </c>
      <c r="C47">
        <v>427</v>
      </c>
      <c r="D47">
        <v>1879</v>
      </c>
      <c r="E47">
        <v>113</v>
      </c>
      <c r="F47">
        <v>100</v>
      </c>
      <c r="G47">
        <v>2</v>
      </c>
      <c r="H47">
        <v>155</v>
      </c>
      <c r="I47">
        <v>194</v>
      </c>
      <c r="J47">
        <v>3174</v>
      </c>
      <c r="K47">
        <v>548</v>
      </c>
      <c r="L47">
        <v>1009</v>
      </c>
      <c r="M47">
        <v>3293</v>
      </c>
      <c r="N47">
        <v>2373</v>
      </c>
      <c r="O47">
        <v>1929</v>
      </c>
      <c r="P47" s="2">
        <v>1815.9960000000008</v>
      </c>
      <c r="Q47" s="2">
        <v>3929.348600000008</v>
      </c>
      <c r="R47">
        <v>86.549719272509563</v>
      </c>
      <c r="S47">
        <v>25.012087401208738</v>
      </c>
      <c r="T47" s="3">
        <v>699.90999999999144</v>
      </c>
    </row>
    <row r="48" spans="1:20" x14ac:dyDescent="0.25">
      <c r="A48" s="4" t="s">
        <v>33</v>
      </c>
      <c r="L48" s="5" t="s">
        <v>23</v>
      </c>
    </row>
    <row r="49" spans="1:20" x14ac:dyDescent="0.25">
      <c r="B49" s="9" t="s">
        <v>0</v>
      </c>
      <c r="C49" s="11"/>
      <c r="D49" s="10"/>
      <c r="E49" s="9" t="s">
        <v>1</v>
      </c>
      <c r="F49" s="11"/>
      <c r="G49" s="11"/>
      <c r="H49" s="11"/>
      <c r="I49" s="11"/>
      <c r="J49" s="11"/>
      <c r="K49" s="10"/>
      <c r="L49" s="9" t="s">
        <v>36</v>
      </c>
      <c r="M49" s="10"/>
      <c r="N49" s="9" t="s">
        <v>2</v>
      </c>
      <c r="O49" s="10"/>
      <c r="P49" s="1" t="s">
        <v>3</v>
      </c>
    </row>
    <row r="50" spans="1:20" x14ac:dyDescent="0.25">
      <c r="A50" s="1" t="s">
        <v>4</v>
      </c>
      <c r="B50" s="1" t="s">
        <v>5</v>
      </c>
      <c r="C50" s="1" t="s">
        <v>6</v>
      </c>
      <c r="D50" s="1" t="s">
        <v>7</v>
      </c>
      <c r="E50" s="1" t="s">
        <v>8</v>
      </c>
      <c r="F50" s="1" t="s">
        <v>9</v>
      </c>
      <c r="G50" s="1" t="s">
        <v>10</v>
      </c>
      <c r="H50" s="1" t="s">
        <v>11</v>
      </c>
      <c r="I50" s="1" t="s">
        <v>12</v>
      </c>
      <c r="J50" s="1" t="s">
        <v>13</v>
      </c>
      <c r="K50" s="1" t="s">
        <v>14</v>
      </c>
      <c r="L50" s="1" t="s">
        <v>37</v>
      </c>
      <c r="M50" s="1" t="s">
        <v>38</v>
      </c>
      <c r="N50" s="1" t="s">
        <v>15</v>
      </c>
      <c r="O50" s="1" t="s">
        <v>16</v>
      </c>
      <c r="P50" s="1" t="s">
        <v>17</v>
      </c>
      <c r="Q50" s="1" t="s">
        <v>18</v>
      </c>
      <c r="R50" s="1" t="s">
        <v>19</v>
      </c>
      <c r="S50" s="1" t="s">
        <v>20</v>
      </c>
      <c r="T50" s="1" t="s">
        <v>21</v>
      </c>
    </row>
    <row r="51" spans="1:20" x14ac:dyDescent="0.25">
      <c r="A51">
        <v>4330</v>
      </c>
      <c r="B51">
        <v>1991</v>
      </c>
      <c r="C51">
        <v>435</v>
      </c>
      <c r="D51">
        <v>1904</v>
      </c>
      <c r="E51">
        <v>121</v>
      </c>
      <c r="F51">
        <v>136</v>
      </c>
      <c r="G51">
        <v>2</v>
      </c>
      <c r="H51">
        <v>153</v>
      </c>
      <c r="I51">
        <v>194</v>
      </c>
      <c r="J51">
        <v>3167</v>
      </c>
      <c r="K51">
        <v>557</v>
      </c>
      <c r="L51">
        <v>1001</v>
      </c>
      <c r="M51">
        <v>3329</v>
      </c>
      <c r="N51">
        <v>2400</v>
      </c>
      <c r="O51">
        <v>1930</v>
      </c>
      <c r="P51" s="2">
        <v>6283.9781999999886</v>
      </c>
      <c r="Q51" s="2">
        <v>30401.02079999994</v>
      </c>
      <c r="R51">
        <v>193.51448927687241</v>
      </c>
      <c r="S51">
        <v>40.48868360277136</v>
      </c>
      <c r="T51" s="3">
        <v>5419.6399999999785</v>
      </c>
    </row>
    <row r="52" spans="1:20" x14ac:dyDescent="0.25">
      <c r="A52" s="4" t="s">
        <v>49</v>
      </c>
      <c r="M52" s="5" t="s">
        <v>23</v>
      </c>
    </row>
    <row r="53" spans="1:20" x14ac:dyDescent="0.25">
      <c r="B53" s="9" t="s">
        <v>0</v>
      </c>
      <c r="C53" s="11"/>
      <c r="D53" s="10"/>
      <c r="E53" s="9" t="s">
        <v>1</v>
      </c>
      <c r="F53" s="11"/>
      <c r="G53" s="11"/>
      <c r="H53" s="11"/>
      <c r="I53" s="11"/>
      <c r="J53" s="11"/>
      <c r="K53" s="10"/>
      <c r="L53" s="9" t="s">
        <v>36</v>
      </c>
      <c r="M53" s="10"/>
      <c r="N53" s="9" t="s">
        <v>2</v>
      </c>
      <c r="O53" s="10"/>
      <c r="P53" s="1" t="s">
        <v>3</v>
      </c>
    </row>
    <row r="54" spans="1:20" x14ac:dyDescent="0.25">
      <c r="A54" s="1" t="s">
        <v>4</v>
      </c>
      <c r="B54" s="1" t="s">
        <v>5</v>
      </c>
      <c r="C54" s="1" t="s">
        <v>6</v>
      </c>
      <c r="D54" s="1" t="s">
        <v>7</v>
      </c>
      <c r="E54" s="1" t="s">
        <v>8</v>
      </c>
      <c r="F54" s="1" t="s">
        <v>9</v>
      </c>
      <c r="G54" s="1" t="s">
        <v>10</v>
      </c>
      <c r="H54" s="1" t="s">
        <v>11</v>
      </c>
      <c r="I54" s="1" t="s">
        <v>12</v>
      </c>
      <c r="J54" s="1" t="s">
        <v>13</v>
      </c>
      <c r="K54" s="1" t="s">
        <v>14</v>
      </c>
      <c r="L54" s="1" t="s">
        <v>37</v>
      </c>
      <c r="M54" s="1" t="s">
        <v>38</v>
      </c>
      <c r="N54" s="1" t="s">
        <v>15</v>
      </c>
      <c r="O54" s="1" t="s">
        <v>16</v>
      </c>
      <c r="P54" s="1" t="s">
        <v>17</v>
      </c>
      <c r="Q54" s="1" t="s">
        <v>18</v>
      </c>
      <c r="R54" s="1" t="s">
        <v>19</v>
      </c>
      <c r="S54" s="1" t="s">
        <v>20</v>
      </c>
      <c r="T54" s="1" t="s">
        <v>21</v>
      </c>
    </row>
    <row r="55" spans="1:20" x14ac:dyDescent="0.25">
      <c r="A55">
        <v>3971</v>
      </c>
      <c r="B55">
        <v>1687</v>
      </c>
      <c r="C55">
        <v>419</v>
      </c>
      <c r="D55">
        <v>1865</v>
      </c>
      <c r="E55">
        <v>105</v>
      </c>
      <c r="F55">
        <v>63</v>
      </c>
      <c r="G55">
        <v>2</v>
      </c>
      <c r="H55">
        <v>145</v>
      </c>
      <c r="I55">
        <v>163</v>
      </c>
      <c r="J55">
        <v>3022</v>
      </c>
      <c r="K55">
        <v>471</v>
      </c>
      <c r="L55">
        <v>926</v>
      </c>
      <c r="M55">
        <v>3045</v>
      </c>
      <c r="N55">
        <v>2082</v>
      </c>
      <c r="O55">
        <v>1889</v>
      </c>
      <c r="P55" s="2">
        <v>2191.8483999999617</v>
      </c>
      <c r="Q55" s="2">
        <v>6735.6071000000293</v>
      </c>
      <c r="R55">
        <v>122.92103961204886</v>
      </c>
      <c r="S55">
        <v>31.198690506169729</v>
      </c>
      <c r="T55" s="3">
        <v>1184.5099999999827</v>
      </c>
    </row>
    <row r="56" spans="1:20" x14ac:dyDescent="0.25">
      <c r="A56" s="4" t="s">
        <v>50</v>
      </c>
      <c r="M56" s="5" t="s">
        <v>23</v>
      </c>
    </row>
    <row r="57" spans="1:20" x14ac:dyDescent="0.25">
      <c r="B57" s="9" t="s">
        <v>0</v>
      </c>
      <c r="C57" s="11"/>
      <c r="D57" s="10"/>
      <c r="E57" s="9" t="s">
        <v>1</v>
      </c>
      <c r="F57" s="11"/>
      <c r="G57" s="11"/>
      <c r="H57" s="11"/>
      <c r="I57" s="11"/>
      <c r="J57" s="11"/>
      <c r="K57" s="10"/>
      <c r="L57" s="9" t="s">
        <v>36</v>
      </c>
      <c r="M57" s="10"/>
      <c r="N57" s="9" t="s">
        <v>2</v>
      </c>
      <c r="O57" s="10"/>
      <c r="P57" s="1" t="s">
        <v>3</v>
      </c>
    </row>
    <row r="58" spans="1:20" x14ac:dyDescent="0.25">
      <c r="A58" s="1" t="s">
        <v>4</v>
      </c>
      <c r="B58" s="1" t="s">
        <v>5</v>
      </c>
      <c r="C58" s="1" t="s">
        <v>6</v>
      </c>
      <c r="D58" s="1" t="s">
        <v>7</v>
      </c>
      <c r="E58" s="1" t="s">
        <v>8</v>
      </c>
      <c r="F58" s="1" t="s">
        <v>9</v>
      </c>
      <c r="G58" s="1" t="s">
        <v>10</v>
      </c>
      <c r="H58" s="1" t="s">
        <v>11</v>
      </c>
      <c r="I58" s="1" t="s">
        <v>12</v>
      </c>
      <c r="J58" s="1" t="s">
        <v>13</v>
      </c>
      <c r="K58" s="1" t="s">
        <v>14</v>
      </c>
      <c r="L58" s="1" t="s">
        <v>37</v>
      </c>
      <c r="M58" s="1" t="s">
        <v>38</v>
      </c>
      <c r="N58" s="1" t="s">
        <v>15</v>
      </c>
      <c r="O58" s="1" t="s">
        <v>16</v>
      </c>
      <c r="P58" s="1" t="s">
        <v>17</v>
      </c>
      <c r="Q58" s="1" t="s">
        <v>18</v>
      </c>
      <c r="R58" s="1" t="s">
        <v>19</v>
      </c>
      <c r="S58" s="1" t="s">
        <v>20</v>
      </c>
      <c r="T58" s="1" t="s">
        <v>21</v>
      </c>
    </row>
    <row r="59" spans="1:20" x14ac:dyDescent="0.25">
      <c r="A59">
        <v>4253</v>
      </c>
      <c r="B59">
        <v>1930</v>
      </c>
      <c r="C59">
        <v>435</v>
      </c>
      <c r="D59">
        <v>1888</v>
      </c>
      <c r="E59">
        <v>121</v>
      </c>
      <c r="F59">
        <v>95</v>
      </c>
      <c r="G59">
        <v>2</v>
      </c>
      <c r="H59">
        <v>153</v>
      </c>
      <c r="I59">
        <v>185</v>
      </c>
      <c r="J59">
        <v>3144</v>
      </c>
      <c r="K59">
        <v>553</v>
      </c>
      <c r="L59">
        <v>995</v>
      </c>
      <c r="M59">
        <v>3258</v>
      </c>
      <c r="N59">
        <v>2338</v>
      </c>
      <c r="O59">
        <v>1915</v>
      </c>
      <c r="P59" s="2">
        <v>2319.5033999999973</v>
      </c>
      <c r="Q59" s="2">
        <v>7152.3702000000067</v>
      </c>
      <c r="R59">
        <v>123.34312939571487</v>
      </c>
      <c r="S59">
        <v>32.039971784622622</v>
      </c>
      <c r="T59" s="3">
        <v>1298.070000000029</v>
      </c>
    </row>
    <row r="60" spans="1:20" x14ac:dyDescent="0.25">
      <c r="A60" s="4" t="s">
        <v>51</v>
      </c>
      <c r="M60" s="5" t="s">
        <v>23</v>
      </c>
    </row>
    <row r="61" spans="1:20" x14ac:dyDescent="0.25">
      <c r="B61" s="9" t="s">
        <v>0</v>
      </c>
      <c r="C61" s="11"/>
      <c r="D61" s="10"/>
      <c r="E61" s="9" t="s">
        <v>1</v>
      </c>
      <c r="F61" s="11"/>
      <c r="G61" s="11"/>
      <c r="H61" s="11"/>
      <c r="I61" s="11"/>
      <c r="J61" s="11"/>
      <c r="K61" s="10"/>
      <c r="L61" s="9" t="s">
        <v>36</v>
      </c>
      <c r="M61" s="10"/>
      <c r="N61" s="9" t="s">
        <v>2</v>
      </c>
      <c r="O61" s="10"/>
      <c r="P61" s="1" t="s">
        <v>3</v>
      </c>
    </row>
    <row r="62" spans="1:20" x14ac:dyDescent="0.25">
      <c r="A62" s="1" t="s">
        <v>4</v>
      </c>
      <c r="B62" s="1" t="s">
        <v>5</v>
      </c>
      <c r="C62" s="1" t="s">
        <v>6</v>
      </c>
      <c r="D62" s="1" t="s">
        <v>7</v>
      </c>
      <c r="E62" s="1" t="s">
        <v>8</v>
      </c>
      <c r="F62" s="1" t="s">
        <v>9</v>
      </c>
      <c r="G62" s="1" t="s">
        <v>10</v>
      </c>
      <c r="H62" s="1" t="s">
        <v>11</v>
      </c>
      <c r="I62" s="1" t="s">
        <v>12</v>
      </c>
      <c r="J62" s="1" t="s">
        <v>13</v>
      </c>
      <c r="K62" s="1" t="s">
        <v>14</v>
      </c>
      <c r="L62" s="1" t="s">
        <v>37</v>
      </c>
      <c r="M62" s="1" t="s">
        <v>38</v>
      </c>
      <c r="N62" s="1" t="s">
        <v>15</v>
      </c>
      <c r="O62" s="1" t="s">
        <v>16</v>
      </c>
      <c r="P62" s="1" t="s">
        <v>17</v>
      </c>
      <c r="Q62" s="1" t="s">
        <v>18</v>
      </c>
      <c r="R62" s="1" t="s">
        <v>19</v>
      </c>
      <c r="S62" s="1" t="s">
        <v>20</v>
      </c>
      <c r="T62" s="1" t="s">
        <v>21</v>
      </c>
    </row>
    <row r="63" spans="1:20" x14ac:dyDescent="0.25">
      <c r="A63">
        <v>4332</v>
      </c>
      <c r="B63">
        <v>2000</v>
      </c>
      <c r="C63">
        <v>439</v>
      </c>
      <c r="D63">
        <v>1893</v>
      </c>
      <c r="E63">
        <v>132</v>
      </c>
      <c r="F63">
        <v>113</v>
      </c>
      <c r="G63">
        <v>2</v>
      </c>
      <c r="H63">
        <v>155</v>
      </c>
      <c r="I63">
        <v>194</v>
      </c>
      <c r="J63">
        <v>3176</v>
      </c>
      <c r="K63">
        <v>560</v>
      </c>
      <c r="L63">
        <v>1014</v>
      </c>
      <c r="M63">
        <v>3318</v>
      </c>
      <c r="N63">
        <v>2410</v>
      </c>
      <c r="O63">
        <v>1922</v>
      </c>
      <c r="P63" s="2">
        <v>2332.8481999999844</v>
      </c>
      <c r="Q63" s="2">
        <v>7048.1810000000141</v>
      </c>
      <c r="R63">
        <v>120.85108666736328</v>
      </c>
      <c r="S63">
        <v>32.821098799630654</v>
      </c>
      <c r="T63" s="3">
        <v>1331.6500000000322</v>
      </c>
    </row>
    <row r="64" spans="1:20" x14ac:dyDescent="0.25">
      <c r="A64" s="4" t="s">
        <v>52</v>
      </c>
      <c r="M64" s="5" t="s">
        <v>23</v>
      </c>
    </row>
    <row r="65" spans="1:20" x14ac:dyDescent="0.25">
      <c r="B65" s="9" t="s">
        <v>0</v>
      </c>
      <c r="C65" s="11"/>
      <c r="D65" s="10"/>
      <c r="E65" s="9" t="s">
        <v>1</v>
      </c>
      <c r="F65" s="11"/>
      <c r="G65" s="11"/>
      <c r="H65" s="11"/>
      <c r="I65" s="11"/>
      <c r="J65" s="11"/>
      <c r="K65" s="10"/>
      <c r="L65" s="9" t="s">
        <v>36</v>
      </c>
      <c r="M65" s="10"/>
      <c r="N65" s="9" t="s">
        <v>2</v>
      </c>
      <c r="O65" s="10"/>
      <c r="P65" s="1" t="s">
        <v>3</v>
      </c>
    </row>
    <row r="66" spans="1:20" x14ac:dyDescent="0.25">
      <c r="A66" s="1" t="s">
        <v>4</v>
      </c>
      <c r="B66" s="1" t="s">
        <v>5</v>
      </c>
      <c r="C66" s="1" t="s">
        <v>6</v>
      </c>
      <c r="D66" s="1" t="s">
        <v>7</v>
      </c>
      <c r="E66" s="1" t="s">
        <v>8</v>
      </c>
      <c r="F66" s="1" t="s">
        <v>9</v>
      </c>
      <c r="G66" s="1" t="s">
        <v>10</v>
      </c>
      <c r="H66" s="1" t="s">
        <v>11</v>
      </c>
      <c r="I66" s="1" t="s">
        <v>12</v>
      </c>
      <c r="J66" s="1" t="s">
        <v>13</v>
      </c>
      <c r="K66" s="1" t="s">
        <v>14</v>
      </c>
      <c r="L66" s="1" t="s">
        <v>37</v>
      </c>
      <c r="M66" s="1" t="s">
        <v>38</v>
      </c>
      <c r="N66" s="1" t="s">
        <v>15</v>
      </c>
      <c r="O66" s="1" t="s">
        <v>16</v>
      </c>
      <c r="P66" s="1" t="s">
        <v>17</v>
      </c>
      <c r="Q66" s="1" t="s">
        <v>18</v>
      </c>
      <c r="R66" s="1" t="s">
        <v>19</v>
      </c>
      <c r="S66" s="1" t="s">
        <v>20</v>
      </c>
      <c r="T66" s="1" t="s">
        <v>21</v>
      </c>
    </row>
    <row r="67" spans="1:20" x14ac:dyDescent="0.25">
      <c r="A67">
        <v>4383</v>
      </c>
      <c r="B67">
        <v>2046</v>
      </c>
      <c r="C67">
        <v>441</v>
      </c>
      <c r="D67">
        <v>1896</v>
      </c>
      <c r="E67">
        <v>138</v>
      </c>
      <c r="F67">
        <v>133</v>
      </c>
      <c r="G67">
        <v>2</v>
      </c>
      <c r="H67">
        <v>157</v>
      </c>
      <c r="I67">
        <v>193</v>
      </c>
      <c r="J67">
        <v>3193</v>
      </c>
      <c r="K67">
        <v>567</v>
      </c>
      <c r="L67">
        <v>1023</v>
      </c>
      <c r="M67">
        <v>3360</v>
      </c>
      <c r="N67">
        <v>2458</v>
      </c>
      <c r="O67">
        <v>1925</v>
      </c>
      <c r="P67" s="2">
        <v>2027.2860000000042</v>
      </c>
      <c r="Q67" s="2">
        <v>6376.8340000000217</v>
      </c>
      <c r="R67">
        <v>125.8201161552935</v>
      </c>
      <c r="S67">
        <v>36.015970796258273</v>
      </c>
      <c r="T67" s="3">
        <v>1185.5199999999895</v>
      </c>
    </row>
    <row r="68" spans="1:20" x14ac:dyDescent="0.25">
      <c r="A68" s="4" t="s">
        <v>53</v>
      </c>
      <c r="M68" s="5" t="s">
        <v>23</v>
      </c>
    </row>
    <row r="69" spans="1:20" x14ac:dyDescent="0.25">
      <c r="B69" s="9" t="s">
        <v>0</v>
      </c>
      <c r="C69" s="11"/>
      <c r="D69" s="10"/>
      <c r="E69" s="9" t="s">
        <v>1</v>
      </c>
      <c r="F69" s="11"/>
      <c r="G69" s="11"/>
      <c r="H69" s="11"/>
      <c r="I69" s="11"/>
      <c r="J69" s="11"/>
      <c r="K69" s="10"/>
      <c r="L69" s="9" t="s">
        <v>36</v>
      </c>
      <c r="M69" s="10"/>
      <c r="N69" s="9" t="s">
        <v>2</v>
      </c>
      <c r="O69" s="10"/>
      <c r="P69" s="1" t="s">
        <v>3</v>
      </c>
    </row>
    <row r="70" spans="1:20" x14ac:dyDescent="0.25">
      <c r="A70" s="1" t="s">
        <v>4</v>
      </c>
      <c r="B70" s="1" t="s">
        <v>5</v>
      </c>
      <c r="C70" s="1" t="s">
        <v>6</v>
      </c>
      <c r="D70" s="1" t="s">
        <v>7</v>
      </c>
      <c r="E70" s="1" t="s">
        <v>8</v>
      </c>
      <c r="F70" s="1" t="s">
        <v>9</v>
      </c>
      <c r="G70" s="1" t="s">
        <v>10</v>
      </c>
      <c r="H70" s="1" t="s">
        <v>11</v>
      </c>
      <c r="I70" s="1" t="s">
        <v>12</v>
      </c>
      <c r="J70" s="1" t="s">
        <v>13</v>
      </c>
      <c r="K70" s="1" t="s">
        <v>14</v>
      </c>
      <c r="L70" s="1" t="s">
        <v>37</v>
      </c>
      <c r="M70" s="1" t="s">
        <v>38</v>
      </c>
      <c r="N70" s="1" t="s">
        <v>15</v>
      </c>
      <c r="O70" s="1" t="s">
        <v>16</v>
      </c>
      <c r="P70" s="1" t="s">
        <v>17</v>
      </c>
      <c r="Q70" s="1" t="s">
        <v>18</v>
      </c>
      <c r="R70" s="1" t="s">
        <v>19</v>
      </c>
      <c r="S70" s="1" t="s">
        <v>20</v>
      </c>
      <c r="T70" s="1" t="s">
        <v>21</v>
      </c>
    </row>
    <row r="71" spans="1:20" x14ac:dyDescent="0.25">
      <c r="A71">
        <v>4400</v>
      </c>
      <c r="B71">
        <v>2066</v>
      </c>
      <c r="C71">
        <v>444</v>
      </c>
      <c r="D71">
        <v>1890</v>
      </c>
      <c r="E71">
        <v>142</v>
      </c>
      <c r="F71">
        <v>144</v>
      </c>
      <c r="G71">
        <v>2</v>
      </c>
      <c r="H71">
        <v>157</v>
      </c>
      <c r="I71">
        <v>197</v>
      </c>
      <c r="J71">
        <v>3191</v>
      </c>
      <c r="K71">
        <v>567</v>
      </c>
      <c r="L71">
        <v>1029</v>
      </c>
      <c r="M71">
        <v>3371</v>
      </c>
      <c r="N71">
        <v>2481</v>
      </c>
      <c r="O71">
        <v>1919</v>
      </c>
      <c r="P71" s="2">
        <v>2375.1284000000228</v>
      </c>
      <c r="Q71" s="2">
        <v>7395.9219000000194</v>
      </c>
      <c r="R71">
        <v>124.556161258481</v>
      </c>
      <c r="S71">
        <v>34.800909090909094</v>
      </c>
      <c r="T71" s="3">
        <v>1350.6200000000317</v>
      </c>
    </row>
    <row r="72" spans="1:20" x14ac:dyDescent="0.25">
      <c r="A72" s="4" t="s">
        <v>54</v>
      </c>
      <c r="M72" s="5" t="s">
        <v>23</v>
      </c>
    </row>
    <row r="73" spans="1:20" x14ac:dyDescent="0.25">
      <c r="B73" s="9" t="s">
        <v>0</v>
      </c>
      <c r="C73" s="11"/>
      <c r="D73" s="10"/>
      <c r="E73" s="9" t="s">
        <v>1</v>
      </c>
      <c r="F73" s="11"/>
      <c r="G73" s="11"/>
      <c r="H73" s="11"/>
      <c r="I73" s="11"/>
      <c r="J73" s="11"/>
      <c r="K73" s="10"/>
      <c r="L73" s="9" t="s">
        <v>36</v>
      </c>
      <c r="M73" s="10"/>
      <c r="N73" s="9" t="s">
        <v>2</v>
      </c>
      <c r="O73" s="10"/>
      <c r="P73" s="1" t="s">
        <v>3</v>
      </c>
    </row>
    <row r="74" spans="1:20" x14ac:dyDescent="0.25">
      <c r="A74" s="1" t="s">
        <v>4</v>
      </c>
      <c r="B74" s="1" t="s">
        <v>5</v>
      </c>
      <c r="C74" s="1" t="s">
        <v>6</v>
      </c>
      <c r="D74" s="1" t="s">
        <v>7</v>
      </c>
      <c r="E74" s="1" t="s">
        <v>8</v>
      </c>
      <c r="F74" s="1" t="s">
        <v>9</v>
      </c>
      <c r="G74" s="1" t="s">
        <v>10</v>
      </c>
      <c r="H74" s="1" t="s">
        <v>11</v>
      </c>
      <c r="I74" s="1" t="s">
        <v>12</v>
      </c>
      <c r="J74" s="1" t="s">
        <v>13</v>
      </c>
      <c r="K74" s="1" t="s">
        <v>14</v>
      </c>
      <c r="L74" s="1" t="s">
        <v>37</v>
      </c>
      <c r="M74" s="1" t="s">
        <v>38</v>
      </c>
      <c r="N74" s="1" t="s">
        <v>15</v>
      </c>
      <c r="O74" s="1" t="s">
        <v>16</v>
      </c>
      <c r="P74" s="1" t="s">
        <v>17</v>
      </c>
      <c r="Q74" s="1" t="s">
        <v>18</v>
      </c>
      <c r="R74" s="1" t="s">
        <v>19</v>
      </c>
      <c r="S74" s="1" t="s">
        <v>20</v>
      </c>
      <c r="T74" s="1" t="s">
        <v>21</v>
      </c>
    </row>
    <row r="75" spans="1:20" x14ac:dyDescent="0.25">
      <c r="A75">
        <v>4427</v>
      </c>
      <c r="B75">
        <v>2092</v>
      </c>
      <c r="C75">
        <v>446</v>
      </c>
      <c r="D75">
        <v>1889</v>
      </c>
      <c r="E75">
        <v>148</v>
      </c>
      <c r="F75">
        <v>155</v>
      </c>
      <c r="G75">
        <v>2</v>
      </c>
      <c r="H75">
        <v>160</v>
      </c>
      <c r="I75">
        <v>200</v>
      </c>
      <c r="J75">
        <v>3192</v>
      </c>
      <c r="K75">
        <v>570</v>
      </c>
      <c r="L75">
        <v>1035</v>
      </c>
      <c r="M75">
        <v>3392</v>
      </c>
      <c r="N75">
        <v>2510</v>
      </c>
      <c r="O75">
        <v>1917</v>
      </c>
      <c r="P75" s="2">
        <v>2818.5625999999961</v>
      </c>
      <c r="Q75" s="2">
        <v>9126.8649999999743</v>
      </c>
      <c r="R75">
        <v>129.52509907000095</v>
      </c>
      <c r="S75">
        <v>40.179353964309918</v>
      </c>
      <c r="T75" s="3">
        <v>1627.7299999999921</v>
      </c>
    </row>
    <row r="76" spans="1:20" x14ac:dyDescent="0.25">
      <c r="A76" s="4" t="s">
        <v>55</v>
      </c>
      <c r="M76" s="5" t="s">
        <v>23</v>
      </c>
    </row>
    <row r="77" spans="1:20" x14ac:dyDescent="0.25">
      <c r="B77" s="9" t="s">
        <v>0</v>
      </c>
      <c r="C77" s="11"/>
      <c r="D77" s="10"/>
      <c r="E77" s="9" t="s">
        <v>1</v>
      </c>
      <c r="F77" s="11"/>
      <c r="G77" s="11"/>
      <c r="H77" s="11"/>
      <c r="I77" s="11"/>
      <c r="J77" s="11"/>
      <c r="K77" s="10"/>
      <c r="L77" s="9" t="s">
        <v>36</v>
      </c>
      <c r="M77" s="10"/>
      <c r="N77" s="9" t="s">
        <v>2</v>
      </c>
      <c r="O77" s="10"/>
      <c r="P77" s="1" t="s">
        <v>3</v>
      </c>
    </row>
    <row r="78" spans="1:20" x14ac:dyDescent="0.25">
      <c r="A78" s="1" t="s">
        <v>4</v>
      </c>
      <c r="B78" s="1" t="s">
        <v>5</v>
      </c>
      <c r="C78" s="1" t="s">
        <v>6</v>
      </c>
      <c r="D78" s="1" t="s">
        <v>7</v>
      </c>
      <c r="E78" s="1" t="s">
        <v>8</v>
      </c>
      <c r="F78" s="1" t="s">
        <v>9</v>
      </c>
      <c r="G78" s="1" t="s">
        <v>10</v>
      </c>
      <c r="H78" s="1" t="s">
        <v>11</v>
      </c>
      <c r="I78" s="1" t="s">
        <v>12</v>
      </c>
      <c r="J78" s="1" t="s">
        <v>13</v>
      </c>
      <c r="K78" s="1" t="s">
        <v>14</v>
      </c>
      <c r="L78" s="1" t="s">
        <v>37</v>
      </c>
      <c r="M78" s="1" t="s">
        <v>38</v>
      </c>
      <c r="N78" s="1" t="s">
        <v>15</v>
      </c>
      <c r="O78" s="1" t="s">
        <v>16</v>
      </c>
      <c r="P78" s="1" t="s">
        <v>17</v>
      </c>
      <c r="Q78" s="1" t="s">
        <v>18</v>
      </c>
      <c r="R78" s="1" t="s">
        <v>19</v>
      </c>
      <c r="S78" s="1" t="s">
        <v>20</v>
      </c>
      <c r="T78" s="1" t="s">
        <v>21</v>
      </c>
    </row>
    <row r="79" spans="1:20" x14ac:dyDescent="0.25">
      <c r="A79">
        <v>4445</v>
      </c>
      <c r="B79">
        <v>2115</v>
      </c>
      <c r="C79">
        <v>445</v>
      </c>
      <c r="D79">
        <v>1885</v>
      </c>
      <c r="E79">
        <v>159</v>
      </c>
      <c r="F79">
        <v>156</v>
      </c>
      <c r="G79">
        <v>2</v>
      </c>
      <c r="H79">
        <v>158</v>
      </c>
      <c r="I79">
        <v>199</v>
      </c>
      <c r="J79">
        <v>3201</v>
      </c>
      <c r="K79">
        <v>570</v>
      </c>
      <c r="L79">
        <v>1039</v>
      </c>
      <c r="M79">
        <v>3406</v>
      </c>
      <c r="N79">
        <v>2530</v>
      </c>
      <c r="O79">
        <v>1915</v>
      </c>
      <c r="P79" s="2">
        <v>3027.9885999999951</v>
      </c>
      <c r="Q79" s="2">
        <v>9618.9054000000069</v>
      </c>
      <c r="R79">
        <v>127.06659992048876</v>
      </c>
      <c r="S79">
        <v>43.599100112485942</v>
      </c>
      <c r="T79" s="3">
        <v>1768.7199999999805</v>
      </c>
    </row>
    <row r="80" spans="1:20" x14ac:dyDescent="0.25">
      <c r="A80" s="4" t="s">
        <v>56</v>
      </c>
      <c r="M80" s="5" t="s">
        <v>23</v>
      </c>
    </row>
    <row r="81" spans="1:20" x14ac:dyDescent="0.25">
      <c r="B81" s="9" t="s">
        <v>0</v>
      </c>
      <c r="C81" s="11"/>
      <c r="D81" s="10"/>
      <c r="E81" s="9" t="s">
        <v>1</v>
      </c>
      <c r="F81" s="11"/>
      <c r="G81" s="11"/>
      <c r="H81" s="11"/>
      <c r="I81" s="11"/>
      <c r="J81" s="11"/>
      <c r="K81" s="10"/>
      <c r="L81" s="9" t="s">
        <v>36</v>
      </c>
      <c r="M81" s="10"/>
      <c r="N81" s="9" t="s">
        <v>2</v>
      </c>
      <c r="O81" s="10"/>
      <c r="P81" s="1" t="s">
        <v>3</v>
      </c>
    </row>
    <row r="82" spans="1:20" x14ac:dyDescent="0.25">
      <c r="A82" s="1" t="s">
        <v>4</v>
      </c>
      <c r="B82" s="1" t="s">
        <v>5</v>
      </c>
      <c r="C82" s="1" t="s">
        <v>6</v>
      </c>
      <c r="D82" s="1" t="s">
        <v>7</v>
      </c>
      <c r="E82" s="1" t="s">
        <v>8</v>
      </c>
      <c r="F82" s="1" t="s">
        <v>9</v>
      </c>
      <c r="G82" s="1" t="s">
        <v>10</v>
      </c>
      <c r="H82" s="1" t="s">
        <v>11</v>
      </c>
      <c r="I82" s="1" t="s">
        <v>12</v>
      </c>
      <c r="J82" s="1" t="s">
        <v>13</v>
      </c>
      <c r="K82" s="1" t="s">
        <v>14</v>
      </c>
      <c r="L82" s="1" t="s">
        <v>37</v>
      </c>
      <c r="M82" s="1" t="s">
        <v>38</v>
      </c>
      <c r="N82" s="1" t="s">
        <v>15</v>
      </c>
      <c r="O82" s="1" t="s">
        <v>16</v>
      </c>
      <c r="P82" s="1" t="s">
        <v>17</v>
      </c>
      <c r="Q82" s="1" t="s">
        <v>18</v>
      </c>
      <c r="R82" s="1" t="s">
        <v>19</v>
      </c>
      <c r="S82" s="1" t="s">
        <v>20</v>
      </c>
      <c r="T82" s="1" t="s">
        <v>21</v>
      </c>
    </row>
    <row r="83" spans="1:20" x14ac:dyDescent="0.25">
      <c r="A83">
        <v>4483</v>
      </c>
      <c r="B83">
        <v>2147</v>
      </c>
      <c r="C83">
        <v>455</v>
      </c>
      <c r="D83">
        <v>1881</v>
      </c>
      <c r="E83">
        <v>166</v>
      </c>
      <c r="F83">
        <v>164</v>
      </c>
      <c r="G83">
        <v>2</v>
      </c>
      <c r="H83">
        <v>159</v>
      </c>
      <c r="I83">
        <v>200</v>
      </c>
      <c r="J83">
        <v>3215</v>
      </c>
      <c r="K83">
        <v>577</v>
      </c>
      <c r="L83">
        <v>1046</v>
      </c>
      <c r="M83">
        <v>3437</v>
      </c>
      <c r="N83">
        <v>2571</v>
      </c>
      <c r="O83">
        <v>1912</v>
      </c>
      <c r="P83" s="2">
        <v>3372.3066000000049</v>
      </c>
      <c r="Q83" s="2">
        <v>12589.742699999988</v>
      </c>
      <c r="R83">
        <v>149.33093805883451</v>
      </c>
      <c r="S83">
        <v>40.903412893151909</v>
      </c>
      <c r="T83" s="3">
        <v>2222.7799999999552</v>
      </c>
    </row>
    <row r="84" spans="1:20" x14ac:dyDescent="0.25">
      <c r="A84" s="4" t="s">
        <v>57</v>
      </c>
      <c r="M84" s="5" t="s">
        <v>23</v>
      </c>
    </row>
    <row r="85" spans="1:20" x14ac:dyDescent="0.25">
      <c r="B85" s="9" t="s">
        <v>0</v>
      </c>
      <c r="C85" s="11"/>
      <c r="D85" s="10"/>
      <c r="E85" s="9" t="s">
        <v>1</v>
      </c>
      <c r="F85" s="11"/>
      <c r="G85" s="11"/>
      <c r="H85" s="11"/>
      <c r="I85" s="11"/>
      <c r="J85" s="11"/>
      <c r="K85" s="10"/>
      <c r="L85" s="9" t="s">
        <v>36</v>
      </c>
      <c r="M85" s="10"/>
      <c r="N85" s="9" t="s">
        <v>2</v>
      </c>
      <c r="O85" s="10"/>
      <c r="P85" s="1" t="s">
        <v>3</v>
      </c>
    </row>
    <row r="86" spans="1:20" x14ac:dyDescent="0.25">
      <c r="A86" s="1" t="s">
        <v>4</v>
      </c>
      <c r="B86" s="1" t="s">
        <v>5</v>
      </c>
      <c r="C86" s="1" t="s">
        <v>6</v>
      </c>
      <c r="D86" s="1" t="s">
        <v>7</v>
      </c>
      <c r="E86" s="1" t="s">
        <v>8</v>
      </c>
      <c r="F86" s="1" t="s">
        <v>9</v>
      </c>
      <c r="G86" s="1" t="s">
        <v>10</v>
      </c>
      <c r="H86" s="1" t="s">
        <v>11</v>
      </c>
      <c r="I86" s="1" t="s">
        <v>12</v>
      </c>
      <c r="J86" s="1" t="s">
        <v>13</v>
      </c>
      <c r="K86" s="1" t="s">
        <v>14</v>
      </c>
      <c r="L86" s="1" t="s">
        <v>37</v>
      </c>
      <c r="M86" s="1" t="s">
        <v>38</v>
      </c>
      <c r="N86" s="1" t="s">
        <v>15</v>
      </c>
      <c r="O86" s="1" t="s">
        <v>16</v>
      </c>
      <c r="P86" s="1" t="s">
        <v>17</v>
      </c>
      <c r="Q86" s="1" t="s">
        <v>18</v>
      </c>
      <c r="R86" s="1" t="s">
        <v>19</v>
      </c>
      <c r="S86" s="1" t="s">
        <v>20</v>
      </c>
      <c r="T86" s="1" t="s">
        <v>21</v>
      </c>
    </row>
    <row r="87" spans="1:20" x14ac:dyDescent="0.25">
      <c r="A87">
        <v>4483</v>
      </c>
      <c r="B87">
        <v>2155</v>
      </c>
      <c r="C87">
        <v>453</v>
      </c>
      <c r="D87">
        <v>1875</v>
      </c>
      <c r="E87">
        <v>168</v>
      </c>
      <c r="F87">
        <v>162</v>
      </c>
      <c r="G87">
        <v>2</v>
      </c>
      <c r="H87">
        <v>159</v>
      </c>
      <c r="I87">
        <v>200</v>
      </c>
      <c r="J87">
        <v>3221</v>
      </c>
      <c r="K87">
        <v>571</v>
      </c>
      <c r="L87">
        <v>1049</v>
      </c>
      <c r="M87">
        <v>3434</v>
      </c>
      <c r="N87">
        <v>2578</v>
      </c>
      <c r="O87">
        <v>1905</v>
      </c>
      <c r="P87" s="2">
        <v>2569.5375999999883</v>
      </c>
      <c r="Q87" s="2">
        <v>8233.2692000000279</v>
      </c>
      <c r="R87">
        <v>128.1673278491829</v>
      </c>
      <c r="S87">
        <v>38.453490965871069</v>
      </c>
      <c r="T87" s="3">
        <v>1467.3600000000486</v>
      </c>
    </row>
    <row r="88" spans="1:20" x14ac:dyDescent="0.25">
      <c r="A88" s="4" t="s">
        <v>58</v>
      </c>
      <c r="M88" s="5" t="s">
        <v>23</v>
      </c>
    </row>
    <row r="89" spans="1:20" x14ac:dyDescent="0.25">
      <c r="B89" s="9" t="s">
        <v>0</v>
      </c>
      <c r="C89" s="11"/>
      <c r="D89" s="10"/>
      <c r="E89" s="9" t="s">
        <v>1</v>
      </c>
      <c r="F89" s="11"/>
      <c r="G89" s="11"/>
      <c r="H89" s="11"/>
      <c r="I89" s="11"/>
      <c r="J89" s="11"/>
      <c r="K89" s="10"/>
      <c r="L89" s="9" t="s">
        <v>36</v>
      </c>
      <c r="M89" s="10"/>
      <c r="N89" s="9" t="s">
        <v>2</v>
      </c>
      <c r="O89" s="10"/>
      <c r="P89" s="1" t="s">
        <v>3</v>
      </c>
    </row>
    <row r="90" spans="1:20" x14ac:dyDescent="0.25">
      <c r="A90" s="1" t="s">
        <v>4</v>
      </c>
      <c r="B90" s="1" t="s">
        <v>5</v>
      </c>
      <c r="C90" s="1" t="s">
        <v>6</v>
      </c>
      <c r="D90" s="1" t="s">
        <v>7</v>
      </c>
      <c r="E90" s="1" t="s">
        <v>8</v>
      </c>
      <c r="F90" s="1" t="s">
        <v>9</v>
      </c>
      <c r="G90" s="1" t="s">
        <v>10</v>
      </c>
      <c r="H90" s="1" t="s">
        <v>11</v>
      </c>
      <c r="I90" s="1" t="s">
        <v>12</v>
      </c>
      <c r="J90" s="1" t="s">
        <v>13</v>
      </c>
      <c r="K90" s="1" t="s">
        <v>14</v>
      </c>
      <c r="L90" s="1" t="s">
        <v>37</v>
      </c>
      <c r="M90" s="1" t="s">
        <v>38</v>
      </c>
      <c r="N90" s="1" t="s">
        <v>15</v>
      </c>
      <c r="O90" s="1" t="s">
        <v>16</v>
      </c>
      <c r="P90" s="1" t="s">
        <v>17</v>
      </c>
      <c r="Q90" s="1" t="s">
        <v>18</v>
      </c>
      <c r="R90" s="1" t="s">
        <v>19</v>
      </c>
      <c r="S90" s="1" t="s">
        <v>20</v>
      </c>
      <c r="T90" s="1" t="s">
        <v>21</v>
      </c>
    </row>
    <row r="91" spans="1:20" x14ac:dyDescent="0.25">
      <c r="A91">
        <v>4521</v>
      </c>
      <c r="B91">
        <v>2191</v>
      </c>
      <c r="C91">
        <v>453</v>
      </c>
      <c r="D91">
        <v>1877</v>
      </c>
      <c r="E91">
        <v>187</v>
      </c>
      <c r="F91">
        <v>164</v>
      </c>
      <c r="G91">
        <v>2</v>
      </c>
      <c r="H91">
        <v>161</v>
      </c>
      <c r="I91">
        <v>203</v>
      </c>
      <c r="J91">
        <v>3226</v>
      </c>
      <c r="K91">
        <v>578</v>
      </c>
      <c r="L91">
        <v>1057</v>
      </c>
      <c r="M91">
        <v>3464</v>
      </c>
      <c r="N91">
        <v>2614</v>
      </c>
      <c r="O91">
        <v>1907</v>
      </c>
      <c r="P91" s="2">
        <v>2554.3539999999848</v>
      </c>
      <c r="Q91" s="2">
        <v>7851.3741999999884</v>
      </c>
      <c r="R91">
        <v>122.94888179163945</v>
      </c>
      <c r="S91">
        <v>35.194647201946474</v>
      </c>
      <c r="T91" s="3">
        <v>1411.9000000000367</v>
      </c>
    </row>
    <row r="92" spans="1:20" x14ac:dyDescent="0.25">
      <c r="A92" s="4" t="s">
        <v>59</v>
      </c>
      <c r="M92" s="5" t="s">
        <v>23</v>
      </c>
    </row>
    <row r="93" spans="1:20" x14ac:dyDescent="0.25">
      <c r="B93" s="9" t="s">
        <v>0</v>
      </c>
      <c r="C93" s="11"/>
      <c r="D93" s="10"/>
      <c r="E93" s="9" t="s">
        <v>1</v>
      </c>
      <c r="F93" s="11"/>
      <c r="G93" s="11"/>
      <c r="H93" s="11"/>
      <c r="I93" s="11"/>
      <c r="J93" s="11"/>
      <c r="K93" s="10"/>
      <c r="L93" s="9" t="s">
        <v>36</v>
      </c>
      <c r="M93" s="10"/>
      <c r="N93" s="9" t="s">
        <v>2</v>
      </c>
      <c r="O93" s="10"/>
      <c r="P93" s="1" t="s">
        <v>3</v>
      </c>
    </row>
    <row r="94" spans="1:20" x14ac:dyDescent="0.25">
      <c r="A94" s="1" t="s">
        <v>4</v>
      </c>
      <c r="B94" s="1" t="s">
        <v>5</v>
      </c>
      <c r="C94" s="1" t="s">
        <v>6</v>
      </c>
      <c r="D94" s="1" t="s">
        <v>7</v>
      </c>
      <c r="E94" s="1" t="s">
        <v>8</v>
      </c>
      <c r="F94" s="1" t="s">
        <v>9</v>
      </c>
      <c r="G94" s="1" t="s">
        <v>10</v>
      </c>
      <c r="H94" s="1" t="s">
        <v>11</v>
      </c>
      <c r="I94" s="1" t="s">
        <v>12</v>
      </c>
      <c r="J94" s="1" t="s">
        <v>13</v>
      </c>
      <c r="K94" s="1" t="s">
        <v>14</v>
      </c>
      <c r="L94" s="1" t="s">
        <v>37</v>
      </c>
      <c r="M94" s="1" t="s">
        <v>38</v>
      </c>
      <c r="N94" s="1" t="s">
        <v>15</v>
      </c>
      <c r="O94" s="1" t="s">
        <v>16</v>
      </c>
      <c r="P94" s="1" t="s">
        <v>17</v>
      </c>
      <c r="Q94" s="1" t="s">
        <v>18</v>
      </c>
      <c r="R94" s="1" t="s">
        <v>19</v>
      </c>
      <c r="S94" s="1" t="s">
        <v>20</v>
      </c>
      <c r="T94" s="1" t="s">
        <v>21</v>
      </c>
    </row>
    <row r="95" spans="1:20" x14ac:dyDescent="0.25">
      <c r="A95">
        <v>4518</v>
      </c>
      <c r="B95">
        <v>2188</v>
      </c>
      <c r="C95">
        <v>453</v>
      </c>
      <c r="D95">
        <v>1877</v>
      </c>
      <c r="E95">
        <v>192</v>
      </c>
      <c r="F95">
        <v>158</v>
      </c>
      <c r="G95">
        <v>2</v>
      </c>
      <c r="H95">
        <v>159</v>
      </c>
      <c r="I95">
        <v>202</v>
      </c>
      <c r="J95">
        <v>3231</v>
      </c>
      <c r="K95">
        <v>574</v>
      </c>
      <c r="L95">
        <v>1058</v>
      </c>
      <c r="M95">
        <v>3460</v>
      </c>
      <c r="N95">
        <v>2612</v>
      </c>
      <c r="O95">
        <v>1906</v>
      </c>
      <c r="P95" s="2">
        <v>2108.4947999999854</v>
      </c>
      <c r="Q95" s="2">
        <v>5748.309500000023</v>
      </c>
      <c r="R95">
        <v>109.0504847344193</v>
      </c>
      <c r="S95">
        <v>31.038069942452413</v>
      </c>
      <c r="T95" s="3">
        <v>1011.5100000000105</v>
      </c>
    </row>
    <row r="96" spans="1:20" x14ac:dyDescent="0.25">
      <c r="A96" s="4" t="s">
        <v>60</v>
      </c>
      <c r="M96" s="5" t="s">
        <v>23</v>
      </c>
    </row>
    <row r="97" spans="1:20" x14ac:dyDescent="0.25">
      <c r="B97" s="8" t="s">
        <v>0</v>
      </c>
      <c r="C97" s="8"/>
      <c r="D97" s="8"/>
      <c r="E97" s="8" t="s">
        <v>1</v>
      </c>
      <c r="F97" s="8"/>
      <c r="G97" s="8"/>
      <c r="H97" s="8"/>
      <c r="I97" s="8"/>
      <c r="J97" s="8"/>
      <c r="K97" s="8"/>
      <c r="L97" s="9" t="s">
        <v>36</v>
      </c>
      <c r="M97" s="10"/>
      <c r="N97" s="8" t="s">
        <v>2</v>
      </c>
      <c r="O97" s="8"/>
      <c r="P97" s="1" t="s">
        <v>3</v>
      </c>
    </row>
    <row r="98" spans="1:20" x14ac:dyDescent="0.25">
      <c r="A98" s="1" t="s">
        <v>4</v>
      </c>
      <c r="B98" s="1" t="s">
        <v>5</v>
      </c>
      <c r="C98" s="1" t="s">
        <v>6</v>
      </c>
      <c r="D98" s="1" t="s">
        <v>7</v>
      </c>
      <c r="E98" s="1" t="s">
        <v>8</v>
      </c>
      <c r="F98" s="1" t="s">
        <v>9</v>
      </c>
      <c r="G98" s="1" t="s">
        <v>10</v>
      </c>
      <c r="H98" s="1" t="s">
        <v>11</v>
      </c>
      <c r="I98" s="1" t="s">
        <v>12</v>
      </c>
      <c r="J98" s="1" t="s">
        <v>13</v>
      </c>
      <c r="K98" s="1" t="s">
        <v>14</v>
      </c>
      <c r="L98" s="1" t="s">
        <v>37</v>
      </c>
      <c r="M98" s="1" t="s">
        <v>38</v>
      </c>
      <c r="N98" s="1" t="s">
        <v>15</v>
      </c>
      <c r="O98" s="1" t="s">
        <v>16</v>
      </c>
      <c r="P98" s="1" t="s">
        <v>17</v>
      </c>
      <c r="Q98" s="1" t="s">
        <v>18</v>
      </c>
      <c r="R98" s="1" t="s">
        <v>19</v>
      </c>
      <c r="S98" s="1" t="s">
        <v>20</v>
      </c>
      <c r="T98" s="1" t="s">
        <v>21</v>
      </c>
    </row>
    <row r="99" spans="1:20" x14ac:dyDescent="0.25">
      <c r="A99">
        <v>4500</v>
      </c>
      <c r="B99">
        <v>2198</v>
      </c>
      <c r="C99">
        <v>457</v>
      </c>
      <c r="D99">
        <v>1845</v>
      </c>
      <c r="E99">
        <v>198</v>
      </c>
      <c r="F99">
        <v>165</v>
      </c>
      <c r="G99">
        <v>2</v>
      </c>
      <c r="H99">
        <v>160</v>
      </c>
      <c r="I99">
        <v>203</v>
      </c>
      <c r="J99">
        <v>3194</v>
      </c>
      <c r="K99">
        <v>578</v>
      </c>
      <c r="L99">
        <v>1061</v>
      </c>
      <c r="M99">
        <v>3439</v>
      </c>
      <c r="N99">
        <v>2633</v>
      </c>
      <c r="O99">
        <v>1867</v>
      </c>
      <c r="P99" s="2">
        <v>6225.8852000000052</v>
      </c>
      <c r="Q99" s="2">
        <v>30454.83549999999</v>
      </c>
      <c r="R99">
        <v>195.66589824046204</v>
      </c>
      <c r="S99">
        <v>50.853555555555559</v>
      </c>
      <c r="T99" s="3">
        <v>5384.5099999999748</v>
      </c>
    </row>
    <row r="100" spans="1:20" x14ac:dyDescent="0.25">
      <c r="A100" s="4" t="s">
        <v>34</v>
      </c>
      <c r="N100" s="5" t="s">
        <v>23</v>
      </c>
    </row>
    <row r="101" spans="1:20" x14ac:dyDescent="0.25">
      <c r="B101" s="9" t="s">
        <v>0</v>
      </c>
      <c r="C101" s="11"/>
      <c r="D101" s="10"/>
      <c r="E101" s="9" t="s">
        <v>1</v>
      </c>
      <c r="F101" s="11"/>
      <c r="G101" s="11"/>
      <c r="H101" s="11"/>
      <c r="I101" s="11"/>
      <c r="J101" s="11"/>
      <c r="K101" s="10"/>
      <c r="L101" s="9" t="s">
        <v>36</v>
      </c>
      <c r="M101" s="10"/>
      <c r="N101" s="9" t="s">
        <v>2</v>
      </c>
      <c r="O101" s="10"/>
      <c r="P101" s="1" t="s">
        <v>3</v>
      </c>
    </row>
    <row r="102" spans="1:20" x14ac:dyDescent="0.25">
      <c r="A102" s="1" t="s">
        <v>4</v>
      </c>
      <c r="B102" s="1" t="s">
        <v>5</v>
      </c>
      <c r="C102" s="1" t="s">
        <v>6</v>
      </c>
      <c r="D102" s="1" t="s">
        <v>7</v>
      </c>
      <c r="E102" s="1" t="s">
        <v>8</v>
      </c>
      <c r="F102" s="1" t="s">
        <v>9</v>
      </c>
      <c r="G102" s="1" t="s">
        <v>10</v>
      </c>
      <c r="H102" s="1" t="s">
        <v>11</v>
      </c>
      <c r="I102" s="1" t="s">
        <v>12</v>
      </c>
      <c r="J102" s="1" t="s">
        <v>13</v>
      </c>
      <c r="K102" s="1" t="s">
        <v>14</v>
      </c>
      <c r="L102" s="1" t="s">
        <v>37</v>
      </c>
      <c r="M102" s="1" t="s">
        <v>38</v>
      </c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</row>
    <row r="103" spans="1:20" x14ac:dyDescent="0.25">
      <c r="A103">
        <v>4462</v>
      </c>
      <c r="B103">
        <v>2174</v>
      </c>
      <c r="C103">
        <v>452</v>
      </c>
      <c r="D103">
        <v>1836</v>
      </c>
      <c r="E103">
        <v>196</v>
      </c>
      <c r="F103">
        <v>154</v>
      </c>
      <c r="G103">
        <v>2</v>
      </c>
      <c r="H103">
        <v>159</v>
      </c>
      <c r="I103">
        <v>201</v>
      </c>
      <c r="J103">
        <v>3173</v>
      </c>
      <c r="K103">
        <v>577</v>
      </c>
      <c r="L103">
        <v>1058</v>
      </c>
      <c r="M103">
        <v>3404</v>
      </c>
      <c r="N103">
        <v>2605</v>
      </c>
      <c r="O103">
        <v>1857</v>
      </c>
      <c r="P103" s="2">
        <v>2424.0798000000141</v>
      </c>
      <c r="Q103" s="2">
        <v>8654.1160999999574</v>
      </c>
      <c r="R103">
        <v>142.80249519838262</v>
      </c>
      <c r="S103">
        <v>33.158225011205737</v>
      </c>
      <c r="T103" s="3">
        <v>1504.0100000000241</v>
      </c>
    </row>
    <row r="104" spans="1:20" x14ac:dyDescent="0.25">
      <c r="A104" s="4" t="s">
        <v>35</v>
      </c>
      <c r="N104" s="5" t="s">
        <v>23</v>
      </c>
    </row>
    <row r="105" spans="1:20" x14ac:dyDescent="0.25">
      <c r="B105" s="9" t="s">
        <v>0</v>
      </c>
      <c r="C105" s="11"/>
      <c r="D105" s="10"/>
      <c r="E105" s="9" t="s">
        <v>1</v>
      </c>
      <c r="F105" s="11"/>
      <c r="G105" s="11"/>
      <c r="H105" s="11"/>
      <c r="I105" s="11"/>
      <c r="J105" s="11"/>
      <c r="K105" s="10"/>
      <c r="L105" s="9" t="s">
        <v>36</v>
      </c>
      <c r="M105" s="10"/>
      <c r="N105" s="9" t="s">
        <v>2</v>
      </c>
      <c r="O105" s="10"/>
      <c r="P105" s="1" t="s">
        <v>3</v>
      </c>
    </row>
    <row r="106" spans="1:20" x14ac:dyDescent="0.25">
      <c r="A106" s="1" t="s">
        <v>4</v>
      </c>
      <c r="B106" s="1" t="s">
        <v>5</v>
      </c>
      <c r="C106" s="1" t="s">
        <v>6</v>
      </c>
      <c r="D106" s="1" t="s">
        <v>7</v>
      </c>
      <c r="E106" s="1" t="s">
        <v>8</v>
      </c>
      <c r="F106" s="1" t="s">
        <v>9</v>
      </c>
      <c r="G106" s="1" t="s">
        <v>10</v>
      </c>
      <c r="H106" s="1" t="s">
        <v>11</v>
      </c>
      <c r="I106" s="1" t="s">
        <v>12</v>
      </c>
      <c r="J106" s="1" t="s">
        <v>13</v>
      </c>
      <c r="K106" s="1" t="s">
        <v>14</v>
      </c>
      <c r="L106" s="1" t="s">
        <v>37</v>
      </c>
      <c r="M106" s="1" t="s">
        <v>38</v>
      </c>
      <c r="N106" s="1" t="s">
        <v>15</v>
      </c>
      <c r="O106" s="1" t="s">
        <v>16</v>
      </c>
      <c r="P106" s="1" t="s">
        <v>17</v>
      </c>
      <c r="Q106" s="1" t="s">
        <v>18</v>
      </c>
      <c r="R106" s="1" t="s">
        <v>19</v>
      </c>
      <c r="S106" s="1" t="s">
        <v>20</v>
      </c>
      <c r="T106" s="1" t="s">
        <v>21</v>
      </c>
    </row>
    <row r="107" spans="1:20" x14ac:dyDescent="0.25">
      <c r="A107">
        <v>4481</v>
      </c>
      <c r="B107">
        <v>2186</v>
      </c>
      <c r="C107">
        <v>455</v>
      </c>
      <c r="D107">
        <v>1840</v>
      </c>
      <c r="E107">
        <v>198</v>
      </c>
      <c r="F107">
        <v>153</v>
      </c>
      <c r="G107">
        <v>2</v>
      </c>
      <c r="H107">
        <v>158</v>
      </c>
      <c r="I107">
        <v>203</v>
      </c>
      <c r="J107">
        <v>3189</v>
      </c>
      <c r="K107">
        <v>578</v>
      </c>
      <c r="L107">
        <v>1064</v>
      </c>
      <c r="M107">
        <v>3417</v>
      </c>
      <c r="N107">
        <v>2619</v>
      </c>
      <c r="O107">
        <v>1862</v>
      </c>
      <c r="P107" s="2">
        <v>2424.3746000000651</v>
      </c>
      <c r="Q107" s="2">
        <v>8290.6567999999806</v>
      </c>
      <c r="R107">
        <v>136.7883791555935</v>
      </c>
      <c r="S107">
        <v>31.050212006248604</v>
      </c>
      <c r="T107" s="3">
        <v>1517.9200000000665</v>
      </c>
    </row>
    <row r="108" spans="1:20" x14ac:dyDescent="0.25">
      <c r="A108" s="4" t="s">
        <v>39</v>
      </c>
      <c r="N108" s="5" t="s">
        <v>23</v>
      </c>
    </row>
    <row r="109" spans="1:20" x14ac:dyDescent="0.25">
      <c r="B109" s="9" t="s">
        <v>0</v>
      </c>
      <c r="C109" s="11"/>
      <c r="D109" s="10"/>
      <c r="E109" s="9" t="s">
        <v>1</v>
      </c>
      <c r="F109" s="11"/>
      <c r="G109" s="11"/>
      <c r="H109" s="11"/>
      <c r="I109" s="11"/>
      <c r="J109" s="11"/>
      <c r="K109" s="10"/>
      <c r="L109" s="9" t="s">
        <v>36</v>
      </c>
      <c r="M109" s="10"/>
      <c r="N109" s="9" t="s">
        <v>2</v>
      </c>
      <c r="O109" s="10"/>
      <c r="P109" s="1" t="s">
        <v>3</v>
      </c>
    </row>
    <row r="110" spans="1:20" x14ac:dyDescent="0.25">
      <c r="A110" s="1" t="s">
        <v>4</v>
      </c>
      <c r="B110" s="1" t="s">
        <v>5</v>
      </c>
      <c r="C110" s="1" t="s">
        <v>6</v>
      </c>
      <c r="D110" s="1" t="s">
        <v>7</v>
      </c>
      <c r="E110" s="1" t="s">
        <v>8</v>
      </c>
      <c r="F110" s="1" t="s">
        <v>9</v>
      </c>
      <c r="G110" s="1" t="s">
        <v>10</v>
      </c>
      <c r="H110" s="1" t="s">
        <v>11</v>
      </c>
      <c r="I110" s="1" t="s">
        <v>12</v>
      </c>
      <c r="J110" s="1" t="s">
        <v>13</v>
      </c>
      <c r="K110" s="1" t="s">
        <v>14</v>
      </c>
      <c r="L110" s="1" t="s">
        <v>37</v>
      </c>
      <c r="M110" s="1" t="s">
        <v>38</v>
      </c>
      <c r="N110" s="1" t="s">
        <v>15</v>
      </c>
      <c r="O110" s="1" t="s">
        <v>16</v>
      </c>
      <c r="P110" s="1" t="s">
        <v>17</v>
      </c>
      <c r="Q110" s="1" t="s">
        <v>18</v>
      </c>
      <c r="R110" s="1" t="s">
        <v>19</v>
      </c>
      <c r="S110" s="1" t="s">
        <v>20</v>
      </c>
      <c r="T110" s="1" t="s">
        <v>21</v>
      </c>
    </row>
    <row r="111" spans="1:20" x14ac:dyDescent="0.25">
      <c r="A111">
        <v>4485</v>
      </c>
      <c r="B111">
        <v>2194</v>
      </c>
      <c r="C111">
        <v>456</v>
      </c>
      <c r="D111">
        <v>1835</v>
      </c>
      <c r="E111">
        <v>202</v>
      </c>
      <c r="F111">
        <v>154</v>
      </c>
      <c r="G111">
        <v>2</v>
      </c>
      <c r="H111">
        <v>155</v>
      </c>
      <c r="I111">
        <v>203</v>
      </c>
      <c r="J111">
        <v>3186</v>
      </c>
      <c r="K111">
        <v>583</v>
      </c>
      <c r="L111">
        <v>1070</v>
      </c>
      <c r="M111">
        <v>3415</v>
      </c>
      <c r="N111">
        <v>2628</v>
      </c>
      <c r="O111">
        <v>1857</v>
      </c>
      <c r="P111" s="2">
        <v>2235.0170000000239</v>
      </c>
      <c r="Q111" s="2">
        <v>7672.5237000000061</v>
      </c>
      <c r="R111">
        <v>137.31481594994443</v>
      </c>
      <c r="S111">
        <v>31.588182831661094</v>
      </c>
      <c r="T111" s="3">
        <v>1433.0500000000993</v>
      </c>
    </row>
    <row r="112" spans="1:20" x14ac:dyDescent="0.25">
      <c r="A112" s="4" t="s">
        <v>40</v>
      </c>
      <c r="N112" s="5" t="s">
        <v>23</v>
      </c>
    </row>
    <row r="113" spans="1:20" x14ac:dyDescent="0.25">
      <c r="B113" s="9" t="s">
        <v>0</v>
      </c>
      <c r="C113" s="11"/>
      <c r="D113" s="10"/>
      <c r="E113" s="9" t="s">
        <v>1</v>
      </c>
      <c r="F113" s="11"/>
      <c r="G113" s="11"/>
      <c r="H113" s="11"/>
      <c r="I113" s="11"/>
      <c r="J113" s="11"/>
      <c r="K113" s="10"/>
      <c r="L113" s="9" t="s">
        <v>36</v>
      </c>
      <c r="M113" s="10"/>
      <c r="N113" s="9" t="s">
        <v>2</v>
      </c>
      <c r="O113" s="10"/>
      <c r="P113" s="1" t="s">
        <v>3</v>
      </c>
    </row>
    <row r="114" spans="1:20" x14ac:dyDescent="0.25">
      <c r="A114" s="1" t="s">
        <v>4</v>
      </c>
      <c r="B114" s="1" t="s">
        <v>5</v>
      </c>
      <c r="C114" s="1" t="s">
        <v>6</v>
      </c>
      <c r="D114" s="1" t="s">
        <v>7</v>
      </c>
      <c r="E114" s="1" t="s">
        <v>8</v>
      </c>
      <c r="F114" s="1" t="s">
        <v>9</v>
      </c>
      <c r="G114" s="1" t="s">
        <v>10</v>
      </c>
      <c r="H114" s="1" t="s">
        <v>11</v>
      </c>
      <c r="I114" s="1" t="s">
        <v>12</v>
      </c>
      <c r="J114" s="1" t="s">
        <v>13</v>
      </c>
      <c r="K114" s="1" t="s">
        <v>14</v>
      </c>
      <c r="L114" s="1" t="s">
        <v>37</v>
      </c>
      <c r="M114" s="1" t="s">
        <v>38</v>
      </c>
      <c r="N114" s="1" t="s">
        <v>15</v>
      </c>
      <c r="O114" s="1" t="s">
        <v>16</v>
      </c>
      <c r="P114" s="1" t="s">
        <v>17</v>
      </c>
      <c r="Q114" s="1" t="s">
        <v>18</v>
      </c>
      <c r="R114" s="1" t="s">
        <v>19</v>
      </c>
      <c r="S114" s="1" t="s">
        <v>20</v>
      </c>
      <c r="T114" s="1" t="s">
        <v>21</v>
      </c>
    </row>
    <row r="115" spans="1:20" x14ac:dyDescent="0.25">
      <c r="A115">
        <v>4493</v>
      </c>
      <c r="B115">
        <v>2201</v>
      </c>
      <c r="C115">
        <v>455</v>
      </c>
      <c r="D115">
        <v>1837</v>
      </c>
      <c r="E115">
        <v>200</v>
      </c>
      <c r="F115">
        <v>157</v>
      </c>
      <c r="G115">
        <v>2</v>
      </c>
      <c r="H115">
        <v>158</v>
      </c>
      <c r="I115">
        <v>204</v>
      </c>
      <c r="J115">
        <v>3183</v>
      </c>
      <c r="K115">
        <v>589</v>
      </c>
      <c r="L115">
        <v>1071</v>
      </c>
      <c r="M115">
        <v>3422</v>
      </c>
      <c r="N115">
        <v>2635</v>
      </c>
      <c r="O115">
        <v>1858</v>
      </c>
      <c r="P115" s="2">
        <v>2338.0062000000394</v>
      </c>
      <c r="Q115" s="2">
        <v>7960.1950999999945</v>
      </c>
      <c r="R115">
        <v>136.18775005814544</v>
      </c>
      <c r="S115">
        <v>29.960160249276651</v>
      </c>
      <c r="T115" s="3">
        <v>1495.4100000000681</v>
      </c>
    </row>
    <row r="116" spans="1:20" x14ac:dyDescent="0.25">
      <c r="A116" s="4" t="s">
        <v>41</v>
      </c>
      <c r="N116" s="5" t="s">
        <v>23</v>
      </c>
    </row>
    <row r="117" spans="1:20" x14ac:dyDescent="0.25">
      <c r="B117" s="9" t="s">
        <v>0</v>
      </c>
      <c r="C117" s="11"/>
      <c r="D117" s="10"/>
      <c r="E117" s="9" t="s">
        <v>1</v>
      </c>
      <c r="F117" s="11"/>
      <c r="G117" s="11"/>
      <c r="H117" s="11"/>
      <c r="I117" s="11"/>
      <c r="J117" s="11"/>
      <c r="K117" s="10"/>
      <c r="L117" s="9" t="s">
        <v>36</v>
      </c>
      <c r="M117" s="10"/>
      <c r="N117" s="9" t="s">
        <v>2</v>
      </c>
      <c r="O117" s="10"/>
      <c r="P117" s="1" t="s">
        <v>3</v>
      </c>
    </row>
    <row r="118" spans="1:20" x14ac:dyDescent="0.25">
      <c r="A118" s="1" t="s">
        <v>4</v>
      </c>
      <c r="B118" s="1" t="s">
        <v>5</v>
      </c>
      <c r="C118" s="1" t="s">
        <v>6</v>
      </c>
      <c r="D118" s="1" t="s">
        <v>7</v>
      </c>
      <c r="E118" s="1" t="s">
        <v>8</v>
      </c>
      <c r="F118" s="1" t="s">
        <v>9</v>
      </c>
      <c r="G118" s="1" t="s">
        <v>10</v>
      </c>
      <c r="H118" s="1" t="s">
        <v>11</v>
      </c>
      <c r="I118" s="1" t="s">
        <v>12</v>
      </c>
      <c r="J118" s="1" t="s">
        <v>13</v>
      </c>
      <c r="K118" s="1" t="s">
        <v>14</v>
      </c>
      <c r="L118" s="1" t="s">
        <v>37</v>
      </c>
      <c r="M118" s="1" t="s">
        <v>38</v>
      </c>
      <c r="N118" s="1" t="s">
        <v>15</v>
      </c>
      <c r="O118" s="1" t="s">
        <v>16</v>
      </c>
      <c r="P118" s="1" t="s">
        <v>17</v>
      </c>
      <c r="Q118" s="1" t="s">
        <v>18</v>
      </c>
      <c r="R118" s="1" t="s">
        <v>19</v>
      </c>
      <c r="S118" s="1" t="s">
        <v>20</v>
      </c>
      <c r="T118" s="1" t="s">
        <v>21</v>
      </c>
    </row>
    <row r="119" spans="1:20" x14ac:dyDescent="0.25">
      <c r="A119">
        <v>4498</v>
      </c>
      <c r="B119">
        <v>2201</v>
      </c>
      <c r="C119">
        <v>453</v>
      </c>
      <c r="D119">
        <v>1844</v>
      </c>
      <c r="E119">
        <v>201</v>
      </c>
      <c r="F119">
        <v>159</v>
      </c>
      <c r="G119">
        <v>2</v>
      </c>
      <c r="H119">
        <v>157</v>
      </c>
      <c r="I119">
        <v>203</v>
      </c>
      <c r="J119">
        <v>3186</v>
      </c>
      <c r="K119">
        <v>590</v>
      </c>
      <c r="L119">
        <v>1071</v>
      </c>
      <c r="M119">
        <v>3427</v>
      </c>
      <c r="N119">
        <v>2633</v>
      </c>
      <c r="O119">
        <v>1865</v>
      </c>
      <c r="P119" s="2">
        <v>2431.4973000000441</v>
      </c>
      <c r="Q119" s="2">
        <v>8281.5274999999911</v>
      </c>
      <c r="R119">
        <v>136.23749448539121</v>
      </c>
      <c r="S119">
        <v>32.845042240996001</v>
      </c>
      <c r="T119" s="3">
        <v>1537.380000000057</v>
      </c>
    </row>
    <row r="120" spans="1:20" x14ac:dyDescent="0.25">
      <c r="A120" s="4" t="s">
        <v>42</v>
      </c>
      <c r="N120" s="5" t="s">
        <v>23</v>
      </c>
    </row>
    <row r="121" spans="1:20" x14ac:dyDescent="0.25">
      <c r="B121" s="9" t="s">
        <v>0</v>
      </c>
      <c r="C121" s="11"/>
      <c r="D121" s="10"/>
      <c r="E121" s="9" t="s">
        <v>1</v>
      </c>
      <c r="F121" s="11"/>
      <c r="G121" s="11"/>
      <c r="H121" s="11"/>
      <c r="I121" s="11"/>
      <c r="J121" s="11"/>
      <c r="K121" s="10"/>
      <c r="L121" s="9" t="s">
        <v>36</v>
      </c>
      <c r="M121" s="10"/>
      <c r="N121" s="9" t="s">
        <v>2</v>
      </c>
      <c r="O121" s="10"/>
      <c r="P121" s="1" t="s">
        <v>3</v>
      </c>
    </row>
    <row r="122" spans="1:20" x14ac:dyDescent="0.25">
      <c r="A122" s="1" t="s">
        <v>4</v>
      </c>
      <c r="B122" s="1" t="s">
        <v>5</v>
      </c>
      <c r="C122" s="1" t="s">
        <v>6</v>
      </c>
      <c r="D122" s="1" t="s">
        <v>7</v>
      </c>
      <c r="E122" s="1" t="s">
        <v>8</v>
      </c>
      <c r="F122" s="1" t="s">
        <v>9</v>
      </c>
      <c r="G122" s="1" t="s">
        <v>10</v>
      </c>
      <c r="H122" s="1" t="s">
        <v>11</v>
      </c>
      <c r="I122" s="1" t="s">
        <v>12</v>
      </c>
      <c r="J122" s="1" t="s">
        <v>13</v>
      </c>
      <c r="K122" s="1" t="s">
        <v>14</v>
      </c>
      <c r="L122" s="1" t="s">
        <v>37</v>
      </c>
      <c r="M122" s="1" t="s">
        <v>38</v>
      </c>
      <c r="N122" s="1" t="s">
        <v>15</v>
      </c>
      <c r="O122" s="1" t="s">
        <v>16</v>
      </c>
      <c r="P122" s="1" t="s">
        <v>17</v>
      </c>
      <c r="Q122" s="1" t="s">
        <v>18</v>
      </c>
      <c r="R122" s="1" t="s">
        <v>19</v>
      </c>
      <c r="S122" s="1" t="s">
        <v>20</v>
      </c>
      <c r="T122" s="1" t="s">
        <v>21</v>
      </c>
    </row>
    <row r="123" spans="1:20" x14ac:dyDescent="0.25">
      <c r="A123">
        <v>4408</v>
      </c>
      <c r="B123">
        <v>2171</v>
      </c>
      <c r="C123">
        <v>454</v>
      </c>
      <c r="D123">
        <v>1783</v>
      </c>
      <c r="E123">
        <v>203</v>
      </c>
      <c r="F123">
        <v>158</v>
      </c>
      <c r="G123">
        <v>2</v>
      </c>
      <c r="H123">
        <v>155</v>
      </c>
      <c r="I123">
        <v>198</v>
      </c>
      <c r="J123">
        <v>3105</v>
      </c>
      <c r="K123">
        <v>587</v>
      </c>
      <c r="L123">
        <v>1053</v>
      </c>
      <c r="M123">
        <v>3355</v>
      </c>
      <c r="N123">
        <v>2603</v>
      </c>
      <c r="O123">
        <v>1805</v>
      </c>
      <c r="P123" s="2">
        <v>2701.0376000000078</v>
      </c>
      <c r="Q123" s="2">
        <v>9780.1726000000544</v>
      </c>
      <c r="R123">
        <v>144.83578606976855</v>
      </c>
      <c r="S123">
        <v>37.570780399274049</v>
      </c>
      <c r="T123" s="3">
        <v>1740.9400000000023</v>
      </c>
    </row>
    <row r="124" spans="1:20" x14ac:dyDescent="0.25">
      <c r="A124" s="4" t="s">
        <v>43</v>
      </c>
      <c r="N124" s="5" t="s">
        <v>23</v>
      </c>
    </row>
    <row r="125" spans="1:20" x14ac:dyDescent="0.25">
      <c r="B125" s="9" t="s">
        <v>0</v>
      </c>
      <c r="C125" s="11"/>
      <c r="D125" s="10"/>
      <c r="E125" s="9" t="s">
        <v>1</v>
      </c>
      <c r="F125" s="11"/>
      <c r="G125" s="11"/>
      <c r="H125" s="11"/>
      <c r="I125" s="11"/>
      <c r="J125" s="11"/>
      <c r="K125" s="10"/>
      <c r="L125" s="9" t="s">
        <v>36</v>
      </c>
      <c r="M125" s="10"/>
      <c r="N125" s="9" t="s">
        <v>2</v>
      </c>
      <c r="O125" s="10"/>
      <c r="P125" s="1" t="s">
        <v>3</v>
      </c>
    </row>
    <row r="126" spans="1:20" x14ac:dyDescent="0.25">
      <c r="A126" s="1" t="s">
        <v>4</v>
      </c>
      <c r="B126" s="1" t="s">
        <v>5</v>
      </c>
      <c r="C126" s="1" t="s">
        <v>6</v>
      </c>
      <c r="D126" s="1" t="s">
        <v>7</v>
      </c>
      <c r="E126" s="1" t="s">
        <v>8</v>
      </c>
      <c r="F126" s="1" t="s">
        <v>9</v>
      </c>
      <c r="G126" s="1" t="s">
        <v>10</v>
      </c>
      <c r="H126" s="1" t="s">
        <v>11</v>
      </c>
      <c r="I126" s="1" t="s">
        <v>12</v>
      </c>
      <c r="J126" s="1" t="s">
        <v>13</v>
      </c>
      <c r="K126" s="1" t="s">
        <v>14</v>
      </c>
      <c r="L126" s="1" t="s">
        <v>37</v>
      </c>
      <c r="M126" s="1" t="s">
        <v>38</v>
      </c>
      <c r="N126" s="1" t="s">
        <v>15</v>
      </c>
      <c r="O126" s="1" t="s">
        <v>16</v>
      </c>
      <c r="P126" s="1" t="s">
        <v>17</v>
      </c>
      <c r="Q126" s="1" t="s">
        <v>18</v>
      </c>
      <c r="R126" s="1" t="s">
        <v>19</v>
      </c>
      <c r="S126" s="1" t="s">
        <v>20</v>
      </c>
      <c r="T126" s="1" t="s">
        <v>21</v>
      </c>
    </row>
    <row r="127" spans="1:20" x14ac:dyDescent="0.25">
      <c r="A127">
        <v>4419</v>
      </c>
      <c r="B127">
        <v>2178</v>
      </c>
      <c r="C127">
        <v>453</v>
      </c>
      <c r="D127">
        <v>1788</v>
      </c>
      <c r="E127">
        <v>206</v>
      </c>
      <c r="F127">
        <v>160</v>
      </c>
      <c r="G127">
        <v>2</v>
      </c>
      <c r="H127">
        <v>155</v>
      </c>
      <c r="I127">
        <v>198</v>
      </c>
      <c r="J127">
        <v>3102</v>
      </c>
      <c r="K127">
        <v>596</v>
      </c>
      <c r="L127">
        <v>1054</v>
      </c>
      <c r="M127">
        <v>3365</v>
      </c>
      <c r="N127">
        <v>2610</v>
      </c>
      <c r="O127">
        <v>1809</v>
      </c>
      <c r="P127" s="2">
        <v>2685.3740000000175</v>
      </c>
      <c r="Q127" s="2">
        <v>10330.074100000014</v>
      </c>
      <c r="R127">
        <v>153.87166331393612</v>
      </c>
      <c r="S127">
        <v>36.366372482462097</v>
      </c>
      <c r="T127" s="3">
        <v>1867.3000000000172</v>
      </c>
    </row>
    <row r="128" spans="1:20" x14ac:dyDescent="0.25">
      <c r="A128" s="4" t="s">
        <v>44</v>
      </c>
      <c r="N128" s="5" t="s">
        <v>23</v>
      </c>
    </row>
    <row r="129" spans="1:20" x14ac:dyDescent="0.25">
      <c r="B129" s="9" t="s">
        <v>0</v>
      </c>
      <c r="C129" s="11"/>
      <c r="D129" s="10"/>
      <c r="E129" s="9" t="s">
        <v>1</v>
      </c>
      <c r="F129" s="11"/>
      <c r="G129" s="11"/>
      <c r="H129" s="11"/>
      <c r="I129" s="11"/>
      <c r="J129" s="11"/>
      <c r="K129" s="10"/>
      <c r="L129" s="9" t="s">
        <v>36</v>
      </c>
      <c r="M129" s="10"/>
      <c r="N129" s="9" t="s">
        <v>2</v>
      </c>
      <c r="O129" s="10"/>
      <c r="P129" s="1" t="s">
        <v>3</v>
      </c>
    </row>
    <row r="130" spans="1:20" x14ac:dyDescent="0.25">
      <c r="A130" s="1" t="s">
        <v>4</v>
      </c>
      <c r="B130" s="1" t="s">
        <v>5</v>
      </c>
      <c r="C130" s="1" t="s">
        <v>6</v>
      </c>
      <c r="D130" s="1" t="s">
        <v>7</v>
      </c>
      <c r="E130" s="1" t="s">
        <v>8</v>
      </c>
      <c r="F130" s="1" t="s">
        <v>9</v>
      </c>
      <c r="G130" s="1" t="s">
        <v>10</v>
      </c>
      <c r="H130" s="1" t="s">
        <v>11</v>
      </c>
      <c r="I130" s="1" t="s">
        <v>12</v>
      </c>
      <c r="J130" s="1" t="s">
        <v>13</v>
      </c>
      <c r="K130" s="1" t="s">
        <v>14</v>
      </c>
      <c r="L130" s="1" t="s">
        <v>37</v>
      </c>
      <c r="M130" s="1" t="s">
        <v>38</v>
      </c>
      <c r="N130" s="1" t="s">
        <v>15</v>
      </c>
      <c r="O130" s="1" t="s">
        <v>16</v>
      </c>
      <c r="P130" s="1" t="s">
        <v>17</v>
      </c>
      <c r="Q130" s="1" t="s">
        <v>18</v>
      </c>
      <c r="R130" s="1" t="s">
        <v>19</v>
      </c>
      <c r="S130" s="1" t="s">
        <v>20</v>
      </c>
      <c r="T130" s="1" t="s">
        <v>21</v>
      </c>
    </row>
    <row r="131" spans="1:20" x14ac:dyDescent="0.25">
      <c r="A131">
        <v>4420</v>
      </c>
      <c r="B131">
        <v>2179</v>
      </c>
      <c r="C131">
        <v>453</v>
      </c>
      <c r="D131">
        <v>1788</v>
      </c>
      <c r="E131">
        <v>208</v>
      </c>
      <c r="F131">
        <v>162</v>
      </c>
      <c r="G131">
        <v>2</v>
      </c>
      <c r="H131">
        <v>156</v>
      </c>
      <c r="I131">
        <v>199</v>
      </c>
      <c r="J131">
        <v>3101</v>
      </c>
      <c r="K131">
        <v>592</v>
      </c>
      <c r="L131">
        <v>1053</v>
      </c>
      <c r="M131">
        <v>3367</v>
      </c>
      <c r="N131">
        <v>2612</v>
      </c>
      <c r="O131">
        <v>1808</v>
      </c>
      <c r="P131" s="2">
        <v>3213.8281999999876</v>
      </c>
      <c r="Q131" s="2">
        <v>12604.990300000019</v>
      </c>
      <c r="R131">
        <v>156.88443209254396</v>
      </c>
      <c r="S131">
        <v>37.138009049773757</v>
      </c>
      <c r="T131" s="3">
        <v>2319.8499999999312</v>
      </c>
    </row>
    <row r="132" spans="1:20" x14ac:dyDescent="0.25">
      <c r="A132" s="4" t="s">
        <v>45</v>
      </c>
      <c r="N132" s="5" t="s">
        <v>23</v>
      </c>
    </row>
    <row r="133" spans="1:20" x14ac:dyDescent="0.25">
      <c r="B133" s="9" t="s">
        <v>0</v>
      </c>
      <c r="C133" s="11"/>
      <c r="D133" s="10"/>
      <c r="E133" s="9" t="s">
        <v>1</v>
      </c>
      <c r="F133" s="11"/>
      <c r="G133" s="11"/>
      <c r="H133" s="11"/>
      <c r="I133" s="11"/>
      <c r="J133" s="11"/>
      <c r="K133" s="10"/>
      <c r="L133" s="9" t="s">
        <v>36</v>
      </c>
      <c r="M133" s="10"/>
      <c r="N133" s="9" t="s">
        <v>2</v>
      </c>
      <c r="O133" s="10"/>
      <c r="P133" s="1" t="s">
        <v>3</v>
      </c>
    </row>
    <row r="134" spans="1:20" x14ac:dyDescent="0.25">
      <c r="A134" s="1" t="s">
        <v>4</v>
      </c>
      <c r="B134" s="1" t="s">
        <v>5</v>
      </c>
      <c r="C134" s="1" t="s">
        <v>6</v>
      </c>
      <c r="D134" s="1" t="s">
        <v>7</v>
      </c>
      <c r="E134" s="1" t="s">
        <v>8</v>
      </c>
      <c r="F134" s="1" t="s">
        <v>9</v>
      </c>
      <c r="G134" s="1" t="s">
        <v>10</v>
      </c>
      <c r="H134" s="1" t="s">
        <v>11</v>
      </c>
      <c r="I134" s="1" t="s">
        <v>12</v>
      </c>
      <c r="J134" s="1" t="s">
        <v>13</v>
      </c>
      <c r="K134" s="1" t="s">
        <v>14</v>
      </c>
      <c r="L134" s="1" t="s">
        <v>37</v>
      </c>
      <c r="M134" s="1" t="s">
        <v>38</v>
      </c>
      <c r="N134" s="1" t="s">
        <v>15</v>
      </c>
      <c r="O134" s="1" t="s">
        <v>16</v>
      </c>
      <c r="P134" s="1" t="s">
        <v>17</v>
      </c>
      <c r="Q134" s="1" t="s">
        <v>18</v>
      </c>
      <c r="R134" s="1" t="s">
        <v>19</v>
      </c>
      <c r="S134" s="1" t="s">
        <v>20</v>
      </c>
      <c r="T134" s="1" t="s">
        <v>21</v>
      </c>
    </row>
    <row r="135" spans="1:20" x14ac:dyDescent="0.25">
      <c r="A135">
        <v>4411</v>
      </c>
      <c r="B135">
        <v>2176</v>
      </c>
      <c r="C135">
        <v>451</v>
      </c>
      <c r="D135">
        <v>1784</v>
      </c>
      <c r="E135">
        <v>206</v>
      </c>
      <c r="F135">
        <v>159</v>
      </c>
      <c r="G135">
        <v>2</v>
      </c>
      <c r="H135">
        <v>156</v>
      </c>
      <c r="I135">
        <v>200</v>
      </c>
      <c r="J135">
        <v>3092</v>
      </c>
      <c r="K135">
        <v>596</v>
      </c>
      <c r="L135">
        <v>1055</v>
      </c>
      <c r="M135">
        <v>3356</v>
      </c>
      <c r="N135">
        <v>2606</v>
      </c>
      <c r="O135">
        <v>1805</v>
      </c>
      <c r="P135" s="2">
        <v>2523.2082000000028</v>
      </c>
      <c r="Q135" s="2">
        <v>8273.4039999999895</v>
      </c>
      <c r="R135">
        <v>131.156897793848</v>
      </c>
      <c r="S135">
        <v>34.296531398775791</v>
      </c>
      <c r="T135" s="3">
        <v>1501.9800000000589</v>
      </c>
    </row>
    <row r="136" spans="1:20" x14ac:dyDescent="0.25">
      <c r="A136" s="4" t="s">
        <v>46</v>
      </c>
      <c r="N136" s="5" t="s">
        <v>23</v>
      </c>
    </row>
    <row r="137" spans="1:20" x14ac:dyDescent="0.25">
      <c r="B137" s="9" t="s">
        <v>0</v>
      </c>
      <c r="C137" s="11"/>
      <c r="D137" s="10"/>
      <c r="E137" s="9" t="s">
        <v>1</v>
      </c>
      <c r="F137" s="11"/>
      <c r="G137" s="11"/>
      <c r="H137" s="11"/>
      <c r="I137" s="11"/>
      <c r="J137" s="11"/>
      <c r="K137" s="10"/>
      <c r="L137" s="9" t="s">
        <v>36</v>
      </c>
      <c r="M137" s="10"/>
      <c r="N137" s="9" t="s">
        <v>2</v>
      </c>
      <c r="O137" s="10"/>
      <c r="P137" s="1" t="s">
        <v>3</v>
      </c>
    </row>
    <row r="138" spans="1:20" x14ac:dyDescent="0.25">
      <c r="A138" s="1" t="s">
        <v>4</v>
      </c>
      <c r="B138" s="1" t="s">
        <v>5</v>
      </c>
      <c r="C138" s="1" t="s">
        <v>6</v>
      </c>
      <c r="D138" s="1" t="s">
        <v>7</v>
      </c>
      <c r="E138" s="1" t="s">
        <v>8</v>
      </c>
      <c r="F138" s="1" t="s">
        <v>9</v>
      </c>
      <c r="G138" s="1" t="s">
        <v>10</v>
      </c>
      <c r="H138" s="1" t="s">
        <v>11</v>
      </c>
      <c r="I138" s="1" t="s">
        <v>12</v>
      </c>
      <c r="J138" s="1" t="s">
        <v>13</v>
      </c>
      <c r="K138" s="1" t="s">
        <v>14</v>
      </c>
      <c r="L138" s="1" t="s">
        <v>37</v>
      </c>
      <c r="M138" s="1" t="s">
        <v>38</v>
      </c>
      <c r="N138" s="1" t="s">
        <v>15</v>
      </c>
      <c r="O138" s="1" t="s">
        <v>16</v>
      </c>
      <c r="P138" s="1" t="s">
        <v>17</v>
      </c>
      <c r="Q138" s="1" t="s">
        <v>18</v>
      </c>
      <c r="R138" s="1" t="s">
        <v>19</v>
      </c>
      <c r="S138" s="1" t="s">
        <v>20</v>
      </c>
      <c r="T138" s="1" t="s">
        <v>21</v>
      </c>
    </row>
    <row r="139" spans="1:20" x14ac:dyDescent="0.25">
      <c r="A139">
        <v>4412</v>
      </c>
      <c r="B139">
        <v>2179</v>
      </c>
      <c r="C139">
        <v>448</v>
      </c>
      <c r="D139">
        <v>1785</v>
      </c>
      <c r="E139">
        <v>206</v>
      </c>
      <c r="F139">
        <v>162</v>
      </c>
      <c r="G139">
        <v>2</v>
      </c>
      <c r="H139">
        <v>155</v>
      </c>
      <c r="I139">
        <v>199</v>
      </c>
      <c r="J139">
        <v>3091</v>
      </c>
      <c r="K139">
        <v>597</v>
      </c>
      <c r="L139">
        <v>1056</v>
      </c>
      <c r="M139">
        <v>3356</v>
      </c>
      <c r="N139">
        <v>2604</v>
      </c>
      <c r="O139">
        <v>1808</v>
      </c>
      <c r="P139" s="2">
        <v>2479.9445000000001</v>
      </c>
      <c r="Q139" s="2">
        <v>8609.1559000000052</v>
      </c>
      <c r="R139">
        <v>138.86046078853786</v>
      </c>
      <c r="S139">
        <v>33.878966455122395</v>
      </c>
      <c r="T139" s="3">
        <v>1529.2000000000644</v>
      </c>
    </row>
    <row r="140" spans="1:20" x14ac:dyDescent="0.25">
      <c r="A140" s="4" t="s">
        <v>47</v>
      </c>
      <c r="N140" s="1" t="s">
        <v>23</v>
      </c>
    </row>
    <row r="141" spans="1:20" x14ac:dyDescent="0.25">
      <c r="B141" s="9" t="s">
        <v>0</v>
      </c>
      <c r="C141" s="11"/>
      <c r="D141" s="10"/>
      <c r="E141" s="9" t="s">
        <v>1</v>
      </c>
      <c r="F141" s="11"/>
      <c r="G141" s="11"/>
      <c r="H141" s="11"/>
      <c r="I141" s="11"/>
      <c r="J141" s="11"/>
      <c r="K141" s="10"/>
      <c r="L141" s="9" t="s">
        <v>36</v>
      </c>
      <c r="M141" s="10"/>
      <c r="N141" s="9" t="s">
        <v>2</v>
      </c>
      <c r="O141" s="10"/>
      <c r="P141" s="1" t="s">
        <v>3</v>
      </c>
    </row>
    <row r="142" spans="1:20" x14ac:dyDescent="0.25">
      <c r="A142" s="1" t="s">
        <v>4</v>
      </c>
      <c r="B142" s="1" t="s">
        <v>5</v>
      </c>
      <c r="C142" s="1" t="s">
        <v>6</v>
      </c>
      <c r="D142" s="1" t="s">
        <v>7</v>
      </c>
      <c r="E142" s="1" t="s">
        <v>8</v>
      </c>
      <c r="F142" s="1" t="s">
        <v>9</v>
      </c>
      <c r="G142" s="1" t="s">
        <v>10</v>
      </c>
      <c r="H142" s="1" t="s">
        <v>11</v>
      </c>
      <c r="I142" s="1" t="s">
        <v>12</v>
      </c>
      <c r="J142" s="1" t="s">
        <v>13</v>
      </c>
      <c r="K142" s="1" t="s">
        <v>14</v>
      </c>
      <c r="L142" s="1" t="s">
        <v>37</v>
      </c>
      <c r="M142" s="1" t="s">
        <v>38</v>
      </c>
      <c r="N142" s="1" t="s">
        <v>15</v>
      </c>
      <c r="O142" s="1" t="s">
        <v>16</v>
      </c>
      <c r="P142" s="1" t="s">
        <v>17</v>
      </c>
      <c r="Q142" s="1" t="s">
        <v>18</v>
      </c>
      <c r="R142" s="1" t="s">
        <v>19</v>
      </c>
      <c r="S142" s="1" t="s">
        <v>20</v>
      </c>
      <c r="T142" s="1" t="s">
        <v>21</v>
      </c>
    </row>
    <row r="143" spans="1:20" x14ac:dyDescent="0.25">
      <c r="A143">
        <v>4416</v>
      </c>
      <c r="B143">
        <v>2179</v>
      </c>
      <c r="C143">
        <v>449</v>
      </c>
      <c r="D143">
        <v>1788</v>
      </c>
      <c r="E143">
        <v>207</v>
      </c>
      <c r="F143">
        <v>162</v>
      </c>
      <c r="G143">
        <v>2</v>
      </c>
      <c r="H143">
        <v>152</v>
      </c>
      <c r="I143">
        <v>199</v>
      </c>
      <c r="J143">
        <v>3083</v>
      </c>
      <c r="K143">
        <v>611</v>
      </c>
      <c r="L143">
        <v>1052</v>
      </c>
      <c r="M143">
        <v>3364</v>
      </c>
      <c r="N143">
        <v>2606</v>
      </c>
      <c r="O143">
        <v>1810</v>
      </c>
      <c r="P143" s="2">
        <v>2070.9880000000185</v>
      </c>
      <c r="Q143" s="2">
        <v>6371.6574000000037</v>
      </c>
      <c r="R143">
        <v>123.06507618585809</v>
      </c>
      <c r="S143">
        <v>28.38292572463768</v>
      </c>
      <c r="T143" s="3">
        <v>1127.7800000000527</v>
      </c>
    </row>
    <row r="144" spans="1:20" x14ac:dyDescent="0.25">
      <c r="A144" s="4" t="s">
        <v>48</v>
      </c>
      <c r="N144" s="1" t="s">
        <v>23</v>
      </c>
    </row>
  </sheetData>
  <mergeCells count="144">
    <mergeCell ref="B9:D9"/>
    <mergeCell ref="E9:K9"/>
    <mergeCell ref="L9:M9"/>
    <mergeCell ref="N9:O9"/>
    <mergeCell ref="B13:D13"/>
    <mergeCell ref="E13:K13"/>
    <mergeCell ref="L13:M13"/>
    <mergeCell ref="N13:O13"/>
    <mergeCell ref="B1:D1"/>
    <mergeCell ref="E1:K1"/>
    <mergeCell ref="L1:M1"/>
    <mergeCell ref="N1:O1"/>
    <mergeCell ref="B5:D5"/>
    <mergeCell ref="E5:K5"/>
    <mergeCell ref="L5:M5"/>
    <mergeCell ref="N5:O5"/>
    <mergeCell ref="B25:D25"/>
    <mergeCell ref="E25:K25"/>
    <mergeCell ref="L25:M25"/>
    <mergeCell ref="N25:O25"/>
    <mergeCell ref="B29:D29"/>
    <mergeCell ref="E29:K29"/>
    <mergeCell ref="L29:M29"/>
    <mergeCell ref="N29:O29"/>
    <mergeCell ref="B17:D17"/>
    <mergeCell ref="E17:K17"/>
    <mergeCell ref="L17:M17"/>
    <mergeCell ref="N17:O17"/>
    <mergeCell ref="B21:D21"/>
    <mergeCell ref="E21:K21"/>
    <mergeCell ref="L21:M21"/>
    <mergeCell ref="N21:O21"/>
    <mergeCell ref="B41:D41"/>
    <mergeCell ref="E41:K41"/>
    <mergeCell ref="L41:M41"/>
    <mergeCell ref="N41:O41"/>
    <mergeCell ref="B45:D45"/>
    <mergeCell ref="E45:K45"/>
    <mergeCell ref="L45:M45"/>
    <mergeCell ref="N45:O45"/>
    <mergeCell ref="B33:D33"/>
    <mergeCell ref="E33:K33"/>
    <mergeCell ref="L33:M33"/>
    <mergeCell ref="N33:O33"/>
    <mergeCell ref="B37:D37"/>
    <mergeCell ref="E37:K37"/>
    <mergeCell ref="L37:M37"/>
    <mergeCell ref="N37:O37"/>
    <mergeCell ref="B57:D57"/>
    <mergeCell ref="E57:K57"/>
    <mergeCell ref="L57:M57"/>
    <mergeCell ref="N57:O57"/>
    <mergeCell ref="B61:D61"/>
    <mergeCell ref="E61:K61"/>
    <mergeCell ref="L61:M61"/>
    <mergeCell ref="N61:O61"/>
    <mergeCell ref="B49:D49"/>
    <mergeCell ref="E49:K49"/>
    <mergeCell ref="L49:M49"/>
    <mergeCell ref="N49:O49"/>
    <mergeCell ref="B53:D53"/>
    <mergeCell ref="E53:K53"/>
    <mergeCell ref="L53:M53"/>
    <mergeCell ref="N53:O53"/>
    <mergeCell ref="B73:D73"/>
    <mergeCell ref="E73:K73"/>
    <mergeCell ref="L73:M73"/>
    <mergeCell ref="N73:O73"/>
    <mergeCell ref="B77:D77"/>
    <mergeCell ref="E77:K77"/>
    <mergeCell ref="L77:M77"/>
    <mergeCell ref="N77:O77"/>
    <mergeCell ref="B65:D65"/>
    <mergeCell ref="E65:K65"/>
    <mergeCell ref="L65:M65"/>
    <mergeCell ref="N65:O65"/>
    <mergeCell ref="B69:D69"/>
    <mergeCell ref="E69:K69"/>
    <mergeCell ref="L69:M69"/>
    <mergeCell ref="N69:O69"/>
    <mergeCell ref="B89:D89"/>
    <mergeCell ref="E89:K89"/>
    <mergeCell ref="L89:M89"/>
    <mergeCell ref="N89:O89"/>
    <mergeCell ref="B93:D93"/>
    <mergeCell ref="E93:K93"/>
    <mergeCell ref="L93:M93"/>
    <mergeCell ref="N93:O93"/>
    <mergeCell ref="B81:D81"/>
    <mergeCell ref="E81:K81"/>
    <mergeCell ref="L81:M81"/>
    <mergeCell ref="N81:O81"/>
    <mergeCell ref="B85:D85"/>
    <mergeCell ref="E85:K85"/>
    <mergeCell ref="L85:M85"/>
    <mergeCell ref="N85:O85"/>
    <mergeCell ref="B105:D105"/>
    <mergeCell ref="E105:K105"/>
    <mergeCell ref="L105:M105"/>
    <mergeCell ref="N105:O105"/>
    <mergeCell ref="B109:D109"/>
    <mergeCell ref="E109:K109"/>
    <mergeCell ref="L109:M109"/>
    <mergeCell ref="N109:O109"/>
    <mergeCell ref="B97:D97"/>
    <mergeCell ref="E97:K97"/>
    <mergeCell ref="L97:M97"/>
    <mergeCell ref="N97:O97"/>
    <mergeCell ref="B101:D101"/>
    <mergeCell ref="E101:K101"/>
    <mergeCell ref="L101:M101"/>
    <mergeCell ref="N101:O101"/>
    <mergeCell ref="B121:D121"/>
    <mergeCell ref="E121:K121"/>
    <mergeCell ref="L121:M121"/>
    <mergeCell ref="N121:O121"/>
    <mergeCell ref="B125:D125"/>
    <mergeCell ref="E125:K125"/>
    <mergeCell ref="L125:M125"/>
    <mergeCell ref="N125:O125"/>
    <mergeCell ref="B113:D113"/>
    <mergeCell ref="E113:K113"/>
    <mergeCell ref="L113:M113"/>
    <mergeCell ref="N113:O113"/>
    <mergeCell ref="B117:D117"/>
    <mergeCell ref="E117:K117"/>
    <mergeCell ref="L117:M117"/>
    <mergeCell ref="N117:O117"/>
    <mergeCell ref="B137:D137"/>
    <mergeCell ref="E137:K137"/>
    <mergeCell ref="L137:M137"/>
    <mergeCell ref="N137:O137"/>
    <mergeCell ref="B141:D141"/>
    <mergeCell ref="E141:K141"/>
    <mergeCell ref="L141:M141"/>
    <mergeCell ref="N141:O141"/>
    <mergeCell ref="B129:D129"/>
    <mergeCell ref="E129:K129"/>
    <mergeCell ref="L129:M129"/>
    <mergeCell ref="N129:O129"/>
    <mergeCell ref="B133:D133"/>
    <mergeCell ref="E133:K133"/>
    <mergeCell ref="L133:M133"/>
    <mergeCell ref="N133:O1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9DCD-234F-4135-B82D-85AFF445C5F8}">
  <dimension ref="A1:U72"/>
  <sheetViews>
    <sheetView topLeftCell="A13" workbookViewId="0">
      <selection activeCell="D50" sqref="D50"/>
    </sheetView>
  </sheetViews>
  <sheetFormatPr defaultRowHeight="13.8" x14ac:dyDescent="0.25"/>
  <sheetData>
    <row r="1" spans="1:21" x14ac:dyDescent="0.25">
      <c r="A1" t="s">
        <v>62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37</v>
      </c>
      <c r="N1" s="1" t="s">
        <v>38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 x14ac:dyDescent="0.25">
      <c r="A2">
        <v>201901</v>
      </c>
      <c r="B2">
        <v>4503</v>
      </c>
      <c r="C2">
        <v>1890</v>
      </c>
      <c r="D2">
        <v>415</v>
      </c>
      <c r="E2">
        <v>1931</v>
      </c>
      <c r="F2">
        <v>87</v>
      </c>
      <c r="G2">
        <v>117</v>
      </c>
      <c r="H2">
        <v>2</v>
      </c>
      <c r="I2">
        <v>148</v>
      </c>
      <c r="J2">
        <v>202</v>
      </c>
      <c r="K2">
        <v>3160</v>
      </c>
      <c r="L2">
        <v>523</v>
      </c>
      <c r="M2">
        <v>974</v>
      </c>
      <c r="N2">
        <v>3265</v>
      </c>
      <c r="O2">
        <v>2284</v>
      </c>
      <c r="P2">
        <v>1955</v>
      </c>
      <c r="Q2" s="2">
        <v>5599.9384000000027</v>
      </c>
      <c r="R2" s="2">
        <v>23926.132599999921</v>
      </c>
      <c r="S2">
        <v>170.90282707395431</v>
      </c>
      <c r="T2">
        <v>37.76904930408115</v>
      </c>
      <c r="U2" s="3">
        <v>4266.2999999999911</v>
      </c>
    </row>
    <row r="3" spans="1:21" x14ac:dyDescent="0.25">
      <c r="A3" t="s">
        <v>62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37</v>
      </c>
      <c r="N3" s="1" t="s">
        <v>38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</row>
    <row r="4" spans="1:21" x14ac:dyDescent="0.25">
      <c r="A4">
        <v>201902</v>
      </c>
      <c r="B4">
        <v>4503</v>
      </c>
      <c r="C4">
        <v>1837</v>
      </c>
      <c r="D4">
        <v>404</v>
      </c>
      <c r="E4">
        <v>1850</v>
      </c>
      <c r="F4">
        <v>80</v>
      </c>
      <c r="G4">
        <v>95</v>
      </c>
      <c r="H4">
        <v>2</v>
      </c>
      <c r="I4">
        <v>147</v>
      </c>
      <c r="J4">
        <v>194</v>
      </c>
      <c r="K4">
        <v>3076</v>
      </c>
      <c r="L4">
        <v>497</v>
      </c>
      <c r="M4">
        <v>976</v>
      </c>
      <c r="N4">
        <v>3115</v>
      </c>
      <c r="O4">
        <v>2215</v>
      </c>
      <c r="P4">
        <v>1876</v>
      </c>
      <c r="Q4" s="2">
        <v>2029.1087999999943</v>
      </c>
      <c r="R4" s="2">
        <v>6774.0848000000096</v>
      </c>
      <c r="S4">
        <v>133.53812866022815</v>
      </c>
      <c r="T4">
        <v>24.682473722806161</v>
      </c>
      <c r="U4" s="3">
        <v>1187.2899999999345</v>
      </c>
    </row>
    <row r="5" spans="1:21" x14ac:dyDescent="0.25">
      <c r="A5" t="s">
        <v>62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37</v>
      </c>
      <c r="N5" s="1" t="s">
        <v>38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  <c r="T5" s="1" t="s">
        <v>20</v>
      </c>
      <c r="U5" s="1" t="s">
        <v>21</v>
      </c>
    </row>
    <row r="6" spans="1:21" ht="18.600000000000001" customHeight="1" x14ac:dyDescent="0.25">
      <c r="A6">
        <v>201903</v>
      </c>
      <c r="B6">
        <v>4503</v>
      </c>
      <c r="C6">
        <v>1872</v>
      </c>
      <c r="D6">
        <v>421</v>
      </c>
      <c r="E6">
        <v>1899</v>
      </c>
      <c r="F6">
        <v>86</v>
      </c>
      <c r="G6">
        <v>108</v>
      </c>
      <c r="H6">
        <v>2</v>
      </c>
      <c r="I6">
        <v>150</v>
      </c>
      <c r="J6">
        <v>201</v>
      </c>
      <c r="K6">
        <v>3125</v>
      </c>
      <c r="L6">
        <v>520</v>
      </c>
      <c r="M6">
        <v>978</v>
      </c>
      <c r="N6">
        <v>3214</v>
      </c>
      <c r="O6">
        <v>2269</v>
      </c>
      <c r="P6">
        <v>1923</v>
      </c>
      <c r="Q6" s="2">
        <v>2588.726199999981</v>
      </c>
      <c r="R6" s="2">
        <v>8168.5898999999845</v>
      </c>
      <c r="S6">
        <v>126.21790438865331</v>
      </c>
      <c r="T6">
        <v>27.65696564885496</v>
      </c>
      <c r="U6" s="3">
        <v>1475.029999999985</v>
      </c>
    </row>
    <row r="7" spans="1:21" x14ac:dyDescent="0.25">
      <c r="A7" t="s">
        <v>62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1" t="s">
        <v>12</v>
      </c>
      <c r="K7" s="1" t="s">
        <v>13</v>
      </c>
      <c r="L7" s="1" t="s">
        <v>14</v>
      </c>
      <c r="M7" s="1" t="s">
        <v>37</v>
      </c>
      <c r="N7" s="1" t="s">
        <v>38</v>
      </c>
      <c r="O7" s="1" t="s">
        <v>15</v>
      </c>
      <c r="P7" s="1" t="s">
        <v>16</v>
      </c>
      <c r="Q7" s="1" t="s">
        <v>17</v>
      </c>
      <c r="R7" s="1" t="s">
        <v>18</v>
      </c>
      <c r="S7" s="1" t="s">
        <v>19</v>
      </c>
      <c r="T7" s="1" t="s">
        <v>20</v>
      </c>
      <c r="U7" s="1" t="s">
        <v>21</v>
      </c>
    </row>
    <row r="8" spans="1:21" x14ac:dyDescent="0.25">
      <c r="A8">
        <v>201904</v>
      </c>
      <c r="B8">
        <v>4503</v>
      </c>
      <c r="C8">
        <v>1861</v>
      </c>
      <c r="D8">
        <v>414</v>
      </c>
      <c r="E8">
        <v>1902</v>
      </c>
      <c r="F8">
        <v>85</v>
      </c>
      <c r="G8">
        <v>105</v>
      </c>
      <c r="H8">
        <v>2</v>
      </c>
      <c r="I8">
        <v>147</v>
      </c>
      <c r="J8">
        <v>197</v>
      </c>
      <c r="K8">
        <v>3116</v>
      </c>
      <c r="L8">
        <v>525</v>
      </c>
      <c r="M8">
        <v>973</v>
      </c>
      <c r="N8">
        <v>3204</v>
      </c>
      <c r="O8">
        <v>2252</v>
      </c>
      <c r="P8">
        <v>1925</v>
      </c>
      <c r="Q8" s="2">
        <v>2857.525999999988</v>
      </c>
      <c r="R8" s="2">
        <v>9044.073499999975</v>
      </c>
      <c r="S8">
        <v>126.60005193303596</v>
      </c>
      <c r="T8">
        <v>31.298060809193199</v>
      </c>
      <c r="U8" s="3">
        <v>1594.8599999999835</v>
      </c>
    </row>
    <row r="9" spans="1:21" x14ac:dyDescent="0.25">
      <c r="A9" t="s">
        <v>62</v>
      </c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M9" s="1" t="s">
        <v>37</v>
      </c>
      <c r="N9" s="1" t="s">
        <v>38</v>
      </c>
      <c r="O9" s="1" t="s">
        <v>15</v>
      </c>
      <c r="P9" s="1" t="s">
        <v>16</v>
      </c>
      <c r="Q9" s="1" t="s">
        <v>17</v>
      </c>
      <c r="R9" s="1" t="s">
        <v>18</v>
      </c>
      <c r="S9" s="1" t="s">
        <v>19</v>
      </c>
      <c r="T9" s="1" t="s">
        <v>20</v>
      </c>
      <c r="U9" s="1" t="s">
        <v>21</v>
      </c>
    </row>
    <row r="10" spans="1:21" x14ac:dyDescent="0.25">
      <c r="A10">
        <v>201905</v>
      </c>
      <c r="B10">
        <v>4503</v>
      </c>
      <c r="C10">
        <v>1903</v>
      </c>
      <c r="D10">
        <v>413</v>
      </c>
      <c r="E10">
        <v>1905</v>
      </c>
      <c r="F10">
        <v>90</v>
      </c>
      <c r="G10">
        <v>114</v>
      </c>
      <c r="H10">
        <v>2</v>
      </c>
      <c r="I10">
        <v>152</v>
      </c>
      <c r="J10">
        <v>198</v>
      </c>
      <c r="K10">
        <v>3133</v>
      </c>
      <c r="L10">
        <v>532</v>
      </c>
      <c r="M10">
        <v>980</v>
      </c>
      <c r="N10">
        <v>3241</v>
      </c>
      <c r="O10">
        <v>2291</v>
      </c>
      <c r="P10">
        <v>1930</v>
      </c>
      <c r="Q10" s="2">
        <v>2800.7752000000019</v>
      </c>
      <c r="R10" s="2">
        <v>9801.5601000000242</v>
      </c>
      <c r="S10">
        <v>139.98353170222327</v>
      </c>
      <c r="T10">
        <v>34.137645107794363</v>
      </c>
      <c r="U10" s="3">
        <v>1723.2599999999859</v>
      </c>
    </row>
    <row r="11" spans="1:21" x14ac:dyDescent="0.25">
      <c r="A11" t="s">
        <v>62</v>
      </c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  <c r="J11" s="1" t="s">
        <v>12</v>
      </c>
      <c r="K11" s="1" t="s">
        <v>13</v>
      </c>
      <c r="L11" s="1" t="s">
        <v>14</v>
      </c>
      <c r="M11" s="1" t="s">
        <v>37</v>
      </c>
      <c r="N11" s="1" t="s">
        <v>38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  <c r="T11" s="1" t="s">
        <v>20</v>
      </c>
      <c r="U11" s="1" t="s">
        <v>21</v>
      </c>
    </row>
    <row r="12" spans="1:21" x14ac:dyDescent="0.25">
      <c r="A12">
        <v>201906</v>
      </c>
      <c r="B12">
        <v>4503</v>
      </c>
      <c r="C12">
        <v>1904</v>
      </c>
      <c r="D12">
        <v>417</v>
      </c>
      <c r="E12">
        <v>1902</v>
      </c>
      <c r="F12">
        <v>97</v>
      </c>
      <c r="G12">
        <v>112</v>
      </c>
      <c r="H12">
        <v>2</v>
      </c>
      <c r="I12">
        <v>151</v>
      </c>
      <c r="J12">
        <v>199</v>
      </c>
      <c r="K12">
        <v>3126</v>
      </c>
      <c r="L12">
        <v>538</v>
      </c>
      <c r="M12">
        <v>985</v>
      </c>
      <c r="N12">
        <v>3240</v>
      </c>
      <c r="O12">
        <v>2297</v>
      </c>
      <c r="P12">
        <v>1928</v>
      </c>
      <c r="Q12" s="2">
        <v>2383.1502000000069</v>
      </c>
      <c r="R12" s="2">
        <v>7793.7246999999979</v>
      </c>
      <c r="S12">
        <v>130.8138228131819</v>
      </c>
      <c r="T12">
        <v>31.017041420118343</v>
      </c>
      <c r="U12" s="3">
        <v>1367.8300000000056</v>
      </c>
    </row>
    <row r="13" spans="1:21" x14ac:dyDescent="0.25">
      <c r="A13" t="s">
        <v>62</v>
      </c>
      <c r="B13" s="1" t="s">
        <v>4</v>
      </c>
      <c r="C13" s="1" t="s">
        <v>5</v>
      </c>
      <c r="D13" s="1" t="s">
        <v>6</v>
      </c>
      <c r="E13" s="1" t="s">
        <v>7</v>
      </c>
      <c r="F13" s="1" t="s">
        <v>8</v>
      </c>
      <c r="G13" s="1" t="s">
        <v>9</v>
      </c>
      <c r="H13" s="1" t="s">
        <v>10</v>
      </c>
      <c r="I13" s="1" t="s">
        <v>11</v>
      </c>
      <c r="J13" s="1" t="s">
        <v>12</v>
      </c>
      <c r="K13" s="1" t="s">
        <v>13</v>
      </c>
      <c r="L13" s="1" t="s">
        <v>14</v>
      </c>
      <c r="M13" s="1" t="s">
        <v>37</v>
      </c>
      <c r="N13" s="1" t="s">
        <v>38</v>
      </c>
      <c r="O13" s="1" t="s">
        <v>15</v>
      </c>
      <c r="P13" s="1" t="s">
        <v>16</v>
      </c>
      <c r="Q13" s="1" t="s">
        <v>17</v>
      </c>
      <c r="R13" s="1" t="s">
        <v>18</v>
      </c>
      <c r="S13" s="1" t="s">
        <v>19</v>
      </c>
      <c r="T13" s="1" t="s">
        <v>20</v>
      </c>
      <c r="U13" s="1" t="s">
        <v>21</v>
      </c>
    </row>
    <row r="14" spans="1:21" x14ac:dyDescent="0.25">
      <c r="A14">
        <v>201907</v>
      </c>
      <c r="B14">
        <v>4503</v>
      </c>
      <c r="C14">
        <v>1912</v>
      </c>
      <c r="D14">
        <v>414</v>
      </c>
      <c r="E14">
        <v>1915</v>
      </c>
      <c r="F14">
        <v>101</v>
      </c>
      <c r="G14">
        <v>122</v>
      </c>
      <c r="H14">
        <v>2</v>
      </c>
      <c r="I14">
        <v>147</v>
      </c>
      <c r="J14">
        <v>199</v>
      </c>
      <c r="K14">
        <v>3133</v>
      </c>
      <c r="L14">
        <v>538</v>
      </c>
      <c r="M14">
        <v>983</v>
      </c>
      <c r="N14">
        <v>3259</v>
      </c>
      <c r="O14">
        <v>2300</v>
      </c>
      <c r="P14">
        <v>1942</v>
      </c>
      <c r="Q14" s="2">
        <v>3168.7988000000073</v>
      </c>
      <c r="R14" s="2">
        <v>10008.675500000003</v>
      </c>
      <c r="S14">
        <v>126.34030914174771</v>
      </c>
      <c r="T14">
        <v>41.046440358321547</v>
      </c>
      <c r="U14" s="3">
        <v>1800.409999999996</v>
      </c>
    </row>
    <row r="15" spans="1:21" x14ac:dyDescent="0.25">
      <c r="A15" t="s">
        <v>62</v>
      </c>
      <c r="B15" s="1" t="s">
        <v>4</v>
      </c>
      <c r="C15" s="1" t="s">
        <v>5</v>
      </c>
      <c r="D15" s="1" t="s">
        <v>6</v>
      </c>
      <c r="E15" s="1" t="s">
        <v>7</v>
      </c>
      <c r="F15" s="1" t="s">
        <v>8</v>
      </c>
      <c r="G15" s="1" t="s">
        <v>9</v>
      </c>
      <c r="H15" s="1" t="s">
        <v>10</v>
      </c>
      <c r="I15" s="1" t="s">
        <v>11</v>
      </c>
      <c r="J15" s="1" t="s">
        <v>12</v>
      </c>
      <c r="K15" s="1" t="s">
        <v>13</v>
      </c>
      <c r="L15" s="1" t="s">
        <v>14</v>
      </c>
      <c r="M15" s="1" t="s">
        <v>37</v>
      </c>
      <c r="N15" s="1" t="s">
        <v>38</v>
      </c>
      <c r="O15" s="1" t="s">
        <v>15</v>
      </c>
      <c r="P15" s="1" t="s">
        <v>16</v>
      </c>
      <c r="Q15" s="1" t="s">
        <v>17</v>
      </c>
      <c r="R15" s="1" t="s">
        <v>18</v>
      </c>
      <c r="S15" s="1" t="s">
        <v>19</v>
      </c>
      <c r="T15" s="1" t="s">
        <v>20</v>
      </c>
      <c r="U15" s="1" t="s">
        <v>21</v>
      </c>
    </row>
    <row r="16" spans="1:21" x14ac:dyDescent="0.25">
      <c r="A16">
        <v>201908</v>
      </c>
      <c r="B16">
        <v>4503</v>
      </c>
      <c r="C16">
        <v>1935</v>
      </c>
      <c r="D16">
        <v>416</v>
      </c>
      <c r="E16">
        <v>1904</v>
      </c>
      <c r="F16">
        <v>105</v>
      </c>
      <c r="G16">
        <v>118</v>
      </c>
      <c r="H16">
        <v>2</v>
      </c>
      <c r="I16">
        <v>149</v>
      </c>
      <c r="J16">
        <v>195</v>
      </c>
      <c r="K16">
        <v>3146</v>
      </c>
      <c r="L16">
        <v>546</v>
      </c>
      <c r="M16">
        <v>991</v>
      </c>
      <c r="N16">
        <v>3280</v>
      </c>
      <c r="O16">
        <v>2328</v>
      </c>
      <c r="P16">
        <v>1943</v>
      </c>
      <c r="Q16" s="2">
        <v>3358.705000000004</v>
      </c>
      <c r="R16" s="2">
        <v>10867.167999999989</v>
      </c>
      <c r="S16">
        <v>129.420928601946</v>
      </c>
      <c r="T16">
        <v>40.812456099274172</v>
      </c>
      <c r="U16" s="3">
        <v>1939.0499999999979</v>
      </c>
    </row>
    <row r="17" spans="1:21" x14ac:dyDescent="0.25">
      <c r="A17" t="s">
        <v>62</v>
      </c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10</v>
      </c>
      <c r="I17" s="1" t="s">
        <v>11</v>
      </c>
      <c r="J17" s="1" t="s">
        <v>12</v>
      </c>
      <c r="K17" s="1" t="s">
        <v>13</v>
      </c>
      <c r="L17" s="1" t="s">
        <v>14</v>
      </c>
      <c r="M17" s="1" t="s">
        <v>37</v>
      </c>
      <c r="N17" s="1" t="s">
        <v>38</v>
      </c>
      <c r="O17" s="1" t="s">
        <v>15</v>
      </c>
      <c r="P17" s="1" t="s">
        <v>16</v>
      </c>
      <c r="Q17" s="1" t="s">
        <v>17</v>
      </c>
      <c r="R17" s="1" t="s">
        <v>18</v>
      </c>
      <c r="S17" s="1" t="s">
        <v>19</v>
      </c>
      <c r="T17" s="1" t="s">
        <v>20</v>
      </c>
      <c r="U17" s="1" t="s">
        <v>21</v>
      </c>
    </row>
    <row r="18" spans="1:21" x14ac:dyDescent="0.25">
      <c r="A18">
        <v>201909</v>
      </c>
      <c r="B18">
        <v>4503</v>
      </c>
      <c r="C18">
        <v>1941</v>
      </c>
      <c r="D18">
        <v>421</v>
      </c>
      <c r="E18">
        <v>1889</v>
      </c>
      <c r="F18">
        <v>107</v>
      </c>
      <c r="G18">
        <v>117</v>
      </c>
      <c r="H18">
        <v>2</v>
      </c>
      <c r="I18">
        <v>152</v>
      </c>
      <c r="J18">
        <v>195</v>
      </c>
      <c r="K18">
        <v>3147</v>
      </c>
      <c r="L18">
        <v>544</v>
      </c>
      <c r="M18">
        <v>995</v>
      </c>
      <c r="N18">
        <v>3274</v>
      </c>
      <c r="O18">
        <v>2338</v>
      </c>
      <c r="P18">
        <v>1931</v>
      </c>
      <c r="Q18" s="2">
        <v>3306.4425999999944</v>
      </c>
      <c r="R18" s="2">
        <v>11641.965200000021</v>
      </c>
      <c r="S18">
        <v>140.83976779152363</v>
      </c>
      <c r="T18">
        <v>37.244553759662686</v>
      </c>
      <c r="U18" s="3">
        <v>2023.1200000000038</v>
      </c>
    </row>
    <row r="19" spans="1:21" x14ac:dyDescent="0.25">
      <c r="A19" t="s">
        <v>62</v>
      </c>
      <c r="B19" s="1" t="s">
        <v>4</v>
      </c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10</v>
      </c>
      <c r="I19" s="1" t="s">
        <v>11</v>
      </c>
      <c r="J19" s="1" t="s">
        <v>12</v>
      </c>
      <c r="K19" s="1" t="s">
        <v>13</v>
      </c>
      <c r="L19" s="1" t="s">
        <v>14</v>
      </c>
      <c r="M19" s="1" t="s">
        <v>37</v>
      </c>
      <c r="N19" s="1" t="s">
        <v>38</v>
      </c>
      <c r="O19" s="1" t="s">
        <v>15</v>
      </c>
      <c r="P19" s="1" t="s">
        <v>16</v>
      </c>
      <c r="Q19" s="1" t="s">
        <v>17</v>
      </c>
      <c r="R19" s="1" t="s">
        <v>18</v>
      </c>
      <c r="S19" s="1" t="s">
        <v>19</v>
      </c>
      <c r="T19" s="1" t="s">
        <v>20</v>
      </c>
      <c r="U19" s="1" t="s">
        <v>21</v>
      </c>
    </row>
    <row r="20" spans="1:21" x14ac:dyDescent="0.25">
      <c r="A20">
        <v>201910</v>
      </c>
      <c r="B20">
        <v>4503</v>
      </c>
      <c r="C20">
        <v>1941</v>
      </c>
      <c r="D20">
        <v>421</v>
      </c>
      <c r="E20">
        <v>1892</v>
      </c>
      <c r="F20">
        <v>108</v>
      </c>
      <c r="G20">
        <v>106</v>
      </c>
      <c r="H20">
        <v>2</v>
      </c>
      <c r="I20">
        <v>152</v>
      </c>
      <c r="J20">
        <v>195</v>
      </c>
      <c r="K20">
        <v>3159</v>
      </c>
      <c r="L20">
        <v>546</v>
      </c>
      <c r="M20">
        <v>997</v>
      </c>
      <c r="N20">
        <v>3283</v>
      </c>
      <c r="O20">
        <v>2343</v>
      </c>
      <c r="P20">
        <v>1937</v>
      </c>
      <c r="Q20" s="2">
        <v>3065.4268000000138</v>
      </c>
      <c r="R20" s="2">
        <v>8729.4660000000458</v>
      </c>
      <c r="S20">
        <v>113.90865376397188</v>
      </c>
      <c r="T20">
        <v>42.06822429906542</v>
      </c>
      <c r="U20" s="3">
        <v>1565.329999999999</v>
      </c>
    </row>
    <row r="21" spans="1:21" x14ac:dyDescent="0.25">
      <c r="A21" t="s">
        <v>62</v>
      </c>
      <c r="B21" s="1" t="s">
        <v>4</v>
      </c>
      <c r="C21" s="1" t="s">
        <v>5</v>
      </c>
      <c r="D21" s="1" t="s">
        <v>6</v>
      </c>
      <c r="E21" s="1" t="s">
        <v>7</v>
      </c>
      <c r="F21" s="1" t="s">
        <v>8</v>
      </c>
      <c r="G21" s="1" t="s">
        <v>9</v>
      </c>
      <c r="H21" s="1" t="s">
        <v>10</v>
      </c>
      <c r="I21" s="1" t="s">
        <v>11</v>
      </c>
      <c r="J21" s="1" t="s">
        <v>12</v>
      </c>
      <c r="K21" s="1" t="s">
        <v>13</v>
      </c>
      <c r="L21" s="1" t="s">
        <v>14</v>
      </c>
      <c r="M21" s="1" t="s">
        <v>37</v>
      </c>
      <c r="N21" s="1" t="s">
        <v>38</v>
      </c>
      <c r="O21" s="1" t="s">
        <v>15</v>
      </c>
      <c r="P21" s="1" t="s">
        <v>16</v>
      </c>
      <c r="Q21" s="1" t="s">
        <v>17</v>
      </c>
      <c r="R21" s="1" t="s">
        <v>18</v>
      </c>
      <c r="S21" s="1" t="s">
        <v>19</v>
      </c>
      <c r="T21" s="1" t="s">
        <v>20</v>
      </c>
      <c r="U21" s="1" t="s">
        <v>21</v>
      </c>
    </row>
    <row r="22" spans="1:21" x14ac:dyDescent="0.25">
      <c r="A22">
        <v>201911</v>
      </c>
      <c r="B22">
        <v>4503</v>
      </c>
      <c r="C22">
        <v>1969</v>
      </c>
      <c r="D22">
        <v>421</v>
      </c>
      <c r="E22">
        <v>1876</v>
      </c>
      <c r="F22">
        <v>112</v>
      </c>
      <c r="G22">
        <v>107</v>
      </c>
      <c r="H22">
        <v>2</v>
      </c>
      <c r="I22">
        <v>154</v>
      </c>
      <c r="J22">
        <v>198</v>
      </c>
      <c r="K22">
        <v>3172</v>
      </c>
      <c r="L22">
        <v>552</v>
      </c>
      <c r="M22">
        <v>1005</v>
      </c>
      <c r="N22">
        <v>3310</v>
      </c>
      <c r="O22">
        <v>2376</v>
      </c>
      <c r="P22">
        <v>1939</v>
      </c>
      <c r="Q22" s="2">
        <v>2733.4704000000029</v>
      </c>
      <c r="R22" s="2">
        <v>7954.1726000000026</v>
      </c>
      <c r="S22">
        <v>116.39668898554737</v>
      </c>
      <c r="T22">
        <v>42.088991888760141</v>
      </c>
      <c r="U22" s="3">
        <v>1448.5200000000134</v>
      </c>
    </row>
    <row r="23" spans="1:21" x14ac:dyDescent="0.25">
      <c r="A23" t="s">
        <v>62</v>
      </c>
      <c r="B23" s="1" t="s">
        <v>4</v>
      </c>
      <c r="C23" s="1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H23" s="1" t="s">
        <v>10</v>
      </c>
      <c r="I23" s="1" t="s">
        <v>11</v>
      </c>
      <c r="J23" s="1" t="s">
        <v>12</v>
      </c>
      <c r="K23" s="1" t="s">
        <v>13</v>
      </c>
      <c r="L23" s="1" t="s">
        <v>14</v>
      </c>
      <c r="M23" s="1" t="s">
        <v>37</v>
      </c>
      <c r="N23" s="1" t="s">
        <v>38</v>
      </c>
      <c r="O23" s="1" t="s">
        <v>15</v>
      </c>
      <c r="P23" s="1" t="s">
        <v>16</v>
      </c>
      <c r="Q23" s="1" t="s">
        <v>17</v>
      </c>
      <c r="R23" s="1" t="s">
        <v>18</v>
      </c>
      <c r="S23" s="1" t="s">
        <v>19</v>
      </c>
      <c r="T23" s="1" t="s">
        <v>20</v>
      </c>
      <c r="U23" s="1" t="s">
        <v>21</v>
      </c>
    </row>
    <row r="24" spans="1:21" x14ac:dyDescent="0.25">
      <c r="A24">
        <v>201912</v>
      </c>
      <c r="B24">
        <v>4503</v>
      </c>
      <c r="C24">
        <v>1964</v>
      </c>
      <c r="D24">
        <v>427</v>
      </c>
      <c r="E24">
        <v>1879</v>
      </c>
      <c r="F24">
        <v>113</v>
      </c>
      <c r="G24">
        <v>100</v>
      </c>
      <c r="H24">
        <v>2</v>
      </c>
      <c r="I24">
        <v>155</v>
      </c>
      <c r="J24">
        <v>194</v>
      </c>
      <c r="K24">
        <v>3174</v>
      </c>
      <c r="L24">
        <v>548</v>
      </c>
      <c r="M24">
        <v>1009</v>
      </c>
      <c r="N24">
        <v>3293</v>
      </c>
      <c r="O24">
        <v>2373</v>
      </c>
      <c r="P24">
        <v>1929</v>
      </c>
      <c r="Q24" s="2">
        <v>1815.9960000000008</v>
      </c>
      <c r="R24" s="2">
        <v>3929.348600000008</v>
      </c>
      <c r="S24">
        <v>86.549719272509563</v>
      </c>
      <c r="T24">
        <v>25.012087401208738</v>
      </c>
      <c r="U24" s="3">
        <v>699.90999999999144</v>
      </c>
    </row>
    <row r="25" spans="1:21" x14ac:dyDescent="0.25">
      <c r="A25" t="s">
        <v>62</v>
      </c>
      <c r="B25" s="1" t="s">
        <v>4</v>
      </c>
      <c r="C25" s="1" t="s">
        <v>5</v>
      </c>
      <c r="D25" s="1" t="s">
        <v>6</v>
      </c>
      <c r="E25" s="1" t="s">
        <v>7</v>
      </c>
      <c r="F25" s="1" t="s">
        <v>8</v>
      </c>
      <c r="G25" s="1" t="s">
        <v>9</v>
      </c>
      <c r="H25" s="1" t="s">
        <v>10</v>
      </c>
      <c r="I25" s="1" t="s">
        <v>11</v>
      </c>
      <c r="J25" s="1" t="s">
        <v>12</v>
      </c>
      <c r="K25" s="1" t="s">
        <v>13</v>
      </c>
      <c r="L25" s="1" t="s">
        <v>14</v>
      </c>
      <c r="M25" s="1" t="s">
        <v>37</v>
      </c>
      <c r="N25" s="1" t="s">
        <v>38</v>
      </c>
      <c r="O25" s="1" t="s">
        <v>15</v>
      </c>
      <c r="P25" s="1" t="s">
        <v>16</v>
      </c>
      <c r="Q25" s="1" t="s">
        <v>17</v>
      </c>
      <c r="R25" s="1" t="s">
        <v>18</v>
      </c>
      <c r="S25" s="1" t="s">
        <v>19</v>
      </c>
      <c r="T25" s="1" t="s">
        <v>20</v>
      </c>
      <c r="U25" s="1" t="s">
        <v>21</v>
      </c>
    </row>
    <row r="26" spans="1:21" x14ac:dyDescent="0.25">
      <c r="A26">
        <v>202001</v>
      </c>
      <c r="B26">
        <v>4330</v>
      </c>
      <c r="C26">
        <v>1991</v>
      </c>
      <c r="D26">
        <v>435</v>
      </c>
      <c r="E26">
        <v>1904</v>
      </c>
      <c r="F26">
        <v>121</v>
      </c>
      <c r="G26">
        <v>136</v>
      </c>
      <c r="H26">
        <v>2</v>
      </c>
      <c r="I26">
        <v>153</v>
      </c>
      <c r="J26">
        <v>194</v>
      </c>
      <c r="K26">
        <v>3167</v>
      </c>
      <c r="L26">
        <v>557</v>
      </c>
      <c r="M26">
        <v>1001</v>
      </c>
      <c r="N26">
        <v>3329</v>
      </c>
      <c r="O26">
        <v>2400</v>
      </c>
      <c r="P26">
        <v>1930</v>
      </c>
      <c r="Q26" s="2">
        <v>6283.9781999999886</v>
      </c>
      <c r="R26" s="2">
        <v>30401.02079999994</v>
      </c>
      <c r="S26">
        <v>193.51448927687241</v>
      </c>
      <c r="T26">
        <v>40.48868360277136</v>
      </c>
      <c r="U26" s="3">
        <v>5419.6399999999785</v>
      </c>
    </row>
    <row r="27" spans="1:21" x14ac:dyDescent="0.25">
      <c r="A27" t="s">
        <v>62</v>
      </c>
      <c r="B27" s="1" t="s">
        <v>4</v>
      </c>
      <c r="C27" s="1" t="s">
        <v>5</v>
      </c>
      <c r="D27" s="1" t="s">
        <v>6</v>
      </c>
      <c r="E27" s="1" t="s">
        <v>7</v>
      </c>
      <c r="F27" s="1" t="s">
        <v>8</v>
      </c>
      <c r="G27" s="1" t="s">
        <v>9</v>
      </c>
      <c r="H27" s="1" t="s">
        <v>10</v>
      </c>
      <c r="I27" s="1" t="s">
        <v>11</v>
      </c>
      <c r="J27" s="1" t="s">
        <v>12</v>
      </c>
      <c r="K27" s="1" t="s">
        <v>13</v>
      </c>
      <c r="L27" s="1" t="s">
        <v>14</v>
      </c>
      <c r="M27" s="1" t="s">
        <v>37</v>
      </c>
      <c r="N27" s="1" t="s">
        <v>38</v>
      </c>
      <c r="O27" s="1" t="s">
        <v>15</v>
      </c>
      <c r="P27" s="1" t="s">
        <v>16</v>
      </c>
      <c r="Q27" s="1" t="s">
        <v>17</v>
      </c>
      <c r="R27" s="1" t="s">
        <v>18</v>
      </c>
      <c r="S27" s="1" t="s">
        <v>19</v>
      </c>
      <c r="T27" s="1" t="s">
        <v>20</v>
      </c>
      <c r="U27" s="1" t="s">
        <v>21</v>
      </c>
    </row>
    <row r="28" spans="1:21" x14ac:dyDescent="0.25">
      <c r="A28">
        <v>202002</v>
      </c>
      <c r="B28">
        <v>3971</v>
      </c>
      <c r="C28">
        <v>1687</v>
      </c>
      <c r="D28">
        <v>419</v>
      </c>
      <c r="E28">
        <v>1865</v>
      </c>
      <c r="F28">
        <v>105</v>
      </c>
      <c r="G28">
        <v>63</v>
      </c>
      <c r="H28">
        <v>2</v>
      </c>
      <c r="I28">
        <v>145</v>
      </c>
      <c r="J28">
        <v>163</v>
      </c>
      <c r="K28">
        <v>3022</v>
      </c>
      <c r="L28">
        <v>471</v>
      </c>
      <c r="M28">
        <v>926</v>
      </c>
      <c r="N28">
        <v>3045</v>
      </c>
      <c r="O28">
        <v>2082</v>
      </c>
      <c r="P28">
        <v>1889</v>
      </c>
      <c r="Q28" s="2">
        <v>2191.8483999999617</v>
      </c>
      <c r="R28" s="2">
        <v>6735.6071000000293</v>
      </c>
      <c r="S28">
        <v>122.92103961204886</v>
      </c>
      <c r="T28">
        <v>31.198690506169729</v>
      </c>
      <c r="U28" s="3">
        <v>1184.5099999999827</v>
      </c>
    </row>
    <row r="29" spans="1:21" x14ac:dyDescent="0.25">
      <c r="A29" t="s">
        <v>62</v>
      </c>
      <c r="B29" s="1" t="s">
        <v>4</v>
      </c>
      <c r="C29" s="1" t="s">
        <v>5</v>
      </c>
      <c r="D29" s="1" t="s">
        <v>6</v>
      </c>
      <c r="E29" s="1" t="s">
        <v>7</v>
      </c>
      <c r="F29" s="1" t="s">
        <v>8</v>
      </c>
      <c r="G29" s="1" t="s">
        <v>9</v>
      </c>
      <c r="H29" s="1" t="s">
        <v>10</v>
      </c>
      <c r="I29" s="1" t="s">
        <v>11</v>
      </c>
      <c r="J29" s="1" t="s">
        <v>12</v>
      </c>
      <c r="K29" s="1" t="s">
        <v>13</v>
      </c>
      <c r="L29" s="1" t="s">
        <v>14</v>
      </c>
      <c r="M29" s="1" t="s">
        <v>37</v>
      </c>
      <c r="N29" s="1" t="s">
        <v>38</v>
      </c>
      <c r="O29" s="1" t="s">
        <v>15</v>
      </c>
      <c r="P29" s="1" t="s">
        <v>16</v>
      </c>
      <c r="Q29" s="1" t="s">
        <v>17</v>
      </c>
      <c r="R29" s="1" t="s">
        <v>18</v>
      </c>
      <c r="S29" s="1" t="s">
        <v>19</v>
      </c>
      <c r="T29" s="1" t="s">
        <v>20</v>
      </c>
      <c r="U29" s="1" t="s">
        <v>21</v>
      </c>
    </row>
    <row r="30" spans="1:21" x14ac:dyDescent="0.25">
      <c r="A30">
        <v>202003</v>
      </c>
      <c r="B30">
        <v>4253</v>
      </c>
      <c r="C30">
        <v>1930</v>
      </c>
      <c r="D30">
        <v>435</v>
      </c>
      <c r="E30">
        <v>1888</v>
      </c>
      <c r="F30">
        <v>121</v>
      </c>
      <c r="G30">
        <v>95</v>
      </c>
      <c r="H30">
        <v>2</v>
      </c>
      <c r="I30">
        <v>153</v>
      </c>
      <c r="J30">
        <v>185</v>
      </c>
      <c r="K30">
        <v>3144</v>
      </c>
      <c r="L30">
        <v>553</v>
      </c>
      <c r="M30">
        <v>995</v>
      </c>
      <c r="N30">
        <v>3258</v>
      </c>
      <c r="O30">
        <v>2338</v>
      </c>
      <c r="P30">
        <v>1915</v>
      </c>
      <c r="Q30" s="2">
        <v>2319.5033999999973</v>
      </c>
      <c r="R30" s="2">
        <v>7152.3702000000067</v>
      </c>
      <c r="S30">
        <v>123.34312939571487</v>
      </c>
      <c r="T30">
        <v>32.039971784622622</v>
      </c>
      <c r="U30" s="3">
        <v>1298.070000000029</v>
      </c>
    </row>
    <row r="31" spans="1:21" x14ac:dyDescent="0.25">
      <c r="A31" t="s">
        <v>62</v>
      </c>
      <c r="B31" s="1" t="s">
        <v>4</v>
      </c>
      <c r="C31" s="1" t="s">
        <v>5</v>
      </c>
      <c r="D31" s="1" t="s">
        <v>6</v>
      </c>
      <c r="E31" s="1" t="s">
        <v>7</v>
      </c>
      <c r="F31" s="1" t="s">
        <v>8</v>
      </c>
      <c r="G31" s="1" t="s">
        <v>9</v>
      </c>
      <c r="H31" s="1" t="s">
        <v>10</v>
      </c>
      <c r="I31" s="1" t="s">
        <v>11</v>
      </c>
      <c r="J31" s="1" t="s">
        <v>12</v>
      </c>
      <c r="K31" s="1" t="s">
        <v>13</v>
      </c>
      <c r="L31" s="1" t="s">
        <v>14</v>
      </c>
      <c r="M31" s="1" t="s">
        <v>37</v>
      </c>
      <c r="N31" s="1" t="s">
        <v>38</v>
      </c>
      <c r="O31" s="1" t="s">
        <v>15</v>
      </c>
      <c r="P31" s="1" t="s">
        <v>16</v>
      </c>
      <c r="Q31" s="1" t="s">
        <v>17</v>
      </c>
      <c r="R31" s="1" t="s">
        <v>18</v>
      </c>
      <c r="S31" s="1" t="s">
        <v>19</v>
      </c>
      <c r="T31" s="1" t="s">
        <v>20</v>
      </c>
      <c r="U31" s="1" t="s">
        <v>21</v>
      </c>
    </row>
    <row r="32" spans="1:21" x14ac:dyDescent="0.25">
      <c r="A32">
        <v>202004</v>
      </c>
      <c r="B32">
        <v>4332</v>
      </c>
      <c r="C32">
        <v>2000</v>
      </c>
      <c r="D32">
        <v>439</v>
      </c>
      <c r="E32">
        <v>1893</v>
      </c>
      <c r="F32">
        <v>132</v>
      </c>
      <c r="G32">
        <v>113</v>
      </c>
      <c r="H32">
        <v>2</v>
      </c>
      <c r="I32">
        <v>155</v>
      </c>
      <c r="J32">
        <v>194</v>
      </c>
      <c r="K32">
        <v>3176</v>
      </c>
      <c r="L32">
        <v>560</v>
      </c>
      <c r="M32">
        <v>1014</v>
      </c>
      <c r="N32">
        <v>3318</v>
      </c>
      <c r="O32">
        <v>2410</v>
      </c>
      <c r="P32">
        <v>1922</v>
      </c>
      <c r="Q32" s="2">
        <v>2332.8481999999844</v>
      </c>
      <c r="R32" s="2">
        <v>7048.1810000000141</v>
      </c>
      <c r="S32">
        <v>120.85108666736328</v>
      </c>
      <c r="T32">
        <v>32.821098799630654</v>
      </c>
      <c r="U32" s="3">
        <v>1331.6500000000322</v>
      </c>
    </row>
    <row r="33" spans="1:21" x14ac:dyDescent="0.25">
      <c r="A33" t="s">
        <v>62</v>
      </c>
      <c r="B33" s="1" t="s">
        <v>4</v>
      </c>
      <c r="C33" s="1" t="s">
        <v>5</v>
      </c>
      <c r="D33" s="1" t="s">
        <v>6</v>
      </c>
      <c r="E33" s="1" t="s">
        <v>7</v>
      </c>
      <c r="F33" s="1" t="s">
        <v>8</v>
      </c>
      <c r="G33" s="1" t="s">
        <v>9</v>
      </c>
      <c r="H33" s="1" t="s">
        <v>10</v>
      </c>
      <c r="I33" s="1" t="s">
        <v>11</v>
      </c>
      <c r="J33" s="1" t="s">
        <v>12</v>
      </c>
      <c r="K33" s="1" t="s">
        <v>13</v>
      </c>
      <c r="L33" s="1" t="s">
        <v>14</v>
      </c>
      <c r="M33" s="1" t="s">
        <v>37</v>
      </c>
      <c r="N33" s="1" t="s">
        <v>38</v>
      </c>
      <c r="O33" s="1" t="s">
        <v>15</v>
      </c>
      <c r="P33" s="1" t="s">
        <v>16</v>
      </c>
      <c r="Q33" s="1" t="s">
        <v>17</v>
      </c>
      <c r="R33" s="1" t="s">
        <v>18</v>
      </c>
      <c r="S33" s="1" t="s">
        <v>19</v>
      </c>
      <c r="T33" s="1" t="s">
        <v>20</v>
      </c>
      <c r="U33" s="1" t="s">
        <v>21</v>
      </c>
    </row>
    <row r="34" spans="1:21" x14ac:dyDescent="0.25">
      <c r="A34">
        <v>202005</v>
      </c>
      <c r="B34">
        <v>4383</v>
      </c>
      <c r="C34">
        <v>2046</v>
      </c>
      <c r="D34">
        <v>441</v>
      </c>
      <c r="E34">
        <v>1896</v>
      </c>
      <c r="F34">
        <v>138</v>
      </c>
      <c r="G34">
        <v>133</v>
      </c>
      <c r="H34">
        <v>2</v>
      </c>
      <c r="I34">
        <v>157</v>
      </c>
      <c r="J34">
        <v>193</v>
      </c>
      <c r="K34">
        <v>3193</v>
      </c>
      <c r="L34">
        <v>567</v>
      </c>
      <c r="M34">
        <v>1023</v>
      </c>
      <c r="N34">
        <v>3360</v>
      </c>
      <c r="O34">
        <v>2458</v>
      </c>
      <c r="P34">
        <v>1925</v>
      </c>
      <c r="Q34" s="2">
        <v>2027.2860000000042</v>
      </c>
      <c r="R34" s="2">
        <v>6376.8340000000217</v>
      </c>
      <c r="S34">
        <v>125.8201161552935</v>
      </c>
      <c r="T34">
        <v>36.015970796258273</v>
      </c>
      <c r="U34" s="3">
        <v>1185.5199999999895</v>
      </c>
    </row>
    <row r="35" spans="1:21" x14ac:dyDescent="0.25">
      <c r="A35" t="s">
        <v>62</v>
      </c>
      <c r="B35" s="1" t="s">
        <v>4</v>
      </c>
      <c r="C35" s="1" t="s">
        <v>5</v>
      </c>
      <c r="D35" s="1" t="s">
        <v>6</v>
      </c>
      <c r="E35" s="1" t="s">
        <v>7</v>
      </c>
      <c r="F35" s="1" t="s">
        <v>8</v>
      </c>
      <c r="G35" s="1" t="s">
        <v>9</v>
      </c>
      <c r="H35" s="1" t="s">
        <v>10</v>
      </c>
      <c r="I35" s="1" t="s">
        <v>11</v>
      </c>
      <c r="J35" s="1" t="s">
        <v>12</v>
      </c>
      <c r="K35" s="1" t="s">
        <v>13</v>
      </c>
      <c r="L35" s="1" t="s">
        <v>14</v>
      </c>
      <c r="M35" s="1" t="s">
        <v>37</v>
      </c>
      <c r="N35" s="1" t="s">
        <v>38</v>
      </c>
      <c r="O35" s="1" t="s">
        <v>15</v>
      </c>
      <c r="P35" s="1" t="s">
        <v>16</v>
      </c>
      <c r="Q35" s="1" t="s">
        <v>17</v>
      </c>
      <c r="R35" s="1" t="s">
        <v>18</v>
      </c>
      <c r="S35" s="1" t="s">
        <v>19</v>
      </c>
      <c r="T35" s="1" t="s">
        <v>20</v>
      </c>
      <c r="U35" s="1" t="s">
        <v>21</v>
      </c>
    </row>
    <row r="36" spans="1:21" x14ac:dyDescent="0.25">
      <c r="A36">
        <v>202006</v>
      </c>
      <c r="B36">
        <v>4400</v>
      </c>
      <c r="C36">
        <v>2066</v>
      </c>
      <c r="D36">
        <v>444</v>
      </c>
      <c r="E36">
        <v>1890</v>
      </c>
      <c r="F36">
        <v>142</v>
      </c>
      <c r="G36">
        <v>144</v>
      </c>
      <c r="H36">
        <v>2</v>
      </c>
      <c r="I36">
        <v>157</v>
      </c>
      <c r="J36">
        <v>197</v>
      </c>
      <c r="K36">
        <v>3191</v>
      </c>
      <c r="L36">
        <v>567</v>
      </c>
      <c r="M36">
        <v>1029</v>
      </c>
      <c r="N36">
        <v>3371</v>
      </c>
      <c r="O36">
        <v>2481</v>
      </c>
      <c r="P36">
        <v>1919</v>
      </c>
      <c r="Q36" s="2">
        <v>2375.1284000000228</v>
      </c>
      <c r="R36" s="2">
        <v>7395.9219000000194</v>
      </c>
      <c r="S36">
        <v>124.556161258481</v>
      </c>
      <c r="T36">
        <v>34.800909090909094</v>
      </c>
      <c r="U36" s="3">
        <v>1350.6200000000317</v>
      </c>
    </row>
    <row r="37" spans="1:21" x14ac:dyDescent="0.25">
      <c r="A37" t="s">
        <v>62</v>
      </c>
      <c r="B37" s="1" t="s">
        <v>4</v>
      </c>
      <c r="C37" s="1" t="s">
        <v>5</v>
      </c>
      <c r="D37" s="1" t="s">
        <v>6</v>
      </c>
      <c r="E37" s="1" t="s">
        <v>7</v>
      </c>
      <c r="F37" s="1" t="s">
        <v>8</v>
      </c>
      <c r="G37" s="1" t="s">
        <v>9</v>
      </c>
      <c r="H37" s="1" t="s">
        <v>10</v>
      </c>
      <c r="I37" s="1" t="s">
        <v>11</v>
      </c>
      <c r="J37" s="1" t="s">
        <v>12</v>
      </c>
      <c r="K37" s="1" t="s">
        <v>13</v>
      </c>
      <c r="L37" s="1" t="s">
        <v>14</v>
      </c>
      <c r="M37" s="1" t="s">
        <v>37</v>
      </c>
      <c r="N37" s="1" t="s">
        <v>38</v>
      </c>
      <c r="O37" s="1" t="s">
        <v>15</v>
      </c>
      <c r="P37" s="1" t="s">
        <v>16</v>
      </c>
      <c r="Q37" s="1" t="s">
        <v>17</v>
      </c>
      <c r="R37" s="1" t="s">
        <v>18</v>
      </c>
      <c r="S37" s="1" t="s">
        <v>19</v>
      </c>
      <c r="T37" s="1" t="s">
        <v>20</v>
      </c>
      <c r="U37" s="1" t="s">
        <v>21</v>
      </c>
    </row>
    <row r="38" spans="1:21" x14ac:dyDescent="0.25">
      <c r="A38">
        <v>202007</v>
      </c>
      <c r="B38">
        <v>4427</v>
      </c>
      <c r="C38">
        <v>2092</v>
      </c>
      <c r="D38">
        <v>446</v>
      </c>
      <c r="E38">
        <v>1889</v>
      </c>
      <c r="F38">
        <v>148</v>
      </c>
      <c r="G38">
        <v>155</v>
      </c>
      <c r="H38">
        <v>2</v>
      </c>
      <c r="I38">
        <v>160</v>
      </c>
      <c r="J38">
        <v>200</v>
      </c>
      <c r="K38">
        <v>3192</v>
      </c>
      <c r="L38">
        <v>570</v>
      </c>
      <c r="M38">
        <v>1035</v>
      </c>
      <c r="N38">
        <v>3392</v>
      </c>
      <c r="O38">
        <v>2510</v>
      </c>
      <c r="P38">
        <v>1917</v>
      </c>
      <c r="Q38" s="2">
        <v>2818.5625999999961</v>
      </c>
      <c r="R38" s="2">
        <v>9126.8649999999743</v>
      </c>
      <c r="S38">
        <v>129.52509907000095</v>
      </c>
      <c r="T38">
        <v>40.179353964309918</v>
      </c>
      <c r="U38" s="3">
        <v>1627.7299999999921</v>
      </c>
    </row>
    <row r="39" spans="1:21" x14ac:dyDescent="0.25">
      <c r="A39" t="s">
        <v>62</v>
      </c>
      <c r="B39" s="1" t="s">
        <v>4</v>
      </c>
      <c r="C39" s="1" t="s">
        <v>5</v>
      </c>
      <c r="D39" s="1" t="s">
        <v>6</v>
      </c>
      <c r="E39" s="1" t="s">
        <v>7</v>
      </c>
      <c r="F39" s="1" t="s">
        <v>8</v>
      </c>
      <c r="G39" s="1" t="s">
        <v>9</v>
      </c>
      <c r="H39" s="1" t="s">
        <v>10</v>
      </c>
      <c r="I39" s="1" t="s">
        <v>11</v>
      </c>
      <c r="J39" s="1" t="s">
        <v>12</v>
      </c>
      <c r="K39" s="1" t="s">
        <v>13</v>
      </c>
      <c r="L39" s="1" t="s">
        <v>14</v>
      </c>
      <c r="M39" s="1" t="s">
        <v>37</v>
      </c>
      <c r="N39" s="1" t="s">
        <v>38</v>
      </c>
      <c r="O39" s="1" t="s">
        <v>15</v>
      </c>
      <c r="P39" s="1" t="s">
        <v>16</v>
      </c>
      <c r="Q39" s="1" t="s">
        <v>17</v>
      </c>
      <c r="R39" s="1" t="s">
        <v>18</v>
      </c>
      <c r="S39" s="1" t="s">
        <v>19</v>
      </c>
      <c r="T39" s="1" t="s">
        <v>20</v>
      </c>
      <c r="U39" s="1" t="s">
        <v>21</v>
      </c>
    </row>
    <row r="40" spans="1:21" x14ac:dyDescent="0.25">
      <c r="A40">
        <v>202008</v>
      </c>
      <c r="B40">
        <v>4445</v>
      </c>
      <c r="C40">
        <v>2115</v>
      </c>
      <c r="D40">
        <v>445</v>
      </c>
      <c r="E40">
        <v>1885</v>
      </c>
      <c r="F40">
        <v>159</v>
      </c>
      <c r="G40">
        <v>156</v>
      </c>
      <c r="H40">
        <v>2</v>
      </c>
      <c r="I40">
        <v>158</v>
      </c>
      <c r="J40">
        <v>199</v>
      </c>
      <c r="K40">
        <v>3201</v>
      </c>
      <c r="L40">
        <v>570</v>
      </c>
      <c r="M40">
        <v>1039</v>
      </c>
      <c r="N40">
        <v>3406</v>
      </c>
      <c r="O40">
        <v>2530</v>
      </c>
      <c r="P40">
        <v>1915</v>
      </c>
      <c r="Q40" s="2">
        <v>3027.9885999999951</v>
      </c>
      <c r="R40" s="2">
        <v>9618.9054000000069</v>
      </c>
      <c r="S40">
        <v>127.06659992048876</v>
      </c>
      <c r="T40">
        <v>43.599100112485942</v>
      </c>
      <c r="U40" s="3">
        <v>1768.7199999999805</v>
      </c>
    </row>
    <row r="41" spans="1:21" x14ac:dyDescent="0.25">
      <c r="A41" t="s">
        <v>62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12</v>
      </c>
      <c r="K41" s="1" t="s">
        <v>13</v>
      </c>
      <c r="L41" s="1" t="s">
        <v>14</v>
      </c>
      <c r="M41" s="1" t="s">
        <v>37</v>
      </c>
      <c r="N41" s="1" t="s">
        <v>38</v>
      </c>
      <c r="O41" s="1" t="s">
        <v>15</v>
      </c>
      <c r="P41" s="1" t="s">
        <v>16</v>
      </c>
      <c r="Q41" s="1" t="s">
        <v>17</v>
      </c>
      <c r="R41" s="1" t="s">
        <v>18</v>
      </c>
      <c r="S41" s="1" t="s">
        <v>19</v>
      </c>
      <c r="T41" s="1" t="s">
        <v>20</v>
      </c>
      <c r="U41" s="1" t="s">
        <v>21</v>
      </c>
    </row>
    <row r="42" spans="1:21" x14ac:dyDescent="0.25">
      <c r="A42">
        <v>202009</v>
      </c>
      <c r="B42">
        <v>4483</v>
      </c>
      <c r="C42">
        <v>2147</v>
      </c>
      <c r="D42">
        <v>455</v>
      </c>
      <c r="E42">
        <v>1881</v>
      </c>
      <c r="F42">
        <v>166</v>
      </c>
      <c r="G42">
        <v>164</v>
      </c>
      <c r="H42">
        <v>2</v>
      </c>
      <c r="I42">
        <v>159</v>
      </c>
      <c r="J42">
        <v>200</v>
      </c>
      <c r="K42">
        <v>3215</v>
      </c>
      <c r="L42">
        <v>577</v>
      </c>
      <c r="M42">
        <v>1046</v>
      </c>
      <c r="N42">
        <v>3437</v>
      </c>
      <c r="O42">
        <v>2571</v>
      </c>
      <c r="P42">
        <v>1912</v>
      </c>
      <c r="Q42" s="2">
        <v>3372.3066000000049</v>
      </c>
      <c r="R42" s="2">
        <v>12589.742699999988</v>
      </c>
      <c r="S42">
        <v>149.33093805883451</v>
      </c>
      <c r="T42">
        <v>40.903412893151909</v>
      </c>
      <c r="U42" s="3">
        <v>2222.7799999999552</v>
      </c>
    </row>
    <row r="43" spans="1:21" x14ac:dyDescent="0.25">
      <c r="A43" t="s">
        <v>62</v>
      </c>
      <c r="B43" s="1" t="s">
        <v>4</v>
      </c>
      <c r="C43" s="1" t="s">
        <v>5</v>
      </c>
      <c r="D43" s="1" t="s">
        <v>6</v>
      </c>
      <c r="E43" s="1" t="s">
        <v>7</v>
      </c>
      <c r="F43" s="1" t="s">
        <v>8</v>
      </c>
      <c r="G43" s="1" t="s">
        <v>9</v>
      </c>
      <c r="H43" s="1" t="s">
        <v>10</v>
      </c>
      <c r="I43" s="1" t="s">
        <v>11</v>
      </c>
      <c r="J43" s="1" t="s">
        <v>12</v>
      </c>
      <c r="K43" s="1" t="s">
        <v>13</v>
      </c>
      <c r="L43" s="1" t="s">
        <v>14</v>
      </c>
      <c r="M43" s="1" t="s">
        <v>37</v>
      </c>
      <c r="N43" s="1" t="s">
        <v>38</v>
      </c>
      <c r="O43" s="1" t="s">
        <v>15</v>
      </c>
      <c r="P43" s="1" t="s">
        <v>16</v>
      </c>
      <c r="Q43" s="1" t="s">
        <v>17</v>
      </c>
      <c r="R43" s="1" t="s">
        <v>18</v>
      </c>
      <c r="S43" s="1" t="s">
        <v>19</v>
      </c>
      <c r="T43" s="1" t="s">
        <v>20</v>
      </c>
      <c r="U43" s="1" t="s">
        <v>21</v>
      </c>
    </row>
    <row r="44" spans="1:21" x14ac:dyDescent="0.25">
      <c r="A44">
        <v>202010</v>
      </c>
      <c r="B44">
        <v>4483</v>
      </c>
      <c r="C44">
        <v>2155</v>
      </c>
      <c r="D44">
        <v>453</v>
      </c>
      <c r="E44">
        <v>1875</v>
      </c>
      <c r="F44">
        <v>168</v>
      </c>
      <c r="G44">
        <v>162</v>
      </c>
      <c r="H44">
        <v>2</v>
      </c>
      <c r="I44">
        <v>159</v>
      </c>
      <c r="J44">
        <v>200</v>
      </c>
      <c r="K44">
        <v>3221</v>
      </c>
      <c r="L44">
        <v>571</v>
      </c>
      <c r="M44">
        <v>1049</v>
      </c>
      <c r="N44">
        <v>3434</v>
      </c>
      <c r="O44">
        <v>2578</v>
      </c>
      <c r="P44">
        <v>1905</v>
      </c>
      <c r="Q44" s="2">
        <v>2569.5375999999883</v>
      </c>
      <c r="R44" s="2">
        <v>8233.2692000000279</v>
      </c>
      <c r="S44">
        <v>128.1673278491829</v>
      </c>
      <c r="T44">
        <v>38.453490965871069</v>
      </c>
      <c r="U44" s="3">
        <v>1467.3600000000486</v>
      </c>
    </row>
    <row r="45" spans="1:21" x14ac:dyDescent="0.25">
      <c r="A45" t="s">
        <v>62</v>
      </c>
      <c r="B45" s="1" t="s">
        <v>4</v>
      </c>
      <c r="C45" s="1" t="s">
        <v>5</v>
      </c>
      <c r="D45" s="1" t="s">
        <v>6</v>
      </c>
      <c r="E45" s="1" t="s">
        <v>7</v>
      </c>
      <c r="F45" s="1" t="s">
        <v>8</v>
      </c>
      <c r="G45" s="1" t="s">
        <v>9</v>
      </c>
      <c r="H45" s="1" t="s">
        <v>10</v>
      </c>
      <c r="I45" s="1" t="s">
        <v>11</v>
      </c>
      <c r="J45" s="1" t="s">
        <v>12</v>
      </c>
      <c r="K45" s="1" t="s">
        <v>13</v>
      </c>
      <c r="L45" s="1" t="s">
        <v>14</v>
      </c>
      <c r="M45" s="1" t="s">
        <v>37</v>
      </c>
      <c r="N45" s="1" t="s">
        <v>38</v>
      </c>
      <c r="O45" s="1" t="s">
        <v>15</v>
      </c>
      <c r="P45" s="1" t="s">
        <v>16</v>
      </c>
      <c r="Q45" s="1" t="s">
        <v>17</v>
      </c>
      <c r="R45" s="1" t="s">
        <v>18</v>
      </c>
      <c r="S45" s="1" t="s">
        <v>19</v>
      </c>
      <c r="T45" s="1" t="s">
        <v>20</v>
      </c>
      <c r="U45" s="1" t="s">
        <v>21</v>
      </c>
    </row>
    <row r="46" spans="1:21" x14ac:dyDescent="0.25">
      <c r="A46">
        <v>202011</v>
      </c>
      <c r="B46">
        <v>4521</v>
      </c>
      <c r="C46">
        <v>2191</v>
      </c>
      <c r="D46">
        <v>453</v>
      </c>
      <c r="E46">
        <v>1877</v>
      </c>
      <c r="F46">
        <v>187</v>
      </c>
      <c r="G46">
        <v>164</v>
      </c>
      <c r="H46">
        <v>2</v>
      </c>
      <c r="I46">
        <v>161</v>
      </c>
      <c r="J46">
        <v>203</v>
      </c>
      <c r="K46">
        <v>3226</v>
      </c>
      <c r="L46">
        <v>578</v>
      </c>
      <c r="M46">
        <v>1057</v>
      </c>
      <c r="N46">
        <v>3464</v>
      </c>
      <c r="O46">
        <v>2614</v>
      </c>
      <c r="P46">
        <v>1907</v>
      </c>
      <c r="Q46" s="2">
        <v>2554.3539999999848</v>
      </c>
      <c r="R46" s="2">
        <v>7851.3741999999884</v>
      </c>
      <c r="S46">
        <v>122.94888179163945</v>
      </c>
      <c r="T46">
        <v>35.194647201946474</v>
      </c>
      <c r="U46" s="3">
        <v>1411.9000000000367</v>
      </c>
    </row>
    <row r="47" spans="1:21" x14ac:dyDescent="0.25">
      <c r="A47" t="s">
        <v>62</v>
      </c>
      <c r="B47" s="1" t="s">
        <v>4</v>
      </c>
      <c r="C47" s="1" t="s">
        <v>5</v>
      </c>
      <c r="D47" s="1" t="s">
        <v>6</v>
      </c>
      <c r="E47" s="1" t="s">
        <v>7</v>
      </c>
      <c r="F47" s="1" t="s">
        <v>8</v>
      </c>
      <c r="G47" s="1" t="s">
        <v>9</v>
      </c>
      <c r="H47" s="1" t="s">
        <v>10</v>
      </c>
      <c r="I47" s="1" t="s">
        <v>11</v>
      </c>
      <c r="J47" s="1" t="s">
        <v>12</v>
      </c>
      <c r="K47" s="1" t="s">
        <v>13</v>
      </c>
      <c r="L47" s="1" t="s">
        <v>14</v>
      </c>
      <c r="M47" s="1" t="s">
        <v>37</v>
      </c>
      <c r="N47" s="1" t="s">
        <v>38</v>
      </c>
      <c r="O47" s="1" t="s">
        <v>15</v>
      </c>
      <c r="P47" s="1" t="s">
        <v>16</v>
      </c>
      <c r="Q47" s="1" t="s">
        <v>17</v>
      </c>
      <c r="R47" s="1" t="s">
        <v>18</v>
      </c>
      <c r="S47" s="1" t="s">
        <v>19</v>
      </c>
      <c r="T47" s="1" t="s">
        <v>20</v>
      </c>
      <c r="U47" s="1" t="s">
        <v>21</v>
      </c>
    </row>
    <row r="48" spans="1:21" x14ac:dyDescent="0.25">
      <c r="A48">
        <v>202012</v>
      </c>
      <c r="B48">
        <v>4518</v>
      </c>
      <c r="C48">
        <v>2188</v>
      </c>
      <c r="D48">
        <v>453</v>
      </c>
      <c r="E48">
        <v>1877</v>
      </c>
      <c r="F48">
        <v>192</v>
      </c>
      <c r="G48">
        <v>158</v>
      </c>
      <c r="H48">
        <v>2</v>
      </c>
      <c r="I48">
        <v>159</v>
      </c>
      <c r="J48">
        <v>202</v>
      </c>
      <c r="K48">
        <v>3231</v>
      </c>
      <c r="L48">
        <v>574</v>
      </c>
      <c r="M48">
        <v>1058</v>
      </c>
      <c r="N48">
        <v>3460</v>
      </c>
      <c r="O48">
        <v>2612</v>
      </c>
      <c r="P48">
        <v>1906</v>
      </c>
      <c r="Q48" s="2">
        <v>2108.4947999999854</v>
      </c>
      <c r="R48" s="2">
        <v>5748.309500000023</v>
      </c>
      <c r="S48">
        <v>109.0504847344193</v>
      </c>
      <c r="T48">
        <v>31.038069942452413</v>
      </c>
      <c r="U48" s="3">
        <v>1011.5100000000105</v>
      </c>
    </row>
    <row r="49" spans="1:21" x14ac:dyDescent="0.25">
      <c r="A49" t="s">
        <v>62</v>
      </c>
      <c r="B49" s="1" t="s">
        <v>4</v>
      </c>
      <c r="C49" s="1" t="s">
        <v>5</v>
      </c>
      <c r="D49" s="1" t="s">
        <v>6</v>
      </c>
      <c r="E49" s="1" t="s">
        <v>7</v>
      </c>
      <c r="F49" s="1" t="s">
        <v>8</v>
      </c>
      <c r="G49" s="1" t="s">
        <v>9</v>
      </c>
      <c r="H49" s="1" t="s">
        <v>10</v>
      </c>
      <c r="I49" s="1" t="s">
        <v>11</v>
      </c>
      <c r="J49" s="1" t="s">
        <v>12</v>
      </c>
      <c r="K49" s="1" t="s">
        <v>13</v>
      </c>
      <c r="L49" s="1" t="s">
        <v>14</v>
      </c>
      <c r="M49" s="1" t="s">
        <v>37</v>
      </c>
      <c r="N49" s="1" t="s">
        <v>38</v>
      </c>
      <c r="O49" s="1" t="s">
        <v>15</v>
      </c>
      <c r="P49" s="1" t="s">
        <v>16</v>
      </c>
      <c r="Q49" s="1" t="s">
        <v>17</v>
      </c>
      <c r="R49" s="1" t="s">
        <v>18</v>
      </c>
      <c r="S49" s="1" t="s">
        <v>19</v>
      </c>
      <c r="T49" s="1" t="s">
        <v>20</v>
      </c>
      <c r="U49" s="1" t="s">
        <v>21</v>
      </c>
    </row>
    <row r="50" spans="1:21" x14ac:dyDescent="0.25">
      <c r="A50">
        <v>202101</v>
      </c>
      <c r="B50">
        <v>4500</v>
      </c>
      <c r="C50">
        <v>2198</v>
      </c>
      <c r="D50">
        <v>457</v>
      </c>
      <c r="E50">
        <v>1845</v>
      </c>
      <c r="F50">
        <v>198</v>
      </c>
      <c r="G50">
        <v>165</v>
      </c>
      <c r="H50">
        <v>2</v>
      </c>
      <c r="I50">
        <v>160</v>
      </c>
      <c r="J50">
        <v>203</v>
      </c>
      <c r="K50">
        <v>3194</v>
      </c>
      <c r="L50">
        <v>578</v>
      </c>
      <c r="M50">
        <v>1061</v>
      </c>
      <c r="N50">
        <v>3439</v>
      </c>
      <c r="O50">
        <v>2633</v>
      </c>
      <c r="P50">
        <v>1867</v>
      </c>
      <c r="Q50" s="2">
        <v>6225.8852000000052</v>
      </c>
      <c r="R50" s="2">
        <v>30454.83549999999</v>
      </c>
      <c r="S50">
        <v>195.66589824046204</v>
      </c>
      <c r="T50">
        <v>50.853555555555559</v>
      </c>
      <c r="U50" s="3">
        <v>5384.5099999999748</v>
      </c>
    </row>
    <row r="51" spans="1:21" x14ac:dyDescent="0.25">
      <c r="A51" t="s">
        <v>62</v>
      </c>
      <c r="B51" s="1" t="s">
        <v>4</v>
      </c>
      <c r="C51" s="1" t="s">
        <v>5</v>
      </c>
      <c r="D51" s="1" t="s">
        <v>6</v>
      </c>
      <c r="E51" s="1" t="s">
        <v>7</v>
      </c>
      <c r="F51" s="1" t="s">
        <v>8</v>
      </c>
      <c r="G51" s="1" t="s">
        <v>9</v>
      </c>
      <c r="H51" s="1" t="s">
        <v>10</v>
      </c>
      <c r="I51" s="1" t="s">
        <v>11</v>
      </c>
      <c r="J51" s="1" t="s">
        <v>12</v>
      </c>
      <c r="K51" s="1" t="s">
        <v>13</v>
      </c>
      <c r="L51" s="1" t="s">
        <v>14</v>
      </c>
      <c r="M51" s="1" t="s">
        <v>37</v>
      </c>
      <c r="N51" s="1" t="s">
        <v>38</v>
      </c>
      <c r="O51" s="1" t="s">
        <v>15</v>
      </c>
      <c r="P51" s="1" t="s">
        <v>16</v>
      </c>
      <c r="Q51" s="1" t="s">
        <v>17</v>
      </c>
      <c r="R51" s="1" t="s">
        <v>18</v>
      </c>
      <c r="S51" s="1" t="s">
        <v>19</v>
      </c>
      <c r="T51" s="1" t="s">
        <v>20</v>
      </c>
      <c r="U51" s="1" t="s">
        <v>21</v>
      </c>
    </row>
    <row r="52" spans="1:21" x14ac:dyDescent="0.25">
      <c r="A52">
        <v>202102</v>
      </c>
      <c r="B52">
        <v>4462</v>
      </c>
      <c r="C52">
        <v>2174</v>
      </c>
      <c r="D52">
        <v>452</v>
      </c>
      <c r="E52">
        <v>1836</v>
      </c>
      <c r="F52">
        <v>196</v>
      </c>
      <c r="G52">
        <v>154</v>
      </c>
      <c r="H52">
        <v>2</v>
      </c>
      <c r="I52">
        <v>159</v>
      </c>
      <c r="J52">
        <v>201</v>
      </c>
      <c r="K52">
        <v>3173</v>
      </c>
      <c r="L52">
        <v>577</v>
      </c>
      <c r="M52">
        <v>1058</v>
      </c>
      <c r="N52">
        <v>3404</v>
      </c>
      <c r="O52">
        <v>2605</v>
      </c>
      <c r="P52">
        <v>1857</v>
      </c>
      <c r="Q52" s="2">
        <v>2424.0798000000141</v>
      </c>
      <c r="R52" s="2">
        <v>8654.1160999999574</v>
      </c>
      <c r="S52">
        <v>142.80249519838262</v>
      </c>
      <c r="T52">
        <v>33.158225011205737</v>
      </c>
      <c r="U52" s="3">
        <v>1504.0100000000241</v>
      </c>
    </row>
    <row r="53" spans="1:21" x14ac:dyDescent="0.25">
      <c r="A53" t="s">
        <v>62</v>
      </c>
      <c r="B53" s="1" t="s">
        <v>4</v>
      </c>
      <c r="C53" s="1" t="s">
        <v>5</v>
      </c>
      <c r="D53" s="1" t="s">
        <v>6</v>
      </c>
      <c r="E53" s="1" t="s">
        <v>7</v>
      </c>
      <c r="F53" s="1" t="s">
        <v>8</v>
      </c>
      <c r="G53" s="1" t="s">
        <v>9</v>
      </c>
      <c r="H53" s="1" t="s">
        <v>10</v>
      </c>
      <c r="I53" s="1" t="s">
        <v>11</v>
      </c>
      <c r="J53" s="1" t="s">
        <v>12</v>
      </c>
      <c r="K53" s="1" t="s">
        <v>13</v>
      </c>
      <c r="L53" s="1" t="s">
        <v>14</v>
      </c>
      <c r="M53" s="1" t="s">
        <v>37</v>
      </c>
      <c r="N53" s="1" t="s">
        <v>38</v>
      </c>
      <c r="O53" s="1" t="s">
        <v>15</v>
      </c>
      <c r="P53" s="1" t="s">
        <v>16</v>
      </c>
      <c r="Q53" s="1" t="s">
        <v>17</v>
      </c>
      <c r="R53" s="1" t="s">
        <v>18</v>
      </c>
      <c r="S53" s="1" t="s">
        <v>19</v>
      </c>
      <c r="T53" s="1" t="s">
        <v>20</v>
      </c>
      <c r="U53" s="1" t="s">
        <v>21</v>
      </c>
    </row>
    <row r="54" spans="1:21" x14ac:dyDescent="0.25">
      <c r="A54">
        <v>202103</v>
      </c>
      <c r="B54">
        <v>4481</v>
      </c>
      <c r="C54">
        <v>2186</v>
      </c>
      <c r="D54">
        <v>455</v>
      </c>
      <c r="E54">
        <v>1840</v>
      </c>
      <c r="F54">
        <v>198</v>
      </c>
      <c r="G54">
        <v>153</v>
      </c>
      <c r="H54">
        <v>2</v>
      </c>
      <c r="I54">
        <v>158</v>
      </c>
      <c r="J54">
        <v>203</v>
      </c>
      <c r="K54">
        <v>3189</v>
      </c>
      <c r="L54">
        <v>578</v>
      </c>
      <c r="M54">
        <v>1064</v>
      </c>
      <c r="N54">
        <v>3417</v>
      </c>
      <c r="O54">
        <v>2619</v>
      </c>
      <c r="P54">
        <v>1862</v>
      </c>
      <c r="Q54" s="2">
        <v>2424.3746000000651</v>
      </c>
      <c r="R54" s="2">
        <v>8290.6567999999806</v>
      </c>
      <c r="S54">
        <v>136.7883791555935</v>
      </c>
      <c r="T54">
        <v>31.050212006248604</v>
      </c>
      <c r="U54" s="3">
        <v>1517.9200000000665</v>
      </c>
    </row>
    <row r="55" spans="1:21" x14ac:dyDescent="0.25">
      <c r="A55" t="s">
        <v>62</v>
      </c>
      <c r="B55" s="1" t="s">
        <v>4</v>
      </c>
      <c r="C55" s="1" t="s">
        <v>5</v>
      </c>
      <c r="D55" s="1" t="s">
        <v>6</v>
      </c>
      <c r="E55" s="1" t="s">
        <v>7</v>
      </c>
      <c r="F55" s="1" t="s">
        <v>8</v>
      </c>
      <c r="G55" s="1" t="s">
        <v>9</v>
      </c>
      <c r="H55" s="1" t="s">
        <v>10</v>
      </c>
      <c r="I55" s="1" t="s">
        <v>11</v>
      </c>
      <c r="J55" s="1" t="s">
        <v>12</v>
      </c>
      <c r="K55" s="1" t="s">
        <v>13</v>
      </c>
      <c r="L55" s="1" t="s">
        <v>14</v>
      </c>
      <c r="M55" s="1" t="s">
        <v>37</v>
      </c>
      <c r="N55" s="1" t="s">
        <v>38</v>
      </c>
      <c r="O55" s="1" t="s">
        <v>15</v>
      </c>
      <c r="P55" s="1" t="s">
        <v>16</v>
      </c>
      <c r="Q55" s="1" t="s">
        <v>17</v>
      </c>
      <c r="R55" s="1" t="s">
        <v>18</v>
      </c>
      <c r="S55" s="1" t="s">
        <v>19</v>
      </c>
      <c r="T55" s="1" t="s">
        <v>20</v>
      </c>
      <c r="U55" s="1" t="s">
        <v>21</v>
      </c>
    </row>
    <row r="56" spans="1:21" x14ac:dyDescent="0.25">
      <c r="A56">
        <v>202104</v>
      </c>
      <c r="B56">
        <v>4485</v>
      </c>
      <c r="C56">
        <v>2194</v>
      </c>
      <c r="D56">
        <v>456</v>
      </c>
      <c r="E56">
        <v>1835</v>
      </c>
      <c r="F56">
        <v>202</v>
      </c>
      <c r="G56">
        <v>154</v>
      </c>
      <c r="H56">
        <v>2</v>
      </c>
      <c r="I56">
        <v>155</v>
      </c>
      <c r="J56">
        <v>203</v>
      </c>
      <c r="K56">
        <v>3186</v>
      </c>
      <c r="L56">
        <v>583</v>
      </c>
      <c r="M56">
        <v>1070</v>
      </c>
      <c r="N56">
        <v>3415</v>
      </c>
      <c r="O56">
        <v>2628</v>
      </c>
      <c r="P56">
        <v>1857</v>
      </c>
      <c r="Q56" s="2">
        <v>2235.0170000000239</v>
      </c>
      <c r="R56" s="2">
        <v>7672.5237000000061</v>
      </c>
      <c r="S56">
        <v>137.31481594994443</v>
      </c>
      <c r="T56">
        <v>31.588182831661094</v>
      </c>
      <c r="U56" s="3">
        <v>1433.0500000000993</v>
      </c>
    </row>
    <row r="57" spans="1:21" x14ac:dyDescent="0.25">
      <c r="A57" t="s">
        <v>62</v>
      </c>
      <c r="B57" s="1" t="s">
        <v>4</v>
      </c>
      <c r="C57" s="1" t="s">
        <v>5</v>
      </c>
      <c r="D57" s="1" t="s">
        <v>6</v>
      </c>
      <c r="E57" s="1" t="s">
        <v>7</v>
      </c>
      <c r="F57" s="1" t="s">
        <v>8</v>
      </c>
      <c r="G57" s="1" t="s">
        <v>9</v>
      </c>
      <c r="H57" s="1" t="s">
        <v>10</v>
      </c>
      <c r="I57" s="1" t="s">
        <v>11</v>
      </c>
      <c r="J57" s="1" t="s">
        <v>12</v>
      </c>
      <c r="K57" s="1" t="s">
        <v>13</v>
      </c>
      <c r="L57" s="1" t="s">
        <v>14</v>
      </c>
      <c r="M57" s="1" t="s">
        <v>37</v>
      </c>
      <c r="N57" s="1" t="s">
        <v>38</v>
      </c>
      <c r="O57" s="1" t="s">
        <v>15</v>
      </c>
      <c r="P57" s="1" t="s">
        <v>16</v>
      </c>
      <c r="Q57" s="1" t="s">
        <v>17</v>
      </c>
      <c r="R57" s="1" t="s">
        <v>18</v>
      </c>
      <c r="S57" s="1" t="s">
        <v>19</v>
      </c>
      <c r="T57" s="1" t="s">
        <v>20</v>
      </c>
      <c r="U57" s="1" t="s">
        <v>21</v>
      </c>
    </row>
    <row r="58" spans="1:21" x14ac:dyDescent="0.25">
      <c r="A58">
        <v>202105</v>
      </c>
      <c r="B58">
        <v>4493</v>
      </c>
      <c r="C58">
        <v>2201</v>
      </c>
      <c r="D58">
        <v>455</v>
      </c>
      <c r="E58">
        <v>1837</v>
      </c>
      <c r="F58">
        <v>200</v>
      </c>
      <c r="G58">
        <v>157</v>
      </c>
      <c r="H58">
        <v>2</v>
      </c>
      <c r="I58">
        <v>158</v>
      </c>
      <c r="J58">
        <v>204</v>
      </c>
      <c r="K58">
        <v>3183</v>
      </c>
      <c r="L58">
        <v>589</v>
      </c>
      <c r="M58">
        <v>1071</v>
      </c>
      <c r="N58">
        <v>3422</v>
      </c>
      <c r="O58">
        <v>2635</v>
      </c>
      <c r="P58">
        <v>1858</v>
      </c>
      <c r="Q58" s="2">
        <v>2338.0062000000394</v>
      </c>
      <c r="R58" s="2">
        <v>7960.1950999999945</v>
      </c>
      <c r="S58">
        <v>136.18775005814544</v>
      </c>
      <c r="T58">
        <v>29.960160249276651</v>
      </c>
      <c r="U58" s="3">
        <v>1495.4100000000681</v>
      </c>
    </row>
    <row r="59" spans="1:21" x14ac:dyDescent="0.25">
      <c r="A59" t="s">
        <v>62</v>
      </c>
      <c r="B59" s="1" t="s">
        <v>4</v>
      </c>
      <c r="C59" s="1" t="s">
        <v>5</v>
      </c>
      <c r="D59" s="1" t="s">
        <v>6</v>
      </c>
      <c r="E59" s="1" t="s">
        <v>7</v>
      </c>
      <c r="F59" s="1" t="s">
        <v>8</v>
      </c>
      <c r="G59" s="1" t="s">
        <v>9</v>
      </c>
      <c r="H59" s="1" t="s">
        <v>10</v>
      </c>
      <c r="I59" s="1" t="s">
        <v>11</v>
      </c>
      <c r="J59" s="1" t="s">
        <v>12</v>
      </c>
      <c r="K59" s="1" t="s">
        <v>13</v>
      </c>
      <c r="L59" s="1" t="s">
        <v>14</v>
      </c>
      <c r="M59" s="1" t="s">
        <v>37</v>
      </c>
      <c r="N59" s="1" t="s">
        <v>38</v>
      </c>
      <c r="O59" s="1" t="s">
        <v>15</v>
      </c>
      <c r="P59" s="1" t="s">
        <v>16</v>
      </c>
      <c r="Q59" s="1" t="s">
        <v>17</v>
      </c>
      <c r="R59" s="1" t="s">
        <v>18</v>
      </c>
      <c r="S59" s="1" t="s">
        <v>19</v>
      </c>
      <c r="T59" s="1" t="s">
        <v>20</v>
      </c>
      <c r="U59" s="1" t="s">
        <v>21</v>
      </c>
    </row>
    <row r="60" spans="1:21" ht="19.8" customHeight="1" x14ac:dyDescent="0.25">
      <c r="A60">
        <v>202106</v>
      </c>
      <c r="B60">
        <v>4498</v>
      </c>
      <c r="C60">
        <v>2201</v>
      </c>
      <c r="D60">
        <v>453</v>
      </c>
      <c r="E60">
        <v>1844</v>
      </c>
      <c r="F60">
        <v>201</v>
      </c>
      <c r="G60">
        <v>159</v>
      </c>
      <c r="H60">
        <v>2</v>
      </c>
      <c r="I60">
        <v>157</v>
      </c>
      <c r="J60">
        <v>203</v>
      </c>
      <c r="K60">
        <v>3186</v>
      </c>
      <c r="L60">
        <v>590</v>
      </c>
      <c r="M60">
        <v>1071</v>
      </c>
      <c r="N60">
        <v>3427</v>
      </c>
      <c r="O60">
        <v>2633</v>
      </c>
      <c r="P60">
        <v>1865</v>
      </c>
      <c r="Q60" s="2">
        <v>2431.4973000000441</v>
      </c>
      <c r="R60" s="2">
        <v>8281.5274999999911</v>
      </c>
      <c r="S60">
        <v>136.23749448539121</v>
      </c>
      <c r="T60">
        <v>32.845042240996001</v>
      </c>
      <c r="U60" s="3">
        <v>1537.380000000057</v>
      </c>
    </row>
    <row r="61" spans="1:21" x14ac:dyDescent="0.25">
      <c r="A61" t="s">
        <v>62</v>
      </c>
      <c r="B61" s="1" t="s">
        <v>4</v>
      </c>
      <c r="C61" s="1" t="s">
        <v>5</v>
      </c>
      <c r="D61" s="1" t="s">
        <v>6</v>
      </c>
      <c r="E61" s="1" t="s">
        <v>7</v>
      </c>
      <c r="F61" s="1" t="s">
        <v>8</v>
      </c>
      <c r="G61" s="1" t="s">
        <v>9</v>
      </c>
      <c r="H61" s="1" t="s">
        <v>10</v>
      </c>
      <c r="I61" s="1" t="s">
        <v>11</v>
      </c>
      <c r="J61" s="1" t="s">
        <v>12</v>
      </c>
      <c r="K61" s="1" t="s">
        <v>13</v>
      </c>
      <c r="L61" s="1" t="s">
        <v>14</v>
      </c>
      <c r="M61" s="1" t="s">
        <v>37</v>
      </c>
      <c r="N61" s="1" t="s">
        <v>38</v>
      </c>
      <c r="O61" s="1" t="s">
        <v>15</v>
      </c>
      <c r="P61" s="1" t="s">
        <v>16</v>
      </c>
      <c r="Q61" s="1" t="s">
        <v>17</v>
      </c>
      <c r="R61" s="1" t="s">
        <v>18</v>
      </c>
      <c r="S61" s="1" t="s">
        <v>19</v>
      </c>
      <c r="T61" s="1" t="s">
        <v>20</v>
      </c>
      <c r="U61" s="1" t="s">
        <v>21</v>
      </c>
    </row>
    <row r="62" spans="1:21" x14ac:dyDescent="0.25">
      <c r="A62">
        <v>202107</v>
      </c>
      <c r="B62">
        <v>4408</v>
      </c>
      <c r="C62">
        <v>2171</v>
      </c>
      <c r="D62">
        <v>454</v>
      </c>
      <c r="E62">
        <v>1783</v>
      </c>
      <c r="F62">
        <v>203</v>
      </c>
      <c r="G62">
        <v>158</v>
      </c>
      <c r="H62">
        <v>2</v>
      </c>
      <c r="I62">
        <v>155</v>
      </c>
      <c r="J62">
        <v>198</v>
      </c>
      <c r="K62">
        <v>3105</v>
      </c>
      <c r="L62">
        <v>587</v>
      </c>
      <c r="M62">
        <v>1053</v>
      </c>
      <c r="N62">
        <v>3355</v>
      </c>
      <c r="O62">
        <v>2603</v>
      </c>
      <c r="P62">
        <v>1805</v>
      </c>
      <c r="Q62" s="2">
        <v>2701.0376000000078</v>
      </c>
      <c r="R62" s="2">
        <v>9780.1726000000544</v>
      </c>
      <c r="S62">
        <v>144.83578606976855</v>
      </c>
      <c r="T62">
        <v>37.570780399274049</v>
      </c>
      <c r="U62" s="3">
        <v>1740.9400000000023</v>
      </c>
    </row>
    <row r="63" spans="1:21" x14ac:dyDescent="0.25">
      <c r="A63" t="s">
        <v>62</v>
      </c>
      <c r="B63" s="1" t="s">
        <v>4</v>
      </c>
      <c r="C63" s="1" t="s">
        <v>5</v>
      </c>
      <c r="D63" s="1" t="s">
        <v>6</v>
      </c>
      <c r="E63" s="1" t="s">
        <v>7</v>
      </c>
      <c r="F63" s="1" t="s">
        <v>8</v>
      </c>
      <c r="G63" s="1" t="s">
        <v>9</v>
      </c>
      <c r="H63" s="1" t="s">
        <v>10</v>
      </c>
      <c r="I63" s="1" t="s">
        <v>11</v>
      </c>
      <c r="J63" s="1" t="s">
        <v>12</v>
      </c>
      <c r="K63" s="1" t="s">
        <v>13</v>
      </c>
      <c r="L63" s="1" t="s">
        <v>14</v>
      </c>
      <c r="M63" s="1" t="s">
        <v>37</v>
      </c>
      <c r="N63" s="1" t="s">
        <v>38</v>
      </c>
      <c r="O63" s="1" t="s">
        <v>15</v>
      </c>
      <c r="P63" s="1" t="s">
        <v>16</v>
      </c>
      <c r="Q63" s="1" t="s">
        <v>17</v>
      </c>
      <c r="R63" s="1" t="s">
        <v>18</v>
      </c>
      <c r="S63" s="1" t="s">
        <v>19</v>
      </c>
      <c r="T63" s="1" t="s">
        <v>20</v>
      </c>
      <c r="U63" s="1" t="s">
        <v>21</v>
      </c>
    </row>
    <row r="64" spans="1:21" x14ac:dyDescent="0.25">
      <c r="A64">
        <v>202108</v>
      </c>
      <c r="B64">
        <v>4419</v>
      </c>
      <c r="C64">
        <v>2178</v>
      </c>
      <c r="D64">
        <v>453</v>
      </c>
      <c r="E64">
        <v>1788</v>
      </c>
      <c r="F64">
        <v>206</v>
      </c>
      <c r="G64">
        <v>160</v>
      </c>
      <c r="H64">
        <v>2</v>
      </c>
      <c r="I64">
        <v>155</v>
      </c>
      <c r="J64">
        <v>198</v>
      </c>
      <c r="K64">
        <v>3102</v>
      </c>
      <c r="L64">
        <v>596</v>
      </c>
      <c r="M64">
        <v>1054</v>
      </c>
      <c r="N64">
        <v>3365</v>
      </c>
      <c r="O64">
        <v>2610</v>
      </c>
      <c r="P64">
        <v>1809</v>
      </c>
      <c r="Q64" s="2">
        <v>2685.3740000000175</v>
      </c>
      <c r="R64" s="2">
        <v>10330.074100000014</v>
      </c>
      <c r="S64">
        <v>153.87166331393612</v>
      </c>
      <c r="T64">
        <v>36.366372482462097</v>
      </c>
      <c r="U64" s="3">
        <v>1867.3000000000172</v>
      </c>
    </row>
    <row r="65" spans="1:21" x14ac:dyDescent="0.25">
      <c r="A65" t="s">
        <v>62</v>
      </c>
      <c r="B65" s="1" t="s">
        <v>4</v>
      </c>
      <c r="C65" s="1" t="s">
        <v>5</v>
      </c>
      <c r="D65" s="1" t="s">
        <v>6</v>
      </c>
      <c r="E65" s="1" t="s">
        <v>7</v>
      </c>
      <c r="F65" s="1" t="s">
        <v>8</v>
      </c>
      <c r="G65" s="1" t="s">
        <v>9</v>
      </c>
      <c r="H65" s="1" t="s">
        <v>10</v>
      </c>
      <c r="I65" s="1" t="s">
        <v>11</v>
      </c>
      <c r="J65" s="1" t="s">
        <v>12</v>
      </c>
      <c r="K65" s="1" t="s">
        <v>13</v>
      </c>
      <c r="L65" s="1" t="s">
        <v>14</v>
      </c>
      <c r="M65" s="1" t="s">
        <v>37</v>
      </c>
      <c r="N65" s="1" t="s">
        <v>38</v>
      </c>
      <c r="O65" s="1" t="s">
        <v>15</v>
      </c>
      <c r="P65" s="1" t="s">
        <v>16</v>
      </c>
      <c r="Q65" s="1" t="s">
        <v>17</v>
      </c>
      <c r="R65" s="1" t="s">
        <v>18</v>
      </c>
      <c r="S65" s="1" t="s">
        <v>19</v>
      </c>
      <c r="T65" s="1" t="s">
        <v>20</v>
      </c>
      <c r="U65" s="1" t="s">
        <v>21</v>
      </c>
    </row>
    <row r="66" spans="1:21" x14ac:dyDescent="0.25">
      <c r="A66">
        <v>202109</v>
      </c>
      <c r="B66">
        <v>4420</v>
      </c>
      <c r="C66">
        <v>2179</v>
      </c>
      <c r="D66">
        <v>453</v>
      </c>
      <c r="E66">
        <v>1788</v>
      </c>
      <c r="F66">
        <v>208</v>
      </c>
      <c r="G66">
        <v>162</v>
      </c>
      <c r="H66">
        <v>2</v>
      </c>
      <c r="I66">
        <v>156</v>
      </c>
      <c r="J66">
        <v>199</v>
      </c>
      <c r="K66">
        <v>3101</v>
      </c>
      <c r="L66">
        <v>592</v>
      </c>
      <c r="M66">
        <v>1053</v>
      </c>
      <c r="N66">
        <v>3367</v>
      </c>
      <c r="O66">
        <v>2612</v>
      </c>
      <c r="P66">
        <v>1808</v>
      </c>
      <c r="Q66" s="2">
        <v>3213.8281999999876</v>
      </c>
      <c r="R66" s="2">
        <v>12604.990300000019</v>
      </c>
      <c r="S66">
        <v>156.88443209254396</v>
      </c>
      <c r="T66">
        <v>37.138009049773757</v>
      </c>
      <c r="U66" s="3">
        <v>2319.8499999999312</v>
      </c>
    </row>
    <row r="67" spans="1:21" x14ac:dyDescent="0.25">
      <c r="A67" t="s">
        <v>62</v>
      </c>
      <c r="B67" s="1" t="s">
        <v>4</v>
      </c>
      <c r="C67" s="1" t="s">
        <v>5</v>
      </c>
      <c r="D67" s="1" t="s">
        <v>6</v>
      </c>
      <c r="E67" s="1" t="s">
        <v>7</v>
      </c>
      <c r="F67" s="1" t="s">
        <v>8</v>
      </c>
      <c r="G67" s="1" t="s">
        <v>9</v>
      </c>
      <c r="H67" s="1" t="s">
        <v>10</v>
      </c>
      <c r="I67" s="1" t="s">
        <v>11</v>
      </c>
      <c r="J67" s="1" t="s">
        <v>12</v>
      </c>
      <c r="K67" s="1" t="s">
        <v>13</v>
      </c>
      <c r="L67" s="1" t="s">
        <v>14</v>
      </c>
      <c r="M67" s="1" t="s">
        <v>37</v>
      </c>
      <c r="N67" s="1" t="s">
        <v>38</v>
      </c>
      <c r="O67" s="1" t="s">
        <v>15</v>
      </c>
      <c r="P67" s="1" t="s">
        <v>16</v>
      </c>
      <c r="Q67" s="1" t="s">
        <v>17</v>
      </c>
      <c r="R67" s="1" t="s">
        <v>18</v>
      </c>
      <c r="S67" s="1" t="s">
        <v>19</v>
      </c>
      <c r="T67" s="1" t="s">
        <v>20</v>
      </c>
      <c r="U67" s="1" t="s">
        <v>21</v>
      </c>
    </row>
    <row r="68" spans="1:21" x14ac:dyDescent="0.25">
      <c r="A68">
        <v>202110</v>
      </c>
      <c r="B68">
        <v>4411</v>
      </c>
      <c r="C68">
        <v>2176</v>
      </c>
      <c r="D68">
        <v>451</v>
      </c>
      <c r="E68">
        <v>1784</v>
      </c>
      <c r="F68">
        <v>206</v>
      </c>
      <c r="G68">
        <v>159</v>
      </c>
      <c r="H68">
        <v>2</v>
      </c>
      <c r="I68">
        <v>156</v>
      </c>
      <c r="J68">
        <v>200</v>
      </c>
      <c r="K68">
        <v>3092</v>
      </c>
      <c r="L68">
        <v>596</v>
      </c>
      <c r="M68">
        <v>1055</v>
      </c>
      <c r="N68">
        <v>3356</v>
      </c>
      <c r="O68">
        <v>2606</v>
      </c>
      <c r="P68">
        <v>1805</v>
      </c>
      <c r="Q68" s="2">
        <v>2523.2082000000028</v>
      </c>
      <c r="R68" s="2">
        <v>8273.4039999999895</v>
      </c>
      <c r="S68">
        <v>131.156897793848</v>
      </c>
      <c r="T68">
        <v>34.296531398775791</v>
      </c>
      <c r="U68" s="3">
        <v>1501.9800000000589</v>
      </c>
    </row>
    <row r="69" spans="1:21" x14ac:dyDescent="0.25">
      <c r="A69" t="s">
        <v>62</v>
      </c>
      <c r="B69" s="1" t="s">
        <v>4</v>
      </c>
      <c r="C69" s="1" t="s">
        <v>5</v>
      </c>
      <c r="D69" s="1" t="s">
        <v>6</v>
      </c>
      <c r="E69" s="1" t="s">
        <v>7</v>
      </c>
      <c r="F69" s="1" t="s">
        <v>8</v>
      </c>
      <c r="G69" s="1" t="s">
        <v>9</v>
      </c>
      <c r="H69" s="1" t="s">
        <v>10</v>
      </c>
      <c r="I69" s="1" t="s">
        <v>11</v>
      </c>
      <c r="J69" s="1" t="s">
        <v>12</v>
      </c>
      <c r="K69" s="1" t="s">
        <v>13</v>
      </c>
      <c r="L69" s="1" t="s">
        <v>14</v>
      </c>
      <c r="M69" s="1" t="s">
        <v>37</v>
      </c>
      <c r="N69" s="1" t="s">
        <v>38</v>
      </c>
      <c r="O69" s="1" t="s">
        <v>15</v>
      </c>
      <c r="P69" s="1" t="s">
        <v>16</v>
      </c>
      <c r="Q69" s="1" t="s">
        <v>17</v>
      </c>
      <c r="R69" s="1" t="s">
        <v>18</v>
      </c>
      <c r="S69" s="1" t="s">
        <v>19</v>
      </c>
      <c r="T69" s="1" t="s">
        <v>20</v>
      </c>
      <c r="U69" s="1" t="s">
        <v>21</v>
      </c>
    </row>
    <row r="70" spans="1:21" x14ac:dyDescent="0.25">
      <c r="A70">
        <v>202111</v>
      </c>
      <c r="B70">
        <v>4412</v>
      </c>
      <c r="C70">
        <v>2179</v>
      </c>
      <c r="D70">
        <v>448</v>
      </c>
      <c r="E70">
        <v>1785</v>
      </c>
      <c r="F70">
        <v>206</v>
      </c>
      <c r="G70">
        <v>162</v>
      </c>
      <c r="H70">
        <v>2</v>
      </c>
      <c r="I70">
        <v>155</v>
      </c>
      <c r="J70">
        <v>199</v>
      </c>
      <c r="K70">
        <v>3091</v>
      </c>
      <c r="L70">
        <v>597</v>
      </c>
      <c r="M70">
        <v>1056</v>
      </c>
      <c r="N70">
        <v>3356</v>
      </c>
      <c r="O70">
        <v>2604</v>
      </c>
      <c r="P70">
        <v>1808</v>
      </c>
      <c r="Q70" s="2">
        <v>2479.9445000000001</v>
      </c>
      <c r="R70" s="2">
        <v>8609.1559000000052</v>
      </c>
      <c r="S70">
        <v>138.86046078853786</v>
      </c>
      <c r="T70">
        <v>33.878966455122395</v>
      </c>
      <c r="U70" s="3">
        <v>1529.2000000000644</v>
      </c>
    </row>
    <row r="71" spans="1:21" x14ac:dyDescent="0.25">
      <c r="A71" t="s">
        <v>62</v>
      </c>
      <c r="B71" s="1" t="s">
        <v>4</v>
      </c>
      <c r="C71" s="1" t="s">
        <v>5</v>
      </c>
      <c r="D71" s="1" t="s">
        <v>6</v>
      </c>
      <c r="E71" s="1" t="s">
        <v>7</v>
      </c>
      <c r="F71" s="1" t="s">
        <v>8</v>
      </c>
      <c r="G71" s="1" t="s">
        <v>9</v>
      </c>
      <c r="H71" s="1" t="s">
        <v>10</v>
      </c>
      <c r="I71" s="1" t="s">
        <v>11</v>
      </c>
      <c r="J71" s="1" t="s">
        <v>12</v>
      </c>
      <c r="K71" s="1" t="s">
        <v>13</v>
      </c>
      <c r="L71" s="1" t="s">
        <v>14</v>
      </c>
      <c r="M71" s="1" t="s">
        <v>37</v>
      </c>
      <c r="N71" s="1" t="s">
        <v>38</v>
      </c>
      <c r="O71" s="1" t="s">
        <v>15</v>
      </c>
      <c r="P71" s="1" t="s">
        <v>16</v>
      </c>
      <c r="Q71" s="1" t="s">
        <v>17</v>
      </c>
      <c r="R71" s="1" t="s">
        <v>18</v>
      </c>
      <c r="S71" s="1" t="s">
        <v>19</v>
      </c>
      <c r="T71" s="1" t="s">
        <v>20</v>
      </c>
      <c r="U71" s="1" t="s">
        <v>21</v>
      </c>
    </row>
    <row r="72" spans="1:21" x14ac:dyDescent="0.25">
      <c r="A72">
        <v>202112</v>
      </c>
      <c r="B72">
        <v>4416</v>
      </c>
      <c r="C72">
        <v>2179</v>
      </c>
      <c r="D72">
        <v>449</v>
      </c>
      <c r="E72">
        <v>1788</v>
      </c>
      <c r="F72">
        <v>207</v>
      </c>
      <c r="G72">
        <v>162</v>
      </c>
      <c r="H72">
        <v>2</v>
      </c>
      <c r="I72">
        <v>152</v>
      </c>
      <c r="J72">
        <v>199</v>
      </c>
      <c r="K72">
        <v>3083</v>
      </c>
      <c r="L72">
        <v>611</v>
      </c>
      <c r="M72">
        <v>1052</v>
      </c>
      <c r="N72">
        <v>3364</v>
      </c>
      <c r="O72">
        <v>2606</v>
      </c>
      <c r="P72">
        <v>1810</v>
      </c>
      <c r="Q72" s="2">
        <v>2070.9880000000185</v>
      </c>
      <c r="R72" s="2">
        <v>6371.6574000000037</v>
      </c>
      <c r="S72">
        <v>123.06507618585809</v>
      </c>
      <c r="T72">
        <v>28.38292572463768</v>
      </c>
      <c r="U72" s="3">
        <v>1127.7800000000527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0264-B3CC-436C-AF99-017B5C5B262F}">
  <dimension ref="A1:U37"/>
  <sheetViews>
    <sheetView topLeftCell="A4" zoomScale="85" zoomScaleNormal="85" workbookViewId="0">
      <selection sqref="A1:U37"/>
    </sheetView>
  </sheetViews>
  <sheetFormatPr defaultRowHeight="13.8" x14ac:dyDescent="0.25"/>
  <cols>
    <col min="17" max="17" width="10" bestFit="1" customWidth="1"/>
    <col min="18" max="18" width="11.109375" bestFit="1" customWidth="1"/>
  </cols>
  <sheetData>
    <row r="1" spans="1:21" s="7" customFormat="1" x14ac:dyDescent="0.25">
      <c r="A1" s="7" t="s">
        <v>84</v>
      </c>
      <c r="B1" s="7" t="s">
        <v>63</v>
      </c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74</v>
      </c>
      <c r="N1" s="7" t="s">
        <v>75</v>
      </c>
      <c r="O1" s="7" t="s">
        <v>76</v>
      </c>
      <c r="P1" s="7" t="s">
        <v>77</v>
      </c>
      <c r="Q1" s="7" t="s">
        <v>78</v>
      </c>
      <c r="R1" s="7" t="s">
        <v>82</v>
      </c>
      <c r="S1" s="7" t="s">
        <v>79</v>
      </c>
      <c r="T1" s="7" t="s">
        <v>80</v>
      </c>
      <c r="U1" s="7" t="s">
        <v>81</v>
      </c>
    </row>
    <row r="2" spans="1:21" x14ac:dyDescent="0.25">
      <c r="A2">
        <v>1</v>
      </c>
      <c r="B2">
        <v>4503</v>
      </c>
      <c r="C2">
        <v>1890</v>
      </c>
      <c r="D2">
        <v>415</v>
      </c>
      <c r="E2">
        <v>1931</v>
      </c>
      <c r="F2">
        <v>87</v>
      </c>
      <c r="G2">
        <v>117</v>
      </c>
      <c r="H2">
        <v>2</v>
      </c>
      <c r="I2">
        <v>148</v>
      </c>
      <c r="J2">
        <v>202</v>
      </c>
      <c r="K2">
        <v>3160</v>
      </c>
      <c r="L2">
        <v>523</v>
      </c>
      <c r="M2">
        <v>974</v>
      </c>
      <c r="N2">
        <v>3265</v>
      </c>
      <c r="O2">
        <v>2284</v>
      </c>
      <c r="P2">
        <v>1955</v>
      </c>
      <c r="Q2" s="2">
        <v>5599.9384000000027</v>
      </c>
      <c r="R2" s="2">
        <v>23926.132599999921</v>
      </c>
      <c r="S2">
        <v>170.90282707395431</v>
      </c>
      <c r="T2">
        <v>37.76904930408115</v>
      </c>
      <c r="U2" s="3">
        <v>4266.2999999999911</v>
      </c>
    </row>
    <row r="3" spans="1:21" x14ac:dyDescent="0.25">
      <c r="A3">
        <v>2</v>
      </c>
      <c r="B3">
        <v>4503</v>
      </c>
      <c r="C3">
        <v>1837</v>
      </c>
      <c r="D3">
        <v>404</v>
      </c>
      <c r="E3">
        <v>1850</v>
      </c>
      <c r="F3">
        <v>80</v>
      </c>
      <c r="G3">
        <v>95</v>
      </c>
      <c r="H3">
        <v>2</v>
      </c>
      <c r="I3">
        <v>147</v>
      </c>
      <c r="J3">
        <v>194</v>
      </c>
      <c r="K3">
        <v>3076</v>
      </c>
      <c r="L3">
        <v>497</v>
      </c>
      <c r="M3">
        <v>976</v>
      </c>
      <c r="N3">
        <v>3115</v>
      </c>
      <c r="O3">
        <v>2215</v>
      </c>
      <c r="P3">
        <v>1876</v>
      </c>
      <c r="Q3" s="2">
        <v>2029.1087999999943</v>
      </c>
      <c r="R3" s="2">
        <v>6774.0848000000096</v>
      </c>
      <c r="S3">
        <v>133.53812866022815</v>
      </c>
      <c r="T3">
        <v>24.682473722806161</v>
      </c>
      <c r="U3" s="3">
        <v>1187.2899999999345</v>
      </c>
    </row>
    <row r="4" spans="1:21" ht="18.600000000000001" customHeight="1" x14ac:dyDescent="0.25">
      <c r="A4">
        <v>3</v>
      </c>
      <c r="B4">
        <v>4503</v>
      </c>
      <c r="C4">
        <v>1872</v>
      </c>
      <c r="D4">
        <v>421</v>
      </c>
      <c r="E4">
        <v>1899</v>
      </c>
      <c r="F4">
        <v>86</v>
      </c>
      <c r="G4">
        <v>108</v>
      </c>
      <c r="H4">
        <v>2</v>
      </c>
      <c r="I4">
        <v>150</v>
      </c>
      <c r="J4">
        <v>201</v>
      </c>
      <c r="K4">
        <v>3125</v>
      </c>
      <c r="L4">
        <v>520</v>
      </c>
      <c r="M4">
        <v>978</v>
      </c>
      <c r="N4">
        <v>3214</v>
      </c>
      <c r="O4">
        <v>2269</v>
      </c>
      <c r="P4">
        <v>1923</v>
      </c>
      <c r="Q4" s="2">
        <v>2588.726199999981</v>
      </c>
      <c r="R4" s="2">
        <v>8168.5898999999845</v>
      </c>
      <c r="S4">
        <v>126.21790438865331</v>
      </c>
      <c r="T4">
        <v>27.65696564885496</v>
      </c>
      <c r="U4" s="3">
        <v>1475.029999999985</v>
      </c>
    </row>
    <row r="5" spans="1:21" x14ac:dyDescent="0.25">
      <c r="A5">
        <v>4</v>
      </c>
      <c r="B5">
        <v>4503</v>
      </c>
      <c r="C5">
        <v>1861</v>
      </c>
      <c r="D5">
        <v>414</v>
      </c>
      <c r="E5">
        <v>1902</v>
      </c>
      <c r="F5">
        <v>85</v>
      </c>
      <c r="G5">
        <v>105</v>
      </c>
      <c r="H5">
        <v>2</v>
      </c>
      <c r="I5">
        <v>147</v>
      </c>
      <c r="J5">
        <v>197</v>
      </c>
      <c r="K5">
        <v>3116</v>
      </c>
      <c r="L5">
        <v>525</v>
      </c>
      <c r="M5">
        <v>973</v>
      </c>
      <c r="N5">
        <v>3204</v>
      </c>
      <c r="O5">
        <v>2252</v>
      </c>
      <c r="P5">
        <v>1925</v>
      </c>
      <c r="Q5" s="2">
        <v>2857.525999999988</v>
      </c>
      <c r="R5" s="2">
        <v>9044.073499999975</v>
      </c>
      <c r="S5">
        <v>126.60005193303596</v>
      </c>
      <c r="T5">
        <v>31.298060809193199</v>
      </c>
      <c r="U5" s="3">
        <v>1594.8599999999835</v>
      </c>
    </row>
    <row r="6" spans="1:21" x14ac:dyDescent="0.25">
      <c r="A6">
        <v>5</v>
      </c>
      <c r="B6">
        <v>4503</v>
      </c>
      <c r="C6">
        <v>1903</v>
      </c>
      <c r="D6">
        <v>413</v>
      </c>
      <c r="E6">
        <v>1905</v>
      </c>
      <c r="F6">
        <v>90</v>
      </c>
      <c r="G6">
        <v>114</v>
      </c>
      <c r="H6">
        <v>2</v>
      </c>
      <c r="I6">
        <v>152</v>
      </c>
      <c r="J6">
        <v>198</v>
      </c>
      <c r="K6">
        <v>3133</v>
      </c>
      <c r="L6">
        <v>532</v>
      </c>
      <c r="M6">
        <v>980</v>
      </c>
      <c r="N6">
        <v>3241</v>
      </c>
      <c r="O6">
        <v>2291</v>
      </c>
      <c r="P6">
        <v>1930</v>
      </c>
      <c r="Q6" s="2">
        <v>2800.7752000000019</v>
      </c>
      <c r="R6" s="2">
        <v>9801.5601000000242</v>
      </c>
      <c r="S6">
        <v>139.98353170222327</v>
      </c>
      <c r="T6">
        <v>34.137645107794363</v>
      </c>
      <c r="U6" s="3">
        <v>1723.2599999999859</v>
      </c>
    </row>
    <row r="7" spans="1:21" x14ac:dyDescent="0.25">
      <c r="A7">
        <v>6</v>
      </c>
      <c r="B7">
        <v>4503</v>
      </c>
      <c r="C7">
        <v>1904</v>
      </c>
      <c r="D7">
        <v>417</v>
      </c>
      <c r="E7">
        <v>1902</v>
      </c>
      <c r="F7">
        <v>97</v>
      </c>
      <c r="G7">
        <v>112</v>
      </c>
      <c r="H7">
        <v>2</v>
      </c>
      <c r="I7">
        <v>151</v>
      </c>
      <c r="J7">
        <v>199</v>
      </c>
      <c r="K7">
        <v>3126</v>
      </c>
      <c r="L7">
        <v>538</v>
      </c>
      <c r="M7">
        <v>985</v>
      </c>
      <c r="N7">
        <v>3240</v>
      </c>
      <c r="O7">
        <v>2297</v>
      </c>
      <c r="P7">
        <v>1928</v>
      </c>
      <c r="Q7" s="2">
        <v>2383.1502000000069</v>
      </c>
      <c r="R7" s="2">
        <v>7793.7246999999979</v>
      </c>
      <c r="S7">
        <v>130.8138228131819</v>
      </c>
      <c r="T7">
        <v>31.017041420118343</v>
      </c>
      <c r="U7" s="3">
        <v>1367.8300000000056</v>
      </c>
    </row>
    <row r="8" spans="1:21" x14ac:dyDescent="0.25">
      <c r="A8">
        <v>7</v>
      </c>
      <c r="B8">
        <v>4503</v>
      </c>
      <c r="C8">
        <v>1912</v>
      </c>
      <c r="D8">
        <v>414</v>
      </c>
      <c r="E8">
        <v>1915</v>
      </c>
      <c r="F8">
        <v>101</v>
      </c>
      <c r="G8">
        <v>122</v>
      </c>
      <c r="H8">
        <v>2</v>
      </c>
      <c r="I8">
        <v>147</v>
      </c>
      <c r="J8">
        <v>199</v>
      </c>
      <c r="K8">
        <v>3133</v>
      </c>
      <c r="L8">
        <v>538</v>
      </c>
      <c r="M8">
        <v>983</v>
      </c>
      <c r="N8">
        <v>3259</v>
      </c>
      <c r="O8">
        <v>2300</v>
      </c>
      <c r="P8">
        <v>1942</v>
      </c>
      <c r="Q8" s="2">
        <v>3168.7988000000073</v>
      </c>
      <c r="R8" s="2">
        <v>10008.675500000003</v>
      </c>
      <c r="S8">
        <v>126.34030914174771</v>
      </c>
      <c r="T8">
        <v>41.046440358321547</v>
      </c>
      <c r="U8" s="3">
        <v>1800.409999999996</v>
      </c>
    </row>
    <row r="9" spans="1:21" x14ac:dyDescent="0.25">
      <c r="A9">
        <v>8</v>
      </c>
      <c r="B9">
        <v>4503</v>
      </c>
      <c r="C9">
        <v>1935</v>
      </c>
      <c r="D9">
        <v>416</v>
      </c>
      <c r="E9">
        <v>1904</v>
      </c>
      <c r="F9">
        <v>105</v>
      </c>
      <c r="G9">
        <v>118</v>
      </c>
      <c r="H9">
        <v>2</v>
      </c>
      <c r="I9">
        <v>149</v>
      </c>
      <c r="J9">
        <v>195</v>
      </c>
      <c r="K9">
        <v>3146</v>
      </c>
      <c r="L9">
        <v>546</v>
      </c>
      <c r="M9">
        <v>991</v>
      </c>
      <c r="N9">
        <v>3280</v>
      </c>
      <c r="O9">
        <v>2328</v>
      </c>
      <c r="P9">
        <v>1943</v>
      </c>
      <c r="Q9" s="2">
        <v>3358.705000000004</v>
      </c>
      <c r="R9" s="2">
        <v>10867.167999999989</v>
      </c>
      <c r="S9">
        <v>129.420928601946</v>
      </c>
      <c r="T9">
        <v>40.812456099274172</v>
      </c>
      <c r="U9" s="3">
        <v>1939.0499999999979</v>
      </c>
    </row>
    <row r="10" spans="1:21" x14ac:dyDescent="0.25">
      <c r="A10">
        <v>9</v>
      </c>
      <c r="B10">
        <v>4503</v>
      </c>
      <c r="C10">
        <v>1941</v>
      </c>
      <c r="D10">
        <v>421</v>
      </c>
      <c r="E10">
        <v>1889</v>
      </c>
      <c r="F10">
        <v>107</v>
      </c>
      <c r="G10">
        <v>117</v>
      </c>
      <c r="H10">
        <v>2</v>
      </c>
      <c r="I10">
        <v>152</v>
      </c>
      <c r="J10">
        <v>195</v>
      </c>
      <c r="K10">
        <v>3147</v>
      </c>
      <c r="L10">
        <v>544</v>
      </c>
      <c r="M10">
        <v>995</v>
      </c>
      <c r="N10">
        <v>3274</v>
      </c>
      <c r="O10">
        <v>2338</v>
      </c>
      <c r="P10">
        <v>1931</v>
      </c>
      <c r="Q10" s="2">
        <v>3306.4425999999944</v>
      </c>
      <c r="R10" s="2">
        <v>11641.965200000021</v>
      </c>
      <c r="S10">
        <v>140.83976779152363</v>
      </c>
      <c r="T10">
        <v>37.244553759662686</v>
      </c>
      <c r="U10" s="3">
        <v>2023.1200000000038</v>
      </c>
    </row>
    <row r="11" spans="1:21" x14ac:dyDescent="0.25">
      <c r="A11">
        <v>10</v>
      </c>
      <c r="B11">
        <v>4503</v>
      </c>
      <c r="C11">
        <v>1941</v>
      </c>
      <c r="D11">
        <v>421</v>
      </c>
      <c r="E11">
        <v>1892</v>
      </c>
      <c r="F11">
        <v>108</v>
      </c>
      <c r="G11">
        <v>106</v>
      </c>
      <c r="H11">
        <v>2</v>
      </c>
      <c r="I11">
        <v>152</v>
      </c>
      <c r="J11">
        <v>195</v>
      </c>
      <c r="K11">
        <v>3159</v>
      </c>
      <c r="L11">
        <v>546</v>
      </c>
      <c r="M11">
        <v>997</v>
      </c>
      <c r="N11">
        <v>3283</v>
      </c>
      <c r="O11">
        <v>2343</v>
      </c>
      <c r="P11">
        <v>1937</v>
      </c>
      <c r="Q11" s="2">
        <v>3065.4268000000138</v>
      </c>
      <c r="R11" s="2">
        <v>8729.4660000000458</v>
      </c>
      <c r="S11">
        <v>113.90865376397188</v>
      </c>
      <c r="T11">
        <v>42.06822429906542</v>
      </c>
      <c r="U11" s="3">
        <v>1565.329999999999</v>
      </c>
    </row>
    <row r="12" spans="1:21" x14ac:dyDescent="0.25">
      <c r="A12">
        <v>11</v>
      </c>
      <c r="B12">
        <v>4503</v>
      </c>
      <c r="C12">
        <v>1969</v>
      </c>
      <c r="D12">
        <v>421</v>
      </c>
      <c r="E12">
        <v>1876</v>
      </c>
      <c r="F12">
        <v>112</v>
      </c>
      <c r="G12">
        <v>107</v>
      </c>
      <c r="H12">
        <v>2</v>
      </c>
      <c r="I12">
        <v>154</v>
      </c>
      <c r="J12">
        <v>198</v>
      </c>
      <c r="K12">
        <v>3172</v>
      </c>
      <c r="L12">
        <v>552</v>
      </c>
      <c r="M12">
        <v>1005</v>
      </c>
      <c r="N12">
        <v>3310</v>
      </c>
      <c r="O12">
        <v>2376</v>
      </c>
      <c r="P12">
        <v>1939</v>
      </c>
      <c r="Q12" s="2">
        <v>2733.4704000000029</v>
      </c>
      <c r="R12" s="2">
        <v>7954.1726000000026</v>
      </c>
      <c r="S12">
        <v>116.39668898554737</v>
      </c>
      <c r="T12">
        <v>42.088991888760141</v>
      </c>
      <c r="U12" s="3">
        <v>1448.5200000000134</v>
      </c>
    </row>
    <row r="13" spans="1:21" x14ac:dyDescent="0.25">
      <c r="A13">
        <v>12</v>
      </c>
      <c r="B13">
        <v>4503</v>
      </c>
      <c r="C13">
        <v>1964</v>
      </c>
      <c r="D13">
        <v>427</v>
      </c>
      <c r="E13">
        <v>1879</v>
      </c>
      <c r="F13">
        <v>113</v>
      </c>
      <c r="G13">
        <v>100</v>
      </c>
      <c r="H13">
        <v>2</v>
      </c>
      <c r="I13">
        <v>155</v>
      </c>
      <c r="J13">
        <v>194</v>
      </c>
      <c r="K13">
        <v>3174</v>
      </c>
      <c r="L13">
        <v>548</v>
      </c>
      <c r="M13">
        <v>1009</v>
      </c>
      <c r="N13">
        <v>3293</v>
      </c>
      <c r="O13">
        <v>2373</v>
      </c>
      <c r="P13">
        <v>1929</v>
      </c>
      <c r="Q13" s="2">
        <v>1815.9960000000008</v>
      </c>
      <c r="R13" s="2">
        <v>3929.348600000008</v>
      </c>
      <c r="S13">
        <v>86.549719272509563</v>
      </c>
      <c r="T13">
        <v>25.012087401208738</v>
      </c>
      <c r="U13" s="3">
        <v>699.90999999999144</v>
      </c>
    </row>
    <row r="14" spans="1:21" x14ac:dyDescent="0.25">
      <c r="A14">
        <v>13</v>
      </c>
      <c r="B14">
        <v>4330</v>
      </c>
      <c r="C14">
        <v>1991</v>
      </c>
      <c r="D14">
        <v>435</v>
      </c>
      <c r="E14">
        <v>1904</v>
      </c>
      <c r="F14">
        <v>121</v>
      </c>
      <c r="G14">
        <v>136</v>
      </c>
      <c r="H14">
        <v>2</v>
      </c>
      <c r="I14">
        <v>153</v>
      </c>
      <c r="J14">
        <v>194</v>
      </c>
      <c r="K14">
        <v>3167</v>
      </c>
      <c r="L14">
        <v>557</v>
      </c>
      <c r="M14">
        <v>1001</v>
      </c>
      <c r="N14">
        <v>3329</v>
      </c>
      <c r="O14">
        <v>2400</v>
      </c>
      <c r="P14">
        <v>1930</v>
      </c>
      <c r="Q14" s="2">
        <v>6283.9781999999886</v>
      </c>
      <c r="R14" s="2">
        <v>30401.02079999994</v>
      </c>
      <c r="S14">
        <v>193.51448927687241</v>
      </c>
      <c r="T14">
        <v>40.48868360277136</v>
      </c>
      <c r="U14" s="3">
        <v>5419.6399999999785</v>
      </c>
    </row>
    <row r="15" spans="1:21" x14ac:dyDescent="0.25">
      <c r="A15">
        <v>14</v>
      </c>
      <c r="B15">
        <v>3971</v>
      </c>
      <c r="C15">
        <v>1687</v>
      </c>
      <c r="D15">
        <v>419</v>
      </c>
      <c r="E15">
        <v>1865</v>
      </c>
      <c r="F15">
        <v>105</v>
      </c>
      <c r="G15">
        <v>63</v>
      </c>
      <c r="H15">
        <v>2</v>
      </c>
      <c r="I15">
        <v>145</v>
      </c>
      <c r="J15">
        <v>163</v>
      </c>
      <c r="K15">
        <v>3022</v>
      </c>
      <c r="L15">
        <v>471</v>
      </c>
      <c r="M15">
        <v>926</v>
      </c>
      <c r="N15">
        <v>3045</v>
      </c>
      <c r="O15">
        <v>2082</v>
      </c>
      <c r="P15">
        <v>1889</v>
      </c>
      <c r="Q15" s="2">
        <v>2191.8483999999617</v>
      </c>
      <c r="R15" s="2">
        <v>6735.6071000000293</v>
      </c>
      <c r="S15">
        <v>122.92103961204886</v>
      </c>
      <c r="T15">
        <v>31.198690506169729</v>
      </c>
      <c r="U15" s="3">
        <v>1184.5099999999827</v>
      </c>
    </row>
    <row r="16" spans="1:21" x14ac:dyDescent="0.25">
      <c r="A16">
        <v>15</v>
      </c>
      <c r="B16">
        <v>4253</v>
      </c>
      <c r="C16">
        <v>1930</v>
      </c>
      <c r="D16">
        <v>435</v>
      </c>
      <c r="E16">
        <v>1888</v>
      </c>
      <c r="F16">
        <v>121</v>
      </c>
      <c r="G16">
        <v>95</v>
      </c>
      <c r="H16">
        <v>2</v>
      </c>
      <c r="I16">
        <v>153</v>
      </c>
      <c r="J16">
        <v>185</v>
      </c>
      <c r="K16">
        <v>3144</v>
      </c>
      <c r="L16">
        <v>553</v>
      </c>
      <c r="M16">
        <v>995</v>
      </c>
      <c r="N16">
        <v>3258</v>
      </c>
      <c r="O16">
        <v>2338</v>
      </c>
      <c r="P16">
        <v>1915</v>
      </c>
      <c r="Q16" s="2">
        <v>2319.5033999999973</v>
      </c>
      <c r="R16" s="2">
        <v>7152.3702000000067</v>
      </c>
      <c r="S16">
        <v>123.34312939571487</v>
      </c>
      <c r="T16">
        <v>32.039971784622622</v>
      </c>
      <c r="U16" s="3">
        <v>1298.070000000029</v>
      </c>
    </row>
    <row r="17" spans="1:21" x14ac:dyDescent="0.25">
      <c r="A17">
        <v>16</v>
      </c>
      <c r="B17">
        <v>4332</v>
      </c>
      <c r="C17">
        <v>2000</v>
      </c>
      <c r="D17">
        <v>439</v>
      </c>
      <c r="E17">
        <v>1893</v>
      </c>
      <c r="F17">
        <v>132</v>
      </c>
      <c r="G17">
        <v>113</v>
      </c>
      <c r="H17">
        <v>2</v>
      </c>
      <c r="I17">
        <v>155</v>
      </c>
      <c r="J17">
        <v>194</v>
      </c>
      <c r="K17">
        <v>3176</v>
      </c>
      <c r="L17">
        <v>560</v>
      </c>
      <c r="M17">
        <v>1014</v>
      </c>
      <c r="N17">
        <v>3318</v>
      </c>
      <c r="O17">
        <v>2410</v>
      </c>
      <c r="P17">
        <v>1922</v>
      </c>
      <c r="Q17" s="2">
        <v>2332.8481999999844</v>
      </c>
      <c r="R17" s="2">
        <v>7048.1810000000141</v>
      </c>
      <c r="S17">
        <v>120.85108666736328</v>
      </c>
      <c r="T17">
        <v>32.821098799630654</v>
      </c>
      <c r="U17" s="3">
        <v>1331.6500000000322</v>
      </c>
    </row>
    <row r="18" spans="1:21" x14ac:dyDescent="0.25">
      <c r="A18">
        <v>17</v>
      </c>
      <c r="B18">
        <v>4383</v>
      </c>
      <c r="C18">
        <v>2046</v>
      </c>
      <c r="D18">
        <v>441</v>
      </c>
      <c r="E18">
        <v>1896</v>
      </c>
      <c r="F18">
        <v>138</v>
      </c>
      <c r="G18">
        <v>133</v>
      </c>
      <c r="H18">
        <v>2</v>
      </c>
      <c r="I18">
        <v>157</v>
      </c>
      <c r="J18">
        <v>193</v>
      </c>
      <c r="K18">
        <v>3193</v>
      </c>
      <c r="L18">
        <v>567</v>
      </c>
      <c r="M18">
        <v>1023</v>
      </c>
      <c r="N18">
        <v>3360</v>
      </c>
      <c r="O18">
        <v>2458</v>
      </c>
      <c r="P18">
        <v>1925</v>
      </c>
      <c r="Q18" s="2">
        <v>2027.2860000000042</v>
      </c>
      <c r="R18" s="2">
        <v>6376.8340000000217</v>
      </c>
      <c r="S18">
        <v>125.8201161552935</v>
      </c>
      <c r="T18">
        <v>36.015970796258273</v>
      </c>
      <c r="U18" s="3">
        <v>1185.5199999999895</v>
      </c>
    </row>
    <row r="19" spans="1:21" x14ac:dyDescent="0.25">
      <c r="A19">
        <v>18</v>
      </c>
      <c r="B19">
        <v>4400</v>
      </c>
      <c r="C19">
        <v>2066</v>
      </c>
      <c r="D19">
        <v>444</v>
      </c>
      <c r="E19">
        <v>1890</v>
      </c>
      <c r="F19">
        <v>142</v>
      </c>
      <c r="G19">
        <v>144</v>
      </c>
      <c r="H19">
        <v>2</v>
      </c>
      <c r="I19">
        <v>157</v>
      </c>
      <c r="J19">
        <v>197</v>
      </c>
      <c r="K19">
        <v>3191</v>
      </c>
      <c r="L19">
        <v>567</v>
      </c>
      <c r="M19">
        <v>1029</v>
      </c>
      <c r="N19">
        <v>3371</v>
      </c>
      <c r="O19">
        <v>2481</v>
      </c>
      <c r="P19">
        <v>1919</v>
      </c>
      <c r="Q19" s="2">
        <v>2375.1284000000228</v>
      </c>
      <c r="R19" s="2">
        <v>7395.9219000000194</v>
      </c>
      <c r="S19">
        <v>124.556161258481</v>
      </c>
      <c r="T19">
        <v>34.800909090909094</v>
      </c>
      <c r="U19" s="3">
        <v>1350.6200000000317</v>
      </c>
    </row>
    <row r="20" spans="1:21" x14ac:dyDescent="0.25">
      <c r="A20">
        <v>19</v>
      </c>
      <c r="B20">
        <v>4427</v>
      </c>
      <c r="C20">
        <v>2092</v>
      </c>
      <c r="D20">
        <v>446</v>
      </c>
      <c r="E20">
        <v>1889</v>
      </c>
      <c r="F20">
        <v>148</v>
      </c>
      <c r="G20">
        <v>155</v>
      </c>
      <c r="H20">
        <v>2</v>
      </c>
      <c r="I20">
        <v>160</v>
      </c>
      <c r="J20">
        <v>200</v>
      </c>
      <c r="K20">
        <v>3192</v>
      </c>
      <c r="L20">
        <v>570</v>
      </c>
      <c r="M20">
        <v>1035</v>
      </c>
      <c r="N20">
        <v>3392</v>
      </c>
      <c r="O20">
        <v>2510</v>
      </c>
      <c r="P20">
        <v>1917</v>
      </c>
      <c r="Q20" s="2">
        <v>2818.5625999999961</v>
      </c>
      <c r="R20" s="2">
        <v>9126.8649999999743</v>
      </c>
      <c r="S20">
        <v>129.52509907000095</v>
      </c>
      <c r="T20">
        <v>40.179353964309918</v>
      </c>
      <c r="U20" s="3">
        <v>1627.7299999999921</v>
      </c>
    </row>
    <row r="21" spans="1:21" x14ac:dyDescent="0.25">
      <c r="A21">
        <v>20</v>
      </c>
      <c r="B21">
        <v>4445</v>
      </c>
      <c r="C21">
        <v>2115</v>
      </c>
      <c r="D21">
        <v>445</v>
      </c>
      <c r="E21">
        <v>1885</v>
      </c>
      <c r="F21">
        <v>159</v>
      </c>
      <c r="G21">
        <v>156</v>
      </c>
      <c r="H21">
        <v>2</v>
      </c>
      <c r="I21">
        <v>158</v>
      </c>
      <c r="J21">
        <v>199</v>
      </c>
      <c r="K21">
        <v>3201</v>
      </c>
      <c r="L21">
        <v>570</v>
      </c>
      <c r="M21">
        <v>1039</v>
      </c>
      <c r="N21">
        <v>3406</v>
      </c>
      <c r="O21">
        <v>2530</v>
      </c>
      <c r="P21">
        <v>1915</v>
      </c>
      <c r="Q21" s="2">
        <v>3027.9885999999951</v>
      </c>
      <c r="R21" s="2">
        <v>9618.9054000000069</v>
      </c>
      <c r="S21">
        <v>127.06659992048876</v>
      </c>
      <c r="T21">
        <v>43.599100112485942</v>
      </c>
      <c r="U21" s="3">
        <v>1768.7199999999805</v>
      </c>
    </row>
    <row r="22" spans="1:21" x14ac:dyDescent="0.25">
      <c r="A22">
        <v>21</v>
      </c>
      <c r="B22">
        <v>4483</v>
      </c>
      <c r="C22">
        <v>2147</v>
      </c>
      <c r="D22">
        <v>455</v>
      </c>
      <c r="E22">
        <v>1881</v>
      </c>
      <c r="F22">
        <v>166</v>
      </c>
      <c r="G22">
        <v>164</v>
      </c>
      <c r="H22">
        <v>2</v>
      </c>
      <c r="I22">
        <v>159</v>
      </c>
      <c r="J22">
        <v>200</v>
      </c>
      <c r="K22">
        <v>3215</v>
      </c>
      <c r="L22">
        <v>577</v>
      </c>
      <c r="M22">
        <v>1046</v>
      </c>
      <c r="N22">
        <v>3437</v>
      </c>
      <c r="O22">
        <v>2571</v>
      </c>
      <c r="P22">
        <v>1912</v>
      </c>
      <c r="Q22" s="2">
        <v>3372.3066000000049</v>
      </c>
      <c r="R22" s="2">
        <v>12589.742699999988</v>
      </c>
      <c r="S22">
        <v>149.33093805883451</v>
      </c>
      <c r="T22">
        <v>40.903412893151909</v>
      </c>
      <c r="U22" s="3">
        <v>2222.7799999999552</v>
      </c>
    </row>
    <row r="23" spans="1:21" x14ac:dyDescent="0.25">
      <c r="A23">
        <v>22</v>
      </c>
      <c r="B23">
        <v>4483</v>
      </c>
      <c r="C23">
        <v>2155</v>
      </c>
      <c r="D23">
        <v>453</v>
      </c>
      <c r="E23">
        <v>1875</v>
      </c>
      <c r="F23">
        <v>168</v>
      </c>
      <c r="G23">
        <v>162</v>
      </c>
      <c r="H23">
        <v>2</v>
      </c>
      <c r="I23">
        <v>159</v>
      </c>
      <c r="J23">
        <v>200</v>
      </c>
      <c r="K23">
        <v>3221</v>
      </c>
      <c r="L23">
        <v>571</v>
      </c>
      <c r="M23">
        <v>1049</v>
      </c>
      <c r="N23">
        <v>3434</v>
      </c>
      <c r="O23">
        <v>2578</v>
      </c>
      <c r="P23">
        <v>1905</v>
      </c>
      <c r="Q23" s="2">
        <v>2569.5375999999883</v>
      </c>
      <c r="R23" s="2">
        <v>8233.2692000000279</v>
      </c>
      <c r="S23">
        <v>128.1673278491829</v>
      </c>
      <c r="T23">
        <v>38.453490965871069</v>
      </c>
      <c r="U23" s="3">
        <v>1467.3600000000486</v>
      </c>
    </row>
    <row r="24" spans="1:21" x14ac:dyDescent="0.25">
      <c r="A24">
        <v>23</v>
      </c>
      <c r="B24">
        <v>4521</v>
      </c>
      <c r="C24">
        <v>2191</v>
      </c>
      <c r="D24">
        <v>453</v>
      </c>
      <c r="E24">
        <v>1877</v>
      </c>
      <c r="F24">
        <v>187</v>
      </c>
      <c r="G24">
        <v>164</v>
      </c>
      <c r="H24">
        <v>2</v>
      </c>
      <c r="I24">
        <v>161</v>
      </c>
      <c r="J24">
        <v>203</v>
      </c>
      <c r="K24">
        <v>3226</v>
      </c>
      <c r="L24">
        <v>578</v>
      </c>
      <c r="M24">
        <v>1057</v>
      </c>
      <c r="N24">
        <v>3464</v>
      </c>
      <c r="O24">
        <v>2614</v>
      </c>
      <c r="P24">
        <v>1907</v>
      </c>
      <c r="Q24" s="2">
        <v>2554.3539999999848</v>
      </c>
      <c r="R24" s="2">
        <v>7851.3741999999884</v>
      </c>
      <c r="S24">
        <v>122.94888179163945</v>
      </c>
      <c r="T24">
        <v>35.194647201946474</v>
      </c>
      <c r="U24" s="3">
        <v>1411.9000000000367</v>
      </c>
    </row>
    <row r="25" spans="1:21" x14ac:dyDescent="0.25">
      <c r="A25">
        <v>24</v>
      </c>
      <c r="B25">
        <v>4518</v>
      </c>
      <c r="C25">
        <v>2188</v>
      </c>
      <c r="D25">
        <v>453</v>
      </c>
      <c r="E25">
        <v>1877</v>
      </c>
      <c r="F25">
        <v>192</v>
      </c>
      <c r="G25">
        <v>158</v>
      </c>
      <c r="H25">
        <v>2</v>
      </c>
      <c r="I25">
        <v>159</v>
      </c>
      <c r="J25">
        <v>202</v>
      </c>
      <c r="K25">
        <v>3231</v>
      </c>
      <c r="L25">
        <v>574</v>
      </c>
      <c r="M25">
        <v>1058</v>
      </c>
      <c r="N25">
        <v>3460</v>
      </c>
      <c r="O25">
        <v>2612</v>
      </c>
      <c r="P25">
        <v>1906</v>
      </c>
      <c r="Q25" s="2">
        <v>2108.4947999999854</v>
      </c>
      <c r="R25" s="2">
        <v>5748.309500000023</v>
      </c>
      <c r="S25">
        <v>109.0504847344193</v>
      </c>
      <c r="T25">
        <v>31.038069942452413</v>
      </c>
      <c r="U25" s="3">
        <v>1011.5100000000105</v>
      </c>
    </row>
    <row r="26" spans="1:21" x14ac:dyDescent="0.25">
      <c r="A26">
        <v>25</v>
      </c>
      <c r="B26">
        <v>4500</v>
      </c>
      <c r="C26">
        <v>2198</v>
      </c>
      <c r="D26">
        <v>457</v>
      </c>
      <c r="E26">
        <v>1845</v>
      </c>
      <c r="F26">
        <v>198</v>
      </c>
      <c r="G26">
        <v>165</v>
      </c>
      <c r="H26">
        <v>2</v>
      </c>
      <c r="I26">
        <v>160</v>
      </c>
      <c r="J26">
        <v>203</v>
      </c>
      <c r="K26">
        <v>3194</v>
      </c>
      <c r="L26">
        <v>578</v>
      </c>
      <c r="M26">
        <v>1061</v>
      </c>
      <c r="N26">
        <v>3439</v>
      </c>
      <c r="O26">
        <v>2633</v>
      </c>
      <c r="P26">
        <v>1867</v>
      </c>
      <c r="Q26" s="2">
        <v>6225.8852000000052</v>
      </c>
      <c r="R26" s="2">
        <v>30454.83549999999</v>
      </c>
      <c r="S26">
        <v>195.66589824046204</v>
      </c>
      <c r="T26">
        <v>50.853555555555559</v>
      </c>
      <c r="U26" s="3">
        <v>5384.5099999999748</v>
      </c>
    </row>
    <row r="27" spans="1:21" x14ac:dyDescent="0.25">
      <c r="A27">
        <v>26</v>
      </c>
      <c r="B27">
        <v>4462</v>
      </c>
      <c r="C27">
        <v>2174</v>
      </c>
      <c r="D27">
        <v>452</v>
      </c>
      <c r="E27">
        <v>1836</v>
      </c>
      <c r="F27">
        <v>196</v>
      </c>
      <c r="G27">
        <v>154</v>
      </c>
      <c r="H27">
        <v>2</v>
      </c>
      <c r="I27">
        <v>159</v>
      </c>
      <c r="J27">
        <v>201</v>
      </c>
      <c r="K27">
        <v>3173</v>
      </c>
      <c r="L27">
        <v>577</v>
      </c>
      <c r="M27">
        <v>1058</v>
      </c>
      <c r="N27">
        <v>3404</v>
      </c>
      <c r="O27">
        <v>2605</v>
      </c>
      <c r="P27">
        <v>1857</v>
      </c>
      <c r="Q27" s="2">
        <v>2424.0798000000141</v>
      </c>
      <c r="R27" s="2">
        <v>8654.1160999999574</v>
      </c>
      <c r="S27">
        <v>142.80249519838262</v>
      </c>
      <c r="T27">
        <v>33.158225011205737</v>
      </c>
      <c r="U27" s="3">
        <v>1504.0100000000241</v>
      </c>
    </row>
    <row r="28" spans="1:21" x14ac:dyDescent="0.25">
      <c r="A28">
        <v>27</v>
      </c>
      <c r="B28">
        <v>4481</v>
      </c>
      <c r="C28">
        <v>2186</v>
      </c>
      <c r="D28">
        <v>455</v>
      </c>
      <c r="E28">
        <v>1840</v>
      </c>
      <c r="F28">
        <v>198</v>
      </c>
      <c r="G28">
        <v>153</v>
      </c>
      <c r="H28">
        <v>2</v>
      </c>
      <c r="I28">
        <v>158</v>
      </c>
      <c r="J28">
        <v>203</v>
      </c>
      <c r="K28">
        <v>3189</v>
      </c>
      <c r="L28">
        <v>578</v>
      </c>
      <c r="M28">
        <v>1064</v>
      </c>
      <c r="N28">
        <v>3417</v>
      </c>
      <c r="O28">
        <v>2619</v>
      </c>
      <c r="P28">
        <v>1862</v>
      </c>
      <c r="Q28" s="2">
        <v>2424.3746000000651</v>
      </c>
      <c r="R28" s="2">
        <v>8290.6567999999806</v>
      </c>
      <c r="S28">
        <v>136.7883791555935</v>
      </c>
      <c r="T28">
        <v>31.050212006248604</v>
      </c>
      <c r="U28" s="3">
        <v>1517.9200000000665</v>
      </c>
    </row>
    <row r="29" spans="1:21" x14ac:dyDescent="0.25">
      <c r="A29">
        <v>28</v>
      </c>
      <c r="B29">
        <v>4485</v>
      </c>
      <c r="C29">
        <v>2194</v>
      </c>
      <c r="D29">
        <v>456</v>
      </c>
      <c r="E29">
        <v>1835</v>
      </c>
      <c r="F29">
        <v>202</v>
      </c>
      <c r="G29">
        <v>154</v>
      </c>
      <c r="H29">
        <v>2</v>
      </c>
      <c r="I29">
        <v>155</v>
      </c>
      <c r="J29">
        <v>203</v>
      </c>
      <c r="K29">
        <v>3186</v>
      </c>
      <c r="L29">
        <v>583</v>
      </c>
      <c r="M29">
        <v>1070</v>
      </c>
      <c r="N29">
        <v>3415</v>
      </c>
      <c r="O29">
        <v>2628</v>
      </c>
      <c r="P29">
        <v>1857</v>
      </c>
      <c r="Q29" s="2">
        <v>2235.0170000000239</v>
      </c>
      <c r="R29" s="2">
        <v>7672.5237000000061</v>
      </c>
      <c r="S29">
        <v>137.31481594994443</v>
      </c>
      <c r="T29">
        <v>31.588182831661094</v>
      </c>
      <c r="U29" s="3">
        <v>1433.0500000000993</v>
      </c>
    </row>
    <row r="30" spans="1:21" x14ac:dyDescent="0.25">
      <c r="A30">
        <v>29</v>
      </c>
      <c r="B30">
        <v>4493</v>
      </c>
      <c r="C30">
        <v>2201</v>
      </c>
      <c r="D30">
        <v>455</v>
      </c>
      <c r="E30">
        <v>1837</v>
      </c>
      <c r="F30">
        <v>200</v>
      </c>
      <c r="G30">
        <v>157</v>
      </c>
      <c r="H30">
        <v>2</v>
      </c>
      <c r="I30">
        <v>158</v>
      </c>
      <c r="J30">
        <v>204</v>
      </c>
      <c r="K30">
        <v>3183</v>
      </c>
      <c r="L30">
        <v>589</v>
      </c>
      <c r="M30">
        <v>1071</v>
      </c>
      <c r="N30">
        <v>3422</v>
      </c>
      <c r="O30">
        <v>2635</v>
      </c>
      <c r="P30">
        <v>1858</v>
      </c>
      <c r="Q30" s="2">
        <v>2338.0062000000394</v>
      </c>
      <c r="R30" s="2">
        <v>7960.1950999999945</v>
      </c>
      <c r="S30">
        <v>136.18775005814544</v>
      </c>
      <c r="T30">
        <v>29.960160249276651</v>
      </c>
      <c r="U30" s="3">
        <v>1495.4100000000681</v>
      </c>
    </row>
    <row r="31" spans="1:21" ht="19.8" customHeight="1" x14ac:dyDescent="0.25">
      <c r="A31">
        <v>30</v>
      </c>
      <c r="B31">
        <v>4498</v>
      </c>
      <c r="C31">
        <v>2201</v>
      </c>
      <c r="D31">
        <v>453</v>
      </c>
      <c r="E31">
        <v>1844</v>
      </c>
      <c r="F31">
        <v>201</v>
      </c>
      <c r="G31">
        <v>159</v>
      </c>
      <c r="H31">
        <v>2</v>
      </c>
      <c r="I31">
        <v>157</v>
      </c>
      <c r="J31">
        <v>203</v>
      </c>
      <c r="K31">
        <v>3186</v>
      </c>
      <c r="L31">
        <v>590</v>
      </c>
      <c r="M31">
        <v>1071</v>
      </c>
      <c r="N31">
        <v>3427</v>
      </c>
      <c r="O31">
        <v>2633</v>
      </c>
      <c r="P31">
        <v>1865</v>
      </c>
      <c r="Q31" s="2">
        <v>2431.4973000000441</v>
      </c>
      <c r="R31" s="2">
        <v>8281.5274999999911</v>
      </c>
      <c r="S31">
        <v>136.23749448539121</v>
      </c>
      <c r="T31">
        <v>32.845042240996001</v>
      </c>
      <c r="U31" s="3">
        <v>1537.380000000057</v>
      </c>
    </row>
    <row r="32" spans="1:21" x14ac:dyDescent="0.25">
      <c r="A32">
        <v>31</v>
      </c>
      <c r="B32">
        <v>4408</v>
      </c>
      <c r="C32">
        <v>2171</v>
      </c>
      <c r="D32">
        <v>454</v>
      </c>
      <c r="E32">
        <v>1783</v>
      </c>
      <c r="F32">
        <v>203</v>
      </c>
      <c r="G32">
        <v>158</v>
      </c>
      <c r="H32">
        <v>2</v>
      </c>
      <c r="I32">
        <v>155</v>
      </c>
      <c r="J32">
        <v>198</v>
      </c>
      <c r="K32">
        <v>3105</v>
      </c>
      <c r="L32">
        <v>587</v>
      </c>
      <c r="M32">
        <v>1053</v>
      </c>
      <c r="N32">
        <v>3355</v>
      </c>
      <c r="O32">
        <v>2603</v>
      </c>
      <c r="P32">
        <v>1805</v>
      </c>
      <c r="Q32" s="2">
        <v>2701.0376000000078</v>
      </c>
      <c r="R32" s="2">
        <v>9780.1726000000544</v>
      </c>
      <c r="S32">
        <v>144.83578606976855</v>
      </c>
      <c r="T32">
        <v>37.570780399274049</v>
      </c>
      <c r="U32" s="3">
        <v>1740.9400000000023</v>
      </c>
    </row>
    <row r="33" spans="1:21" x14ac:dyDescent="0.25">
      <c r="A33">
        <v>32</v>
      </c>
      <c r="B33">
        <v>4419</v>
      </c>
      <c r="C33">
        <v>2178</v>
      </c>
      <c r="D33">
        <v>453</v>
      </c>
      <c r="E33">
        <v>1788</v>
      </c>
      <c r="F33">
        <v>206</v>
      </c>
      <c r="G33">
        <v>160</v>
      </c>
      <c r="H33">
        <v>2</v>
      </c>
      <c r="I33">
        <v>155</v>
      </c>
      <c r="J33">
        <v>198</v>
      </c>
      <c r="K33">
        <v>3102</v>
      </c>
      <c r="L33">
        <v>596</v>
      </c>
      <c r="M33">
        <v>1054</v>
      </c>
      <c r="N33">
        <v>3365</v>
      </c>
      <c r="O33">
        <v>2610</v>
      </c>
      <c r="P33">
        <v>1809</v>
      </c>
      <c r="Q33" s="2">
        <v>2685.3740000000175</v>
      </c>
      <c r="R33" s="2">
        <v>10330.074100000014</v>
      </c>
      <c r="S33">
        <v>153.87166331393612</v>
      </c>
      <c r="T33">
        <v>36.366372482462097</v>
      </c>
      <c r="U33" s="3">
        <v>1867.3000000000172</v>
      </c>
    </row>
    <row r="34" spans="1:21" x14ac:dyDescent="0.25">
      <c r="A34">
        <v>33</v>
      </c>
      <c r="B34">
        <v>4420</v>
      </c>
      <c r="C34">
        <v>2179</v>
      </c>
      <c r="D34">
        <v>453</v>
      </c>
      <c r="E34">
        <v>1788</v>
      </c>
      <c r="F34">
        <v>208</v>
      </c>
      <c r="G34">
        <v>162</v>
      </c>
      <c r="H34">
        <v>2</v>
      </c>
      <c r="I34">
        <v>156</v>
      </c>
      <c r="J34">
        <v>199</v>
      </c>
      <c r="K34">
        <v>3101</v>
      </c>
      <c r="L34">
        <v>592</v>
      </c>
      <c r="M34">
        <v>1053</v>
      </c>
      <c r="N34">
        <v>3367</v>
      </c>
      <c r="O34">
        <v>2612</v>
      </c>
      <c r="P34">
        <v>1808</v>
      </c>
      <c r="Q34" s="2">
        <v>3213.8281999999876</v>
      </c>
      <c r="R34" s="2">
        <v>12604.990300000019</v>
      </c>
      <c r="S34">
        <v>156.88443209254396</v>
      </c>
      <c r="T34">
        <v>37.138009049773757</v>
      </c>
      <c r="U34" s="3">
        <v>2319.8499999999312</v>
      </c>
    </row>
    <row r="35" spans="1:21" x14ac:dyDescent="0.25">
      <c r="A35">
        <v>34</v>
      </c>
      <c r="B35">
        <v>4411</v>
      </c>
      <c r="C35">
        <v>2176</v>
      </c>
      <c r="D35">
        <v>451</v>
      </c>
      <c r="E35">
        <v>1784</v>
      </c>
      <c r="F35">
        <v>206</v>
      </c>
      <c r="G35">
        <v>159</v>
      </c>
      <c r="H35">
        <v>2</v>
      </c>
      <c r="I35">
        <v>156</v>
      </c>
      <c r="J35">
        <v>200</v>
      </c>
      <c r="K35">
        <v>3092</v>
      </c>
      <c r="L35">
        <v>596</v>
      </c>
      <c r="M35">
        <v>1055</v>
      </c>
      <c r="N35">
        <v>3356</v>
      </c>
      <c r="O35">
        <v>2606</v>
      </c>
      <c r="P35">
        <v>1805</v>
      </c>
      <c r="Q35" s="2">
        <v>2523.2082000000028</v>
      </c>
      <c r="R35" s="2">
        <v>8273.4039999999895</v>
      </c>
      <c r="S35">
        <v>131.156897793848</v>
      </c>
      <c r="T35">
        <v>34.296531398775791</v>
      </c>
      <c r="U35" s="3">
        <v>1501.9800000000589</v>
      </c>
    </row>
    <row r="36" spans="1:21" x14ac:dyDescent="0.25">
      <c r="A36">
        <v>35</v>
      </c>
      <c r="B36">
        <v>4412</v>
      </c>
      <c r="C36">
        <v>2179</v>
      </c>
      <c r="D36">
        <v>448</v>
      </c>
      <c r="E36">
        <v>1785</v>
      </c>
      <c r="F36">
        <v>206</v>
      </c>
      <c r="G36">
        <v>162</v>
      </c>
      <c r="H36">
        <v>2</v>
      </c>
      <c r="I36">
        <v>155</v>
      </c>
      <c r="J36">
        <v>199</v>
      </c>
      <c r="K36">
        <v>3091</v>
      </c>
      <c r="L36">
        <v>597</v>
      </c>
      <c r="M36">
        <v>1056</v>
      </c>
      <c r="N36">
        <v>3356</v>
      </c>
      <c r="O36">
        <v>2604</v>
      </c>
      <c r="P36">
        <v>1808</v>
      </c>
      <c r="Q36" s="2">
        <v>2479.9445000000001</v>
      </c>
      <c r="R36" s="2">
        <v>8609.1559000000052</v>
      </c>
      <c r="S36">
        <v>138.86046078853786</v>
      </c>
      <c r="T36">
        <v>33.878966455122395</v>
      </c>
      <c r="U36" s="3">
        <v>1529.2000000000644</v>
      </c>
    </row>
    <row r="37" spans="1:21" x14ac:dyDescent="0.25">
      <c r="A37">
        <v>36</v>
      </c>
      <c r="B37">
        <v>4416</v>
      </c>
      <c r="C37">
        <v>2179</v>
      </c>
      <c r="D37">
        <v>449</v>
      </c>
      <c r="E37">
        <v>1788</v>
      </c>
      <c r="F37">
        <v>207</v>
      </c>
      <c r="G37">
        <v>162</v>
      </c>
      <c r="H37">
        <v>2</v>
      </c>
      <c r="I37">
        <v>152</v>
      </c>
      <c r="J37">
        <v>199</v>
      </c>
      <c r="K37">
        <v>3083</v>
      </c>
      <c r="L37">
        <v>611</v>
      </c>
      <c r="M37">
        <v>1052</v>
      </c>
      <c r="N37">
        <v>3364</v>
      </c>
      <c r="O37">
        <v>2606</v>
      </c>
      <c r="P37">
        <v>1810</v>
      </c>
      <c r="Q37" s="2">
        <v>2070.9880000000185</v>
      </c>
      <c r="R37" s="2">
        <v>6371.6574000000037</v>
      </c>
      <c r="S37">
        <v>123.06507618585809</v>
      </c>
      <c r="T37">
        <v>28.38292572463768</v>
      </c>
      <c r="U37" s="3">
        <v>1127.7800000000527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C0F7FD3-7BA3-46D3-9750-C6B39871D3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趋势分析!A2:A37</xm:f>
              <xm:sqref>A41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C313-0835-4C4E-86C0-3C2E53D09FDF}">
  <dimension ref="A1:AO75"/>
  <sheetViews>
    <sheetView topLeftCell="L10" zoomScale="70" zoomScaleNormal="70" workbookViewId="0">
      <selection activeCell="T37" sqref="T37"/>
    </sheetView>
  </sheetViews>
  <sheetFormatPr defaultRowHeight="13.8" x14ac:dyDescent="0.25"/>
  <cols>
    <col min="17" max="17" width="11.88671875" bestFit="1" customWidth="1"/>
    <col min="18" max="18" width="13.109375" bestFit="1" customWidth="1"/>
  </cols>
  <sheetData>
    <row r="1" spans="1:41" s="7" customFormat="1" x14ac:dyDescent="0.25">
      <c r="A1" s="7" t="s">
        <v>84</v>
      </c>
      <c r="B1" s="7" t="s">
        <v>63</v>
      </c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74</v>
      </c>
      <c r="N1" s="7" t="s">
        <v>75</v>
      </c>
      <c r="O1" s="7" t="s">
        <v>76</v>
      </c>
      <c r="P1" s="7" t="s">
        <v>77</v>
      </c>
      <c r="Q1" s="7" t="s">
        <v>78</v>
      </c>
      <c r="R1" s="7" t="s">
        <v>82</v>
      </c>
      <c r="S1" s="7" t="s">
        <v>79</v>
      </c>
      <c r="T1" s="7" t="s">
        <v>80</v>
      </c>
      <c r="U1" s="7" t="s">
        <v>81</v>
      </c>
      <c r="W1" s="7" t="b">
        <f>A2=A40</f>
        <v>1</v>
      </c>
      <c r="X1" s="7" t="b">
        <f t="shared" ref="X1:AO15" si="0">B2=B40</f>
        <v>1</v>
      </c>
      <c r="Y1" s="7" t="b">
        <f t="shared" si="0"/>
        <v>1</v>
      </c>
      <c r="Z1" s="7" t="b">
        <f t="shared" si="0"/>
        <v>1</v>
      </c>
      <c r="AA1" s="7" t="b">
        <f t="shared" si="0"/>
        <v>1</v>
      </c>
      <c r="AB1" s="7" t="b">
        <f t="shared" si="0"/>
        <v>1</v>
      </c>
      <c r="AC1" s="7" t="b">
        <f t="shared" si="0"/>
        <v>1</v>
      </c>
      <c r="AD1" s="7" t="b">
        <f t="shared" si="0"/>
        <v>1</v>
      </c>
      <c r="AE1" s="7" t="b">
        <f t="shared" si="0"/>
        <v>1</v>
      </c>
      <c r="AF1" s="7" t="b">
        <f t="shared" si="0"/>
        <v>1</v>
      </c>
      <c r="AG1" s="7" t="b">
        <f t="shared" si="0"/>
        <v>1</v>
      </c>
      <c r="AH1" s="7" t="b">
        <f t="shared" si="0"/>
        <v>1</v>
      </c>
      <c r="AI1" s="7" t="b">
        <f t="shared" si="0"/>
        <v>1</v>
      </c>
      <c r="AJ1" s="7" t="b">
        <f t="shared" si="0"/>
        <v>1</v>
      </c>
      <c r="AK1" s="7" t="b">
        <f t="shared" si="0"/>
        <v>1</v>
      </c>
      <c r="AL1" s="7" t="b">
        <f t="shared" si="0"/>
        <v>1</v>
      </c>
      <c r="AM1" s="7" t="b">
        <f>Q2=Q40</f>
        <v>1</v>
      </c>
      <c r="AN1" s="7" t="b">
        <f t="shared" si="0"/>
        <v>0</v>
      </c>
      <c r="AO1" s="7" t="b">
        <f t="shared" si="0"/>
        <v>0</v>
      </c>
    </row>
    <row r="2" spans="1:41" x14ac:dyDescent="0.25">
      <c r="A2">
        <v>1</v>
      </c>
      <c r="B2">
        <v>4503</v>
      </c>
      <c r="C2">
        <v>1890</v>
      </c>
      <c r="D2">
        <v>415</v>
      </c>
      <c r="E2">
        <v>1931</v>
      </c>
      <c r="F2">
        <v>87</v>
      </c>
      <c r="G2">
        <v>117</v>
      </c>
      <c r="H2">
        <v>2</v>
      </c>
      <c r="I2">
        <v>148</v>
      </c>
      <c r="J2">
        <v>202</v>
      </c>
      <c r="K2">
        <v>3160</v>
      </c>
      <c r="L2">
        <v>523</v>
      </c>
      <c r="M2">
        <v>974</v>
      </c>
      <c r="N2">
        <v>3265</v>
      </c>
      <c r="O2">
        <v>2284</v>
      </c>
      <c r="P2">
        <v>1955</v>
      </c>
      <c r="Q2" s="2">
        <v>5599.9384000000027</v>
      </c>
      <c r="R2" s="2">
        <v>23926.132599999921</v>
      </c>
      <c r="S2">
        <v>170.90282707395431</v>
      </c>
      <c r="T2">
        <v>37.76904930408115</v>
      </c>
      <c r="U2" s="3">
        <v>4266.2999999999911</v>
      </c>
      <c r="W2" s="7" t="b">
        <f t="shared" ref="W2:W36" si="1">A3=A41</f>
        <v>1</v>
      </c>
      <c r="X2" s="7" t="b">
        <f t="shared" si="0"/>
        <v>1</v>
      </c>
      <c r="Y2" s="7" t="b">
        <f t="shared" si="0"/>
        <v>1</v>
      </c>
      <c r="Z2" s="7" t="b">
        <f t="shared" si="0"/>
        <v>1</v>
      </c>
      <c r="AA2" s="7" t="b">
        <f t="shared" si="0"/>
        <v>1</v>
      </c>
      <c r="AB2" s="7" t="b">
        <f t="shared" si="0"/>
        <v>1</v>
      </c>
      <c r="AC2" s="7" t="b">
        <f t="shared" si="0"/>
        <v>1</v>
      </c>
      <c r="AD2" s="7" t="b">
        <f t="shared" si="0"/>
        <v>1</v>
      </c>
      <c r="AE2" s="7" t="b">
        <f t="shared" si="0"/>
        <v>1</v>
      </c>
      <c r="AF2" s="7" t="b">
        <f t="shared" si="0"/>
        <v>1</v>
      </c>
      <c r="AG2" s="7" t="b">
        <f t="shared" si="0"/>
        <v>1</v>
      </c>
      <c r="AH2" s="7" t="b">
        <f t="shared" si="0"/>
        <v>1</v>
      </c>
      <c r="AI2" s="7" t="b">
        <f t="shared" si="0"/>
        <v>1</v>
      </c>
      <c r="AJ2" s="7" t="b">
        <f t="shared" si="0"/>
        <v>1</v>
      </c>
      <c r="AK2" s="7" t="b">
        <f t="shared" si="0"/>
        <v>1</v>
      </c>
      <c r="AL2" s="7" t="b">
        <f t="shared" si="0"/>
        <v>1</v>
      </c>
      <c r="AM2" s="7" t="b">
        <f>Q3=Q41</f>
        <v>0</v>
      </c>
      <c r="AN2" s="7" t="b">
        <f t="shared" si="0"/>
        <v>0</v>
      </c>
      <c r="AO2" s="7" t="b">
        <f t="shared" si="0"/>
        <v>0</v>
      </c>
    </row>
    <row r="3" spans="1:41" x14ac:dyDescent="0.25">
      <c r="A3">
        <v>2</v>
      </c>
      <c r="B3">
        <v>4503</v>
      </c>
      <c r="C3">
        <v>1837</v>
      </c>
      <c r="D3">
        <v>404</v>
      </c>
      <c r="E3">
        <v>1850</v>
      </c>
      <c r="F3">
        <v>80</v>
      </c>
      <c r="G3">
        <v>95</v>
      </c>
      <c r="H3">
        <v>2</v>
      </c>
      <c r="I3">
        <v>147</v>
      </c>
      <c r="J3">
        <v>194</v>
      </c>
      <c r="K3">
        <v>3076</v>
      </c>
      <c r="L3">
        <v>497</v>
      </c>
      <c r="M3">
        <v>976</v>
      </c>
      <c r="N3">
        <v>3115</v>
      </c>
      <c r="O3">
        <v>2215</v>
      </c>
      <c r="P3">
        <v>1876</v>
      </c>
      <c r="Q3" s="2">
        <v>2029.1087999999943</v>
      </c>
      <c r="R3" s="2">
        <v>6774.0848000000096</v>
      </c>
      <c r="S3">
        <v>133.53812866022815</v>
      </c>
      <c r="T3">
        <v>24.682473722806161</v>
      </c>
      <c r="U3" s="3">
        <v>1187.2899999999345</v>
      </c>
      <c r="W3" s="7" t="b">
        <f t="shared" si="1"/>
        <v>1</v>
      </c>
      <c r="X3" s="7" t="b">
        <f t="shared" si="0"/>
        <v>1</v>
      </c>
      <c r="Y3" s="7" t="b">
        <f t="shared" si="0"/>
        <v>1</v>
      </c>
      <c r="Z3" s="7" t="b">
        <f t="shared" si="0"/>
        <v>1</v>
      </c>
      <c r="AA3" s="7" t="b">
        <f t="shared" si="0"/>
        <v>1</v>
      </c>
      <c r="AB3" s="7" t="b">
        <f t="shared" si="0"/>
        <v>1</v>
      </c>
      <c r="AC3" s="7" t="b">
        <f t="shared" si="0"/>
        <v>1</v>
      </c>
      <c r="AD3" s="7" t="b">
        <f t="shared" si="0"/>
        <v>1</v>
      </c>
      <c r="AE3" s="7" t="b">
        <f t="shared" si="0"/>
        <v>1</v>
      </c>
      <c r="AF3" s="7" t="b">
        <f t="shared" si="0"/>
        <v>1</v>
      </c>
      <c r="AG3" s="7" t="b">
        <f t="shared" si="0"/>
        <v>1</v>
      </c>
      <c r="AH3" s="7" t="b">
        <f t="shared" si="0"/>
        <v>1</v>
      </c>
      <c r="AI3" s="7" t="b">
        <f t="shared" si="0"/>
        <v>1</v>
      </c>
      <c r="AJ3" s="7" t="b">
        <f t="shared" si="0"/>
        <v>1</v>
      </c>
      <c r="AK3" s="7" t="b">
        <f t="shared" si="0"/>
        <v>1</v>
      </c>
      <c r="AL3" s="7" t="b">
        <f t="shared" si="0"/>
        <v>1</v>
      </c>
      <c r="AM3" s="7" t="b">
        <f t="shared" si="0"/>
        <v>0</v>
      </c>
      <c r="AN3" s="7" t="b">
        <f t="shared" si="0"/>
        <v>0</v>
      </c>
      <c r="AO3" s="7" t="b">
        <f t="shared" si="0"/>
        <v>0</v>
      </c>
    </row>
    <row r="4" spans="1:41" ht="18.600000000000001" customHeight="1" x14ac:dyDescent="0.25">
      <c r="A4">
        <v>3</v>
      </c>
      <c r="B4">
        <v>4503</v>
      </c>
      <c r="C4">
        <v>1872</v>
      </c>
      <c r="D4">
        <v>421</v>
      </c>
      <c r="E4">
        <v>1899</v>
      </c>
      <c r="F4">
        <v>86</v>
      </c>
      <c r="G4">
        <v>108</v>
      </c>
      <c r="H4">
        <v>2</v>
      </c>
      <c r="I4">
        <v>150</v>
      </c>
      <c r="J4">
        <v>201</v>
      </c>
      <c r="K4">
        <v>3125</v>
      </c>
      <c r="L4">
        <v>520</v>
      </c>
      <c r="M4">
        <v>978</v>
      </c>
      <c r="N4">
        <v>3214</v>
      </c>
      <c r="O4">
        <v>2269</v>
      </c>
      <c r="P4">
        <v>1923</v>
      </c>
      <c r="Q4" s="2">
        <v>2588.726199999981</v>
      </c>
      <c r="R4" s="2">
        <v>8168.5898999999845</v>
      </c>
      <c r="S4">
        <v>126.21790438865331</v>
      </c>
      <c r="T4">
        <v>27.65696564885496</v>
      </c>
      <c r="U4" s="3">
        <v>1475.029999999985</v>
      </c>
      <c r="W4" s="7" t="b">
        <f t="shared" si="1"/>
        <v>1</v>
      </c>
      <c r="X4" s="7" t="b">
        <f t="shared" si="0"/>
        <v>1</v>
      </c>
      <c r="Y4" s="7" t="b">
        <f t="shared" si="0"/>
        <v>1</v>
      </c>
      <c r="Z4" s="7" t="b">
        <f t="shared" si="0"/>
        <v>1</v>
      </c>
      <c r="AA4" s="7" t="b">
        <f t="shared" si="0"/>
        <v>1</v>
      </c>
      <c r="AB4" s="7" t="b">
        <f t="shared" si="0"/>
        <v>1</v>
      </c>
      <c r="AC4" s="7" t="b">
        <f t="shared" si="0"/>
        <v>1</v>
      </c>
      <c r="AD4" s="7" t="b">
        <f t="shared" si="0"/>
        <v>1</v>
      </c>
      <c r="AE4" s="7" t="b">
        <f t="shared" si="0"/>
        <v>1</v>
      </c>
      <c r="AF4" s="7" t="b">
        <f t="shared" si="0"/>
        <v>1</v>
      </c>
      <c r="AG4" s="7" t="b">
        <f t="shared" si="0"/>
        <v>1</v>
      </c>
      <c r="AH4" s="7" t="b">
        <f t="shared" si="0"/>
        <v>1</v>
      </c>
      <c r="AI4" s="7" t="b">
        <f t="shared" si="0"/>
        <v>1</v>
      </c>
      <c r="AJ4" s="7" t="b">
        <f t="shared" si="0"/>
        <v>1</v>
      </c>
      <c r="AK4" s="7" t="b">
        <f t="shared" si="0"/>
        <v>1</v>
      </c>
      <c r="AL4" s="7" t="b">
        <f t="shared" si="0"/>
        <v>1</v>
      </c>
      <c r="AM4" s="7" t="b">
        <f t="shared" si="0"/>
        <v>0</v>
      </c>
      <c r="AN4" s="7" t="b">
        <f t="shared" si="0"/>
        <v>0</v>
      </c>
      <c r="AO4" s="7" t="b">
        <f t="shared" si="0"/>
        <v>0</v>
      </c>
    </row>
    <row r="5" spans="1:41" x14ac:dyDescent="0.25">
      <c r="A5">
        <v>4</v>
      </c>
      <c r="B5">
        <v>4503</v>
      </c>
      <c r="C5">
        <v>1861</v>
      </c>
      <c r="D5">
        <v>414</v>
      </c>
      <c r="E5">
        <v>1902</v>
      </c>
      <c r="F5">
        <v>85</v>
      </c>
      <c r="G5">
        <v>105</v>
      </c>
      <c r="H5">
        <v>2</v>
      </c>
      <c r="I5">
        <v>147</v>
      </c>
      <c r="J5">
        <v>197</v>
      </c>
      <c r="K5">
        <v>3116</v>
      </c>
      <c r="L5">
        <v>525</v>
      </c>
      <c r="M5">
        <v>973</v>
      </c>
      <c r="N5">
        <v>3204</v>
      </c>
      <c r="O5">
        <v>2252</v>
      </c>
      <c r="P5">
        <v>1925</v>
      </c>
      <c r="Q5" s="2">
        <v>2857.525999999988</v>
      </c>
      <c r="R5" s="2">
        <v>9044.073499999975</v>
      </c>
      <c r="S5">
        <v>126.60005193303596</v>
      </c>
      <c r="T5">
        <v>31.298060809193199</v>
      </c>
      <c r="U5" s="3">
        <v>1594.8599999999835</v>
      </c>
      <c r="W5" s="7" t="b">
        <f t="shared" si="1"/>
        <v>1</v>
      </c>
      <c r="X5" s="7" t="b">
        <f t="shared" si="0"/>
        <v>1</v>
      </c>
      <c r="Y5" s="7" t="b">
        <f t="shared" si="0"/>
        <v>1</v>
      </c>
      <c r="Z5" s="7" t="b">
        <f t="shared" si="0"/>
        <v>1</v>
      </c>
      <c r="AA5" s="7" t="b">
        <f t="shared" si="0"/>
        <v>1</v>
      </c>
      <c r="AB5" s="7" t="b">
        <f t="shared" si="0"/>
        <v>1</v>
      </c>
      <c r="AC5" s="7" t="b">
        <f t="shared" si="0"/>
        <v>1</v>
      </c>
      <c r="AD5" s="7" t="b">
        <f t="shared" si="0"/>
        <v>1</v>
      </c>
      <c r="AE5" s="7" t="b">
        <f t="shared" si="0"/>
        <v>1</v>
      </c>
      <c r="AF5" s="7" t="b">
        <f t="shared" si="0"/>
        <v>1</v>
      </c>
      <c r="AG5" s="7" t="b">
        <f t="shared" si="0"/>
        <v>1</v>
      </c>
      <c r="AH5" s="7" t="b">
        <f t="shared" si="0"/>
        <v>1</v>
      </c>
      <c r="AI5" s="7" t="b">
        <f t="shared" si="0"/>
        <v>1</v>
      </c>
      <c r="AJ5" s="7" t="b">
        <f t="shared" si="0"/>
        <v>1</v>
      </c>
      <c r="AK5" s="7" t="b">
        <f t="shared" si="0"/>
        <v>1</v>
      </c>
      <c r="AL5" s="7" t="b">
        <f t="shared" si="0"/>
        <v>1</v>
      </c>
      <c r="AM5" s="7" t="b">
        <f t="shared" si="0"/>
        <v>1</v>
      </c>
      <c r="AN5" s="7" t="b">
        <f t="shared" si="0"/>
        <v>0</v>
      </c>
      <c r="AO5" s="7" t="b">
        <f t="shared" si="0"/>
        <v>0</v>
      </c>
    </row>
    <row r="6" spans="1:41" x14ac:dyDescent="0.25">
      <c r="A6">
        <v>5</v>
      </c>
      <c r="B6">
        <v>4503</v>
      </c>
      <c r="C6">
        <v>1903</v>
      </c>
      <c r="D6">
        <v>413</v>
      </c>
      <c r="E6">
        <v>1905</v>
      </c>
      <c r="F6">
        <v>90</v>
      </c>
      <c r="G6">
        <v>114</v>
      </c>
      <c r="H6">
        <v>2</v>
      </c>
      <c r="I6">
        <v>152</v>
      </c>
      <c r="J6">
        <v>198</v>
      </c>
      <c r="K6">
        <v>3133</v>
      </c>
      <c r="L6">
        <v>532</v>
      </c>
      <c r="M6">
        <v>980</v>
      </c>
      <c r="N6">
        <v>3241</v>
      </c>
      <c r="O6">
        <v>2291</v>
      </c>
      <c r="P6">
        <v>1930</v>
      </c>
      <c r="Q6" s="2">
        <v>2800.7752000000019</v>
      </c>
      <c r="R6" s="2">
        <v>9801.5601000000242</v>
      </c>
      <c r="S6">
        <v>139.98353170222327</v>
      </c>
      <c r="T6">
        <v>34.137645107794363</v>
      </c>
      <c r="U6" s="3">
        <v>1723.2599999999859</v>
      </c>
      <c r="W6" s="7" t="b">
        <f t="shared" si="1"/>
        <v>1</v>
      </c>
      <c r="X6" s="7" t="b">
        <f t="shared" si="0"/>
        <v>1</v>
      </c>
      <c r="Y6" s="7" t="b">
        <f t="shared" si="0"/>
        <v>1</v>
      </c>
      <c r="Z6" s="7" t="b">
        <f t="shared" si="0"/>
        <v>1</v>
      </c>
      <c r="AA6" s="7" t="b">
        <f t="shared" si="0"/>
        <v>1</v>
      </c>
      <c r="AB6" s="7" t="b">
        <f t="shared" si="0"/>
        <v>1</v>
      </c>
      <c r="AC6" s="7" t="b">
        <f t="shared" si="0"/>
        <v>1</v>
      </c>
      <c r="AD6" s="7" t="b">
        <f t="shared" si="0"/>
        <v>1</v>
      </c>
      <c r="AE6" s="7" t="b">
        <f t="shared" si="0"/>
        <v>1</v>
      </c>
      <c r="AF6" s="7" t="b">
        <f t="shared" si="0"/>
        <v>1</v>
      </c>
      <c r="AG6" s="7" t="b">
        <f t="shared" si="0"/>
        <v>1</v>
      </c>
      <c r="AH6" s="7" t="b">
        <f t="shared" si="0"/>
        <v>1</v>
      </c>
      <c r="AI6" s="7" t="b">
        <f t="shared" si="0"/>
        <v>1</v>
      </c>
      <c r="AJ6" s="7" t="b">
        <f t="shared" si="0"/>
        <v>1</v>
      </c>
      <c r="AK6" s="7" t="b">
        <f t="shared" si="0"/>
        <v>1</v>
      </c>
      <c r="AL6" s="7" t="b">
        <f t="shared" si="0"/>
        <v>1</v>
      </c>
      <c r="AM6" s="7" t="b">
        <f t="shared" si="0"/>
        <v>0</v>
      </c>
      <c r="AN6" s="7" t="b">
        <f t="shared" si="0"/>
        <v>1</v>
      </c>
      <c r="AO6" s="7" t="b">
        <f t="shared" si="0"/>
        <v>0</v>
      </c>
    </row>
    <row r="7" spans="1:41" x14ac:dyDescent="0.25">
      <c r="A7">
        <v>6</v>
      </c>
      <c r="B7">
        <v>4503</v>
      </c>
      <c r="C7">
        <v>1904</v>
      </c>
      <c r="D7">
        <v>417</v>
      </c>
      <c r="E7">
        <v>1902</v>
      </c>
      <c r="F7">
        <v>97</v>
      </c>
      <c r="G7">
        <v>112</v>
      </c>
      <c r="H7">
        <v>2</v>
      </c>
      <c r="I7">
        <v>151</v>
      </c>
      <c r="J7">
        <v>199</v>
      </c>
      <c r="K7">
        <v>3126</v>
      </c>
      <c r="L7">
        <v>538</v>
      </c>
      <c r="M7">
        <v>985</v>
      </c>
      <c r="N7">
        <v>3240</v>
      </c>
      <c r="O7">
        <v>2297</v>
      </c>
      <c r="P7">
        <v>1928</v>
      </c>
      <c r="Q7" s="2">
        <v>2383.1502000000069</v>
      </c>
      <c r="R7" s="2">
        <v>7793.7246999999979</v>
      </c>
      <c r="S7">
        <v>130.8138228131819</v>
      </c>
      <c r="T7">
        <v>31.017041420118343</v>
      </c>
      <c r="U7" s="3">
        <v>1367.8300000000056</v>
      </c>
      <c r="W7" s="7" t="b">
        <f t="shared" si="1"/>
        <v>1</v>
      </c>
      <c r="X7" s="7" t="b">
        <f t="shared" si="0"/>
        <v>1</v>
      </c>
      <c r="Y7" s="7" t="b">
        <f t="shared" si="0"/>
        <v>1</v>
      </c>
      <c r="Z7" s="7" t="b">
        <f t="shared" si="0"/>
        <v>1</v>
      </c>
      <c r="AA7" s="7" t="b">
        <f t="shared" si="0"/>
        <v>1</v>
      </c>
      <c r="AB7" s="7" t="b">
        <f t="shared" si="0"/>
        <v>1</v>
      </c>
      <c r="AC7" s="7" t="b">
        <f t="shared" si="0"/>
        <v>1</v>
      </c>
      <c r="AD7" s="7" t="b">
        <f t="shared" si="0"/>
        <v>1</v>
      </c>
      <c r="AE7" s="7" t="b">
        <f t="shared" si="0"/>
        <v>1</v>
      </c>
      <c r="AF7" s="7" t="b">
        <f t="shared" si="0"/>
        <v>1</v>
      </c>
      <c r="AG7" s="7" t="b">
        <f t="shared" si="0"/>
        <v>1</v>
      </c>
      <c r="AH7" s="7" t="b">
        <f t="shared" si="0"/>
        <v>1</v>
      </c>
      <c r="AI7" s="7" t="b">
        <f t="shared" si="0"/>
        <v>1</v>
      </c>
      <c r="AJ7" s="7" t="b">
        <f t="shared" si="0"/>
        <v>1</v>
      </c>
      <c r="AK7" s="7" t="b">
        <f t="shared" si="0"/>
        <v>1</v>
      </c>
      <c r="AL7" s="7" t="b">
        <f t="shared" si="0"/>
        <v>1</v>
      </c>
      <c r="AM7" s="7" t="b">
        <f t="shared" si="0"/>
        <v>0</v>
      </c>
      <c r="AN7" s="7" t="b">
        <f t="shared" si="0"/>
        <v>1</v>
      </c>
      <c r="AO7" s="7" t="b">
        <f t="shared" si="0"/>
        <v>0</v>
      </c>
    </row>
    <row r="8" spans="1:41" x14ac:dyDescent="0.25">
      <c r="A8">
        <v>7</v>
      </c>
      <c r="B8">
        <v>4503</v>
      </c>
      <c r="C8">
        <v>1912</v>
      </c>
      <c r="D8">
        <v>414</v>
      </c>
      <c r="E8">
        <v>1915</v>
      </c>
      <c r="F8">
        <v>101</v>
      </c>
      <c r="G8">
        <v>122</v>
      </c>
      <c r="H8">
        <v>2</v>
      </c>
      <c r="I8">
        <v>147</v>
      </c>
      <c r="J8">
        <v>199</v>
      </c>
      <c r="K8">
        <v>3133</v>
      </c>
      <c r="L8">
        <v>538</v>
      </c>
      <c r="M8">
        <v>983</v>
      </c>
      <c r="N8">
        <v>3259</v>
      </c>
      <c r="O8">
        <v>2300</v>
      </c>
      <c r="P8">
        <v>1942</v>
      </c>
      <c r="Q8" s="2">
        <v>3168.7988000000073</v>
      </c>
      <c r="R8" s="2">
        <v>10008.675500000003</v>
      </c>
      <c r="S8">
        <v>126.34030914174771</v>
      </c>
      <c r="T8">
        <v>41.046440358321547</v>
      </c>
      <c r="U8" s="3">
        <v>1800.409999999996</v>
      </c>
      <c r="W8" s="7" t="b">
        <f t="shared" si="1"/>
        <v>1</v>
      </c>
      <c r="X8" s="7" t="b">
        <f t="shared" si="0"/>
        <v>1</v>
      </c>
      <c r="Y8" s="7" t="b">
        <f t="shared" si="0"/>
        <v>1</v>
      </c>
      <c r="Z8" s="7" t="b">
        <f t="shared" si="0"/>
        <v>1</v>
      </c>
      <c r="AA8" s="7" t="b">
        <f t="shared" si="0"/>
        <v>1</v>
      </c>
      <c r="AB8" s="7" t="b">
        <f t="shared" si="0"/>
        <v>1</v>
      </c>
      <c r="AC8" s="7" t="b">
        <f t="shared" si="0"/>
        <v>1</v>
      </c>
      <c r="AD8" s="7" t="b">
        <f t="shared" si="0"/>
        <v>1</v>
      </c>
      <c r="AE8" s="7" t="b">
        <f t="shared" si="0"/>
        <v>1</v>
      </c>
      <c r="AF8" s="7" t="b">
        <f t="shared" si="0"/>
        <v>1</v>
      </c>
      <c r="AG8" s="7" t="b">
        <f t="shared" si="0"/>
        <v>1</v>
      </c>
      <c r="AH8" s="7" t="b">
        <f t="shared" si="0"/>
        <v>1</v>
      </c>
      <c r="AI8" s="7" t="b">
        <f t="shared" si="0"/>
        <v>1</v>
      </c>
      <c r="AJ8" s="7" t="b">
        <f t="shared" si="0"/>
        <v>1</v>
      </c>
      <c r="AK8" s="7" t="b">
        <f t="shared" si="0"/>
        <v>1</v>
      </c>
      <c r="AL8" s="7" t="b">
        <f t="shared" si="0"/>
        <v>1</v>
      </c>
      <c r="AM8" s="7" t="b">
        <f t="shared" si="0"/>
        <v>1</v>
      </c>
      <c r="AN8" s="7" t="b">
        <f t="shared" si="0"/>
        <v>1</v>
      </c>
      <c r="AO8" s="7" t="b">
        <f t="shared" si="0"/>
        <v>0</v>
      </c>
    </row>
    <row r="9" spans="1:41" x14ac:dyDescent="0.25">
      <c r="A9">
        <v>8</v>
      </c>
      <c r="B9">
        <v>4503</v>
      </c>
      <c r="C9">
        <v>1935</v>
      </c>
      <c r="D9">
        <v>416</v>
      </c>
      <c r="E9">
        <v>1904</v>
      </c>
      <c r="F9">
        <v>105</v>
      </c>
      <c r="G9">
        <v>118</v>
      </c>
      <c r="H9">
        <v>2</v>
      </c>
      <c r="I9">
        <v>149</v>
      </c>
      <c r="J9">
        <v>195</v>
      </c>
      <c r="K9">
        <v>3146</v>
      </c>
      <c r="L9">
        <v>546</v>
      </c>
      <c r="M9">
        <v>991</v>
      </c>
      <c r="N9">
        <v>3280</v>
      </c>
      <c r="O9">
        <v>2328</v>
      </c>
      <c r="P9">
        <v>1943</v>
      </c>
      <c r="Q9" s="2">
        <v>3358.705000000004</v>
      </c>
      <c r="R9" s="2">
        <v>10867.167999999989</v>
      </c>
      <c r="S9">
        <v>129.420928601946</v>
      </c>
      <c r="T9">
        <v>40.812456099274172</v>
      </c>
      <c r="U9" s="3">
        <v>1939.0499999999979</v>
      </c>
      <c r="W9" s="7" t="b">
        <f t="shared" si="1"/>
        <v>1</v>
      </c>
      <c r="X9" s="7" t="b">
        <f t="shared" si="0"/>
        <v>1</v>
      </c>
      <c r="Y9" s="7" t="b">
        <f t="shared" si="0"/>
        <v>1</v>
      </c>
      <c r="Z9" s="7" t="b">
        <f t="shared" si="0"/>
        <v>1</v>
      </c>
      <c r="AA9" s="7" t="b">
        <f t="shared" si="0"/>
        <v>1</v>
      </c>
      <c r="AB9" s="7" t="b">
        <f t="shared" si="0"/>
        <v>1</v>
      </c>
      <c r="AC9" s="7" t="b">
        <f t="shared" si="0"/>
        <v>1</v>
      </c>
      <c r="AD9" s="7" t="b">
        <f t="shared" si="0"/>
        <v>1</v>
      </c>
      <c r="AE9" s="7" t="b">
        <f t="shared" si="0"/>
        <v>1</v>
      </c>
      <c r="AF9" s="7" t="b">
        <f t="shared" si="0"/>
        <v>1</v>
      </c>
      <c r="AG9" s="7" t="b">
        <f t="shared" si="0"/>
        <v>1</v>
      </c>
      <c r="AH9" s="7" t="b">
        <f t="shared" si="0"/>
        <v>1</v>
      </c>
      <c r="AI9" s="7" t="b">
        <f t="shared" si="0"/>
        <v>1</v>
      </c>
      <c r="AJ9" s="7" t="b">
        <f t="shared" si="0"/>
        <v>1</v>
      </c>
      <c r="AK9" s="7" t="b">
        <f t="shared" si="0"/>
        <v>1</v>
      </c>
      <c r="AL9" s="7" t="b">
        <f t="shared" si="0"/>
        <v>1</v>
      </c>
      <c r="AM9" s="7" t="b">
        <f t="shared" si="0"/>
        <v>0</v>
      </c>
      <c r="AN9" s="7" t="b">
        <f t="shared" si="0"/>
        <v>1</v>
      </c>
      <c r="AO9" s="7" t="b">
        <f t="shared" si="0"/>
        <v>0</v>
      </c>
    </row>
    <row r="10" spans="1:41" x14ac:dyDescent="0.25">
      <c r="A10">
        <v>9</v>
      </c>
      <c r="B10">
        <v>4503</v>
      </c>
      <c r="C10">
        <v>1941</v>
      </c>
      <c r="D10">
        <v>421</v>
      </c>
      <c r="E10">
        <v>1889</v>
      </c>
      <c r="F10">
        <v>107</v>
      </c>
      <c r="G10">
        <v>117</v>
      </c>
      <c r="H10">
        <v>2</v>
      </c>
      <c r="I10">
        <v>152</v>
      </c>
      <c r="J10">
        <v>195</v>
      </c>
      <c r="K10">
        <v>3147</v>
      </c>
      <c r="L10">
        <v>544</v>
      </c>
      <c r="M10">
        <v>995</v>
      </c>
      <c r="N10">
        <v>3274</v>
      </c>
      <c r="O10">
        <v>2338</v>
      </c>
      <c r="P10">
        <v>1931</v>
      </c>
      <c r="Q10" s="2">
        <v>3306.4425999999944</v>
      </c>
      <c r="R10" s="2">
        <v>11641.965200000021</v>
      </c>
      <c r="S10">
        <v>140.83976779152363</v>
      </c>
      <c r="T10">
        <v>37.244553759662686</v>
      </c>
      <c r="U10" s="3">
        <v>2023.1200000000038</v>
      </c>
      <c r="W10" s="7" t="b">
        <f t="shared" si="1"/>
        <v>1</v>
      </c>
      <c r="X10" s="7" t="b">
        <f t="shared" si="0"/>
        <v>1</v>
      </c>
      <c r="Y10" s="7" t="b">
        <f t="shared" si="0"/>
        <v>1</v>
      </c>
      <c r="Z10" s="7" t="b">
        <f t="shared" si="0"/>
        <v>1</v>
      </c>
      <c r="AA10" s="7" t="b">
        <f t="shared" si="0"/>
        <v>1</v>
      </c>
      <c r="AB10" s="7" t="b">
        <f t="shared" si="0"/>
        <v>1</v>
      </c>
      <c r="AC10" s="7" t="b">
        <f t="shared" si="0"/>
        <v>1</v>
      </c>
      <c r="AD10" s="7" t="b">
        <f t="shared" si="0"/>
        <v>1</v>
      </c>
      <c r="AE10" s="7" t="b">
        <f t="shared" si="0"/>
        <v>1</v>
      </c>
      <c r="AF10" s="7" t="b">
        <f t="shared" si="0"/>
        <v>1</v>
      </c>
      <c r="AG10" s="7" t="b">
        <f t="shared" si="0"/>
        <v>1</v>
      </c>
      <c r="AH10" s="7" t="b">
        <f t="shared" si="0"/>
        <v>1</v>
      </c>
      <c r="AI10" s="7" t="b">
        <f t="shared" si="0"/>
        <v>1</v>
      </c>
      <c r="AJ10" s="7" t="b">
        <f t="shared" si="0"/>
        <v>1</v>
      </c>
      <c r="AK10" s="7" t="b">
        <f t="shared" si="0"/>
        <v>1</v>
      </c>
      <c r="AL10" s="7" t="b">
        <f t="shared" si="0"/>
        <v>1</v>
      </c>
      <c r="AM10" s="7" t="b">
        <f t="shared" si="0"/>
        <v>0</v>
      </c>
      <c r="AN10" s="7" t="b">
        <f t="shared" si="0"/>
        <v>0</v>
      </c>
      <c r="AO10" s="7" t="b">
        <f t="shared" si="0"/>
        <v>0</v>
      </c>
    </row>
    <row r="11" spans="1:41" x14ac:dyDescent="0.25">
      <c r="A11">
        <v>10</v>
      </c>
      <c r="B11">
        <v>4503</v>
      </c>
      <c r="C11">
        <v>1941</v>
      </c>
      <c r="D11">
        <v>421</v>
      </c>
      <c r="E11">
        <v>1892</v>
      </c>
      <c r="F11">
        <v>108</v>
      </c>
      <c r="G11">
        <v>106</v>
      </c>
      <c r="H11">
        <v>2</v>
      </c>
      <c r="I11">
        <v>152</v>
      </c>
      <c r="J11">
        <v>195</v>
      </c>
      <c r="K11">
        <v>3159</v>
      </c>
      <c r="L11">
        <v>546</v>
      </c>
      <c r="M11">
        <v>997</v>
      </c>
      <c r="N11">
        <v>3283</v>
      </c>
      <c r="O11">
        <v>2343</v>
      </c>
      <c r="P11">
        <v>1937</v>
      </c>
      <c r="Q11" s="2">
        <v>3065.4268000000138</v>
      </c>
      <c r="R11" s="2">
        <v>8729.4660000000458</v>
      </c>
      <c r="S11">
        <v>113.90865376397188</v>
      </c>
      <c r="T11">
        <v>42.06822429906542</v>
      </c>
      <c r="U11" s="3">
        <v>1565.329999999999</v>
      </c>
      <c r="W11" s="7" t="b">
        <f t="shared" si="1"/>
        <v>1</v>
      </c>
      <c r="X11" s="7" t="b">
        <f t="shared" si="0"/>
        <v>1</v>
      </c>
      <c r="Y11" s="7" t="b">
        <f t="shared" si="0"/>
        <v>1</v>
      </c>
      <c r="Z11" s="7" t="b">
        <f t="shared" si="0"/>
        <v>1</v>
      </c>
      <c r="AA11" s="7" t="b">
        <f t="shared" si="0"/>
        <v>1</v>
      </c>
      <c r="AB11" s="7" t="b">
        <f t="shared" si="0"/>
        <v>1</v>
      </c>
      <c r="AC11" s="7" t="b">
        <f t="shared" si="0"/>
        <v>1</v>
      </c>
      <c r="AD11" s="7" t="b">
        <f t="shared" si="0"/>
        <v>1</v>
      </c>
      <c r="AE11" s="7" t="b">
        <f t="shared" si="0"/>
        <v>1</v>
      </c>
      <c r="AF11" s="7" t="b">
        <f t="shared" si="0"/>
        <v>1</v>
      </c>
      <c r="AG11" s="7" t="b">
        <f t="shared" si="0"/>
        <v>1</v>
      </c>
      <c r="AH11" s="7" t="b">
        <f t="shared" si="0"/>
        <v>1</v>
      </c>
      <c r="AI11" s="7" t="b">
        <f t="shared" si="0"/>
        <v>1</v>
      </c>
      <c r="AJ11" s="7" t="b">
        <f t="shared" si="0"/>
        <v>1</v>
      </c>
      <c r="AK11" s="7" t="b">
        <f t="shared" si="0"/>
        <v>1</v>
      </c>
      <c r="AL11" s="7" t="b">
        <f t="shared" si="0"/>
        <v>1</v>
      </c>
      <c r="AM11" s="7" t="b">
        <f t="shared" si="0"/>
        <v>1</v>
      </c>
      <c r="AN11" s="7" t="b">
        <f t="shared" si="0"/>
        <v>1</v>
      </c>
      <c r="AO11" s="7" t="b">
        <f t="shared" si="0"/>
        <v>0</v>
      </c>
    </row>
    <row r="12" spans="1:41" x14ac:dyDescent="0.25">
      <c r="A12">
        <v>11</v>
      </c>
      <c r="B12">
        <v>4503</v>
      </c>
      <c r="C12">
        <v>1969</v>
      </c>
      <c r="D12">
        <v>421</v>
      </c>
      <c r="E12">
        <v>1876</v>
      </c>
      <c r="F12">
        <v>112</v>
      </c>
      <c r="G12">
        <v>107</v>
      </c>
      <c r="H12">
        <v>2</v>
      </c>
      <c r="I12">
        <v>154</v>
      </c>
      <c r="J12">
        <v>198</v>
      </c>
      <c r="K12">
        <v>3172</v>
      </c>
      <c r="L12">
        <v>552</v>
      </c>
      <c r="M12">
        <v>1005</v>
      </c>
      <c r="N12">
        <v>3310</v>
      </c>
      <c r="O12">
        <v>2376</v>
      </c>
      <c r="P12">
        <v>1939</v>
      </c>
      <c r="Q12" s="2">
        <v>2733.4704000000029</v>
      </c>
      <c r="R12" s="2">
        <v>7954.1726000000026</v>
      </c>
      <c r="S12">
        <v>116.39668898554737</v>
      </c>
      <c r="T12">
        <v>42.088991888760141</v>
      </c>
      <c r="U12" s="3">
        <v>1448.5200000000134</v>
      </c>
      <c r="W12" s="7" t="b">
        <f t="shared" si="1"/>
        <v>1</v>
      </c>
      <c r="X12" s="7" t="b">
        <f t="shared" si="0"/>
        <v>1</v>
      </c>
      <c r="Y12" s="7" t="b">
        <f t="shared" si="0"/>
        <v>1</v>
      </c>
      <c r="Z12" s="7" t="b">
        <f t="shared" si="0"/>
        <v>1</v>
      </c>
      <c r="AA12" s="7" t="b">
        <f t="shared" si="0"/>
        <v>1</v>
      </c>
      <c r="AB12" s="7" t="b">
        <f t="shared" si="0"/>
        <v>1</v>
      </c>
      <c r="AC12" s="7" t="b">
        <f t="shared" si="0"/>
        <v>1</v>
      </c>
      <c r="AD12" s="7" t="b">
        <f t="shared" si="0"/>
        <v>1</v>
      </c>
      <c r="AE12" s="7" t="b">
        <f t="shared" si="0"/>
        <v>1</v>
      </c>
      <c r="AF12" s="7" t="b">
        <f t="shared" si="0"/>
        <v>1</v>
      </c>
      <c r="AG12" s="7" t="b">
        <f t="shared" si="0"/>
        <v>1</v>
      </c>
      <c r="AH12" s="7" t="b">
        <f t="shared" si="0"/>
        <v>1</v>
      </c>
      <c r="AI12" s="7" t="b">
        <f t="shared" si="0"/>
        <v>1</v>
      </c>
      <c r="AJ12" s="7" t="b">
        <f t="shared" si="0"/>
        <v>1</v>
      </c>
      <c r="AK12" s="7" t="b">
        <f t="shared" si="0"/>
        <v>1</v>
      </c>
      <c r="AL12" s="7" t="b">
        <f t="shared" si="0"/>
        <v>1</v>
      </c>
      <c r="AM12" s="7" t="b">
        <f t="shared" si="0"/>
        <v>1</v>
      </c>
      <c r="AN12" s="7" t="b">
        <f t="shared" si="0"/>
        <v>0</v>
      </c>
      <c r="AO12" s="7" t="b">
        <f t="shared" si="0"/>
        <v>0</v>
      </c>
    </row>
    <row r="13" spans="1:41" x14ac:dyDescent="0.25">
      <c r="A13">
        <v>12</v>
      </c>
      <c r="B13">
        <v>4503</v>
      </c>
      <c r="C13">
        <v>1964</v>
      </c>
      <c r="D13">
        <v>427</v>
      </c>
      <c r="E13">
        <v>1879</v>
      </c>
      <c r="F13">
        <v>113</v>
      </c>
      <c r="G13">
        <v>100</v>
      </c>
      <c r="H13">
        <v>2</v>
      </c>
      <c r="I13">
        <v>155</v>
      </c>
      <c r="J13">
        <v>194</v>
      </c>
      <c r="K13">
        <v>3174</v>
      </c>
      <c r="L13">
        <v>548</v>
      </c>
      <c r="M13">
        <v>1009</v>
      </c>
      <c r="N13">
        <v>3293</v>
      </c>
      <c r="O13">
        <v>2373</v>
      </c>
      <c r="P13">
        <v>1929</v>
      </c>
      <c r="Q13" s="2">
        <v>1815.9960000000008</v>
      </c>
      <c r="R13" s="2">
        <v>3929.348600000008</v>
      </c>
      <c r="S13">
        <v>86.549719272509563</v>
      </c>
      <c r="T13">
        <v>25.012087401208738</v>
      </c>
      <c r="U13" s="3">
        <v>699.90999999999144</v>
      </c>
      <c r="W13" s="7" t="b">
        <f t="shared" si="1"/>
        <v>1</v>
      </c>
      <c r="X13" s="7" t="b">
        <f t="shared" si="0"/>
        <v>1</v>
      </c>
      <c r="Y13" s="7" t="b">
        <f t="shared" si="0"/>
        <v>1</v>
      </c>
      <c r="Z13" s="7" t="b">
        <f t="shared" si="0"/>
        <v>1</v>
      </c>
      <c r="AA13" s="7" t="b">
        <f t="shared" si="0"/>
        <v>1</v>
      </c>
      <c r="AB13" s="7" t="b">
        <f t="shared" si="0"/>
        <v>1</v>
      </c>
      <c r="AC13" s="7" t="b">
        <f t="shared" si="0"/>
        <v>1</v>
      </c>
      <c r="AD13" s="7" t="b">
        <f t="shared" si="0"/>
        <v>1</v>
      </c>
      <c r="AE13" s="7" t="b">
        <f t="shared" si="0"/>
        <v>1</v>
      </c>
      <c r="AF13" s="7" t="b">
        <f t="shared" si="0"/>
        <v>1</v>
      </c>
      <c r="AG13" s="7" t="b">
        <f t="shared" si="0"/>
        <v>1</v>
      </c>
      <c r="AH13" s="7" t="b">
        <f t="shared" si="0"/>
        <v>1</v>
      </c>
      <c r="AI13" s="7" t="b">
        <f t="shared" si="0"/>
        <v>1</v>
      </c>
      <c r="AJ13" s="7" t="b">
        <f t="shared" si="0"/>
        <v>1</v>
      </c>
      <c r="AK13" s="7" t="b">
        <f t="shared" si="0"/>
        <v>1</v>
      </c>
      <c r="AL13" s="7" t="b">
        <f t="shared" si="0"/>
        <v>1</v>
      </c>
      <c r="AM13" s="7" t="b">
        <f t="shared" si="0"/>
        <v>0</v>
      </c>
      <c r="AN13" s="7" t="b">
        <f t="shared" si="0"/>
        <v>0</v>
      </c>
      <c r="AO13" s="7" t="b">
        <f t="shared" si="0"/>
        <v>0</v>
      </c>
    </row>
    <row r="14" spans="1:41" x14ac:dyDescent="0.25">
      <c r="A14">
        <v>13</v>
      </c>
      <c r="B14">
        <v>4330</v>
      </c>
      <c r="C14">
        <v>1991</v>
      </c>
      <c r="D14">
        <v>435</v>
      </c>
      <c r="E14">
        <v>1904</v>
      </c>
      <c r="F14">
        <v>121</v>
      </c>
      <c r="G14">
        <v>136</v>
      </c>
      <c r="H14">
        <v>2</v>
      </c>
      <c r="I14">
        <v>153</v>
      </c>
      <c r="J14">
        <v>194</v>
      </c>
      <c r="K14">
        <v>3167</v>
      </c>
      <c r="L14">
        <v>557</v>
      </c>
      <c r="M14">
        <v>1001</v>
      </c>
      <c r="N14">
        <v>3329</v>
      </c>
      <c r="O14">
        <v>2400</v>
      </c>
      <c r="P14">
        <v>1930</v>
      </c>
      <c r="Q14" s="2">
        <v>6283.9781999999886</v>
      </c>
      <c r="R14" s="2">
        <v>30401.02079999994</v>
      </c>
      <c r="S14">
        <v>193.51448927687241</v>
      </c>
      <c r="T14">
        <v>40.48868360277136</v>
      </c>
      <c r="U14" s="3">
        <v>5419.6399999999785</v>
      </c>
      <c r="W14" s="7" t="b">
        <f t="shared" si="1"/>
        <v>1</v>
      </c>
      <c r="X14" s="7" t="b">
        <f t="shared" si="0"/>
        <v>1</v>
      </c>
      <c r="Y14" s="7" t="b">
        <f t="shared" si="0"/>
        <v>1</v>
      </c>
      <c r="Z14" s="7" t="b">
        <f t="shared" si="0"/>
        <v>1</v>
      </c>
      <c r="AA14" s="7" t="b">
        <f t="shared" si="0"/>
        <v>1</v>
      </c>
      <c r="AB14" s="7" t="b">
        <f t="shared" si="0"/>
        <v>1</v>
      </c>
      <c r="AC14" s="7" t="b">
        <f t="shared" si="0"/>
        <v>1</v>
      </c>
      <c r="AD14" s="7" t="b">
        <f t="shared" si="0"/>
        <v>1</v>
      </c>
      <c r="AE14" s="7" t="b">
        <f t="shared" si="0"/>
        <v>1</v>
      </c>
      <c r="AF14" s="7" t="b">
        <f t="shared" si="0"/>
        <v>1</v>
      </c>
      <c r="AG14" s="7" t="b">
        <f t="shared" si="0"/>
        <v>1</v>
      </c>
      <c r="AH14" s="7" t="b">
        <f t="shared" si="0"/>
        <v>1</v>
      </c>
      <c r="AI14" s="7" t="b">
        <f t="shared" si="0"/>
        <v>1</v>
      </c>
      <c r="AJ14" s="7" t="b">
        <f t="shared" si="0"/>
        <v>1</v>
      </c>
      <c r="AK14" s="7" t="b">
        <f t="shared" si="0"/>
        <v>1</v>
      </c>
      <c r="AL14" s="7" t="b">
        <f t="shared" si="0"/>
        <v>1</v>
      </c>
      <c r="AM14" s="7" t="b">
        <f t="shared" si="0"/>
        <v>0</v>
      </c>
      <c r="AN14" s="7" t="b">
        <f t="shared" si="0"/>
        <v>0</v>
      </c>
      <c r="AO14" s="7" t="b">
        <f t="shared" si="0"/>
        <v>0</v>
      </c>
    </row>
    <row r="15" spans="1:41" x14ac:dyDescent="0.25">
      <c r="A15">
        <v>14</v>
      </c>
      <c r="B15">
        <v>3971</v>
      </c>
      <c r="C15">
        <v>1687</v>
      </c>
      <c r="D15">
        <v>419</v>
      </c>
      <c r="E15">
        <v>1865</v>
      </c>
      <c r="F15">
        <v>105</v>
      </c>
      <c r="G15">
        <v>63</v>
      </c>
      <c r="H15">
        <v>2</v>
      </c>
      <c r="I15">
        <v>145</v>
      </c>
      <c r="J15">
        <v>163</v>
      </c>
      <c r="K15">
        <v>3022</v>
      </c>
      <c r="L15">
        <v>471</v>
      </c>
      <c r="M15">
        <v>926</v>
      </c>
      <c r="N15">
        <v>3045</v>
      </c>
      <c r="O15">
        <v>2082</v>
      </c>
      <c r="P15">
        <v>1889</v>
      </c>
      <c r="Q15" s="2">
        <v>2191.8483999999617</v>
      </c>
      <c r="R15" s="2">
        <v>6735.6071000000293</v>
      </c>
      <c r="S15">
        <v>122.92103961204886</v>
      </c>
      <c r="T15">
        <v>31.198690506169729</v>
      </c>
      <c r="U15" s="3">
        <v>1184.5099999999827</v>
      </c>
      <c r="W15" s="7" t="b">
        <f t="shared" si="1"/>
        <v>1</v>
      </c>
      <c r="X15" s="7" t="b">
        <f t="shared" si="0"/>
        <v>1</v>
      </c>
      <c r="Y15" s="7" t="b">
        <f t="shared" si="0"/>
        <v>1</v>
      </c>
      <c r="Z15" s="7" t="b">
        <f t="shared" si="0"/>
        <v>1</v>
      </c>
      <c r="AA15" s="7" t="b">
        <f t="shared" ref="AA15:AA37" si="2">E16=E54</f>
        <v>1</v>
      </c>
      <c r="AB15" s="7" t="b">
        <f t="shared" ref="AB15:AB37" si="3">F16=F54</f>
        <v>1</v>
      </c>
      <c r="AC15" s="7" t="b">
        <f t="shared" ref="AC15:AC37" si="4">G16=G54</f>
        <v>1</v>
      </c>
      <c r="AD15" s="7" t="b">
        <f t="shared" ref="AD15:AD37" si="5">H16=H54</f>
        <v>1</v>
      </c>
      <c r="AE15" s="7" t="b">
        <f t="shared" ref="AE15:AE37" si="6">I16=I54</f>
        <v>1</v>
      </c>
      <c r="AF15" s="7" t="b">
        <f t="shared" ref="AF15:AF37" si="7">J16=J54</f>
        <v>1</v>
      </c>
      <c r="AG15" s="7" t="b">
        <f t="shared" ref="AG15:AG37" si="8">K16=K54</f>
        <v>1</v>
      </c>
      <c r="AH15" s="7" t="b">
        <f t="shared" ref="AH15:AH37" si="9">L16=L54</f>
        <v>1</v>
      </c>
      <c r="AI15" s="7" t="b">
        <f t="shared" ref="AI15:AI37" si="10">M16=M54</f>
        <v>1</v>
      </c>
      <c r="AJ15" s="7" t="b">
        <f t="shared" ref="AJ15:AJ37" si="11">N16=N54</f>
        <v>1</v>
      </c>
      <c r="AK15" s="7" t="b">
        <f t="shared" ref="AK15:AK37" si="12">O16=O54</f>
        <v>1</v>
      </c>
      <c r="AL15" s="7" t="b">
        <f t="shared" ref="AL15:AL37" si="13">P16=P54</f>
        <v>1</v>
      </c>
      <c r="AM15" s="7" t="b">
        <f t="shared" ref="AM15:AM37" si="14">Q16=Q54</f>
        <v>1</v>
      </c>
      <c r="AN15" s="7" t="b">
        <f t="shared" ref="AN15:AN37" si="15">R16=R54</f>
        <v>0</v>
      </c>
      <c r="AO15" s="7" t="b">
        <f t="shared" ref="AO15:AO37" si="16">S16=S54</f>
        <v>0</v>
      </c>
    </row>
    <row r="16" spans="1:41" x14ac:dyDescent="0.25">
      <c r="A16">
        <v>15</v>
      </c>
      <c r="B16">
        <v>4253</v>
      </c>
      <c r="C16">
        <v>1930</v>
      </c>
      <c r="D16">
        <v>435</v>
      </c>
      <c r="E16">
        <v>1888</v>
      </c>
      <c r="F16">
        <v>121</v>
      </c>
      <c r="G16">
        <v>95</v>
      </c>
      <c r="H16">
        <v>2</v>
      </c>
      <c r="I16">
        <v>153</v>
      </c>
      <c r="J16">
        <v>185</v>
      </c>
      <c r="K16">
        <v>3144</v>
      </c>
      <c r="L16">
        <v>553</v>
      </c>
      <c r="M16">
        <v>995</v>
      </c>
      <c r="N16">
        <v>3258</v>
      </c>
      <c r="O16">
        <v>2338</v>
      </c>
      <c r="P16">
        <v>1915</v>
      </c>
      <c r="Q16" s="2">
        <v>2319.5033999999973</v>
      </c>
      <c r="R16" s="2">
        <v>7152.3702000000067</v>
      </c>
      <c r="S16">
        <v>123.34312939571487</v>
      </c>
      <c r="T16">
        <v>32.039971784622622</v>
      </c>
      <c r="U16" s="3">
        <v>1298.070000000029</v>
      </c>
      <c r="W16" s="7" t="b">
        <f t="shared" si="1"/>
        <v>1</v>
      </c>
      <c r="X16" s="7" t="b">
        <f t="shared" ref="X16:X37" si="17">B17=B55</f>
        <v>1</v>
      </c>
      <c r="Y16" s="7" t="b">
        <f t="shared" ref="Y16:Y37" si="18">C17=C55</f>
        <v>1</v>
      </c>
      <c r="Z16" s="7" t="b">
        <f t="shared" ref="Z16:Z37" si="19">D17=D55</f>
        <v>1</v>
      </c>
      <c r="AA16" s="7" t="b">
        <f t="shared" si="2"/>
        <v>1</v>
      </c>
      <c r="AB16" s="7" t="b">
        <f t="shared" si="3"/>
        <v>1</v>
      </c>
      <c r="AC16" s="7" t="b">
        <f t="shared" si="4"/>
        <v>1</v>
      </c>
      <c r="AD16" s="7" t="b">
        <f t="shared" si="5"/>
        <v>1</v>
      </c>
      <c r="AE16" s="7" t="b">
        <f t="shared" si="6"/>
        <v>1</v>
      </c>
      <c r="AF16" s="7" t="b">
        <f t="shared" si="7"/>
        <v>1</v>
      </c>
      <c r="AG16" s="7" t="b">
        <f t="shared" si="8"/>
        <v>1</v>
      </c>
      <c r="AH16" s="7" t="b">
        <f t="shared" si="9"/>
        <v>1</v>
      </c>
      <c r="AI16" s="7" t="b">
        <f t="shared" si="10"/>
        <v>1</v>
      </c>
      <c r="AJ16" s="7" t="b">
        <f t="shared" si="11"/>
        <v>1</v>
      </c>
      <c r="AK16" s="7" t="b">
        <f t="shared" si="12"/>
        <v>1</v>
      </c>
      <c r="AL16" s="7" t="b">
        <f t="shared" si="13"/>
        <v>1</v>
      </c>
      <c r="AM16" s="7" t="b">
        <f t="shared" si="14"/>
        <v>0</v>
      </c>
      <c r="AN16" s="7" t="b">
        <f t="shared" si="15"/>
        <v>0</v>
      </c>
      <c r="AO16" s="7" t="b">
        <f t="shared" si="16"/>
        <v>0</v>
      </c>
    </row>
    <row r="17" spans="1:41" x14ac:dyDescent="0.25">
      <c r="A17">
        <v>16</v>
      </c>
      <c r="B17">
        <v>4332</v>
      </c>
      <c r="C17">
        <v>2000</v>
      </c>
      <c r="D17">
        <v>439</v>
      </c>
      <c r="E17">
        <v>1893</v>
      </c>
      <c r="F17">
        <v>132</v>
      </c>
      <c r="G17">
        <v>113</v>
      </c>
      <c r="H17">
        <v>2</v>
      </c>
      <c r="I17">
        <v>155</v>
      </c>
      <c r="J17">
        <v>194</v>
      </c>
      <c r="K17">
        <v>3176</v>
      </c>
      <c r="L17">
        <v>560</v>
      </c>
      <c r="M17">
        <v>1014</v>
      </c>
      <c r="N17">
        <v>3318</v>
      </c>
      <c r="O17">
        <v>2410</v>
      </c>
      <c r="P17">
        <v>1922</v>
      </c>
      <c r="Q17" s="2">
        <v>2332.8481999999844</v>
      </c>
      <c r="R17" s="2">
        <v>7048.1810000000141</v>
      </c>
      <c r="S17">
        <v>120.85108666736328</v>
      </c>
      <c r="T17">
        <v>32.821098799630654</v>
      </c>
      <c r="U17" s="3">
        <v>1331.6500000000322</v>
      </c>
      <c r="W17" s="7" t="b">
        <f t="shared" si="1"/>
        <v>1</v>
      </c>
      <c r="X17" s="7" t="b">
        <f t="shared" si="17"/>
        <v>1</v>
      </c>
      <c r="Y17" s="7" t="b">
        <f t="shared" si="18"/>
        <v>1</v>
      </c>
      <c r="Z17" s="7" t="b">
        <f t="shared" si="19"/>
        <v>1</v>
      </c>
      <c r="AA17" s="7" t="b">
        <f t="shared" si="2"/>
        <v>1</v>
      </c>
      <c r="AB17" s="7" t="b">
        <f t="shared" si="3"/>
        <v>1</v>
      </c>
      <c r="AC17" s="7" t="b">
        <f t="shared" si="4"/>
        <v>1</v>
      </c>
      <c r="AD17" s="7" t="b">
        <f t="shared" si="5"/>
        <v>1</v>
      </c>
      <c r="AE17" s="7" t="b">
        <f t="shared" si="6"/>
        <v>1</v>
      </c>
      <c r="AF17" s="7" t="b">
        <f t="shared" si="7"/>
        <v>1</v>
      </c>
      <c r="AG17" s="7" t="b">
        <f t="shared" si="8"/>
        <v>1</v>
      </c>
      <c r="AH17" s="7" t="b">
        <f t="shared" si="9"/>
        <v>1</v>
      </c>
      <c r="AI17" s="7" t="b">
        <f t="shared" si="10"/>
        <v>1</v>
      </c>
      <c r="AJ17" s="7" t="b">
        <f t="shared" si="11"/>
        <v>1</v>
      </c>
      <c r="AK17" s="7" t="b">
        <f t="shared" si="12"/>
        <v>1</v>
      </c>
      <c r="AL17" s="7" t="b">
        <f t="shared" si="13"/>
        <v>1</v>
      </c>
      <c r="AM17" s="7" t="b">
        <f t="shared" si="14"/>
        <v>1</v>
      </c>
      <c r="AN17" s="7" t="b">
        <f t="shared" si="15"/>
        <v>0</v>
      </c>
      <c r="AO17" s="7" t="b">
        <f t="shared" si="16"/>
        <v>0</v>
      </c>
    </row>
    <row r="18" spans="1:41" x14ac:dyDescent="0.25">
      <c r="A18">
        <v>17</v>
      </c>
      <c r="B18">
        <v>4383</v>
      </c>
      <c r="C18">
        <v>2046</v>
      </c>
      <c r="D18">
        <v>441</v>
      </c>
      <c r="E18">
        <v>1896</v>
      </c>
      <c r="F18">
        <v>138</v>
      </c>
      <c r="G18">
        <v>133</v>
      </c>
      <c r="H18">
        <v>2</v>
      </c>
      <c r="I18">
        <v>157</v>
      </c>
      <c r="J18">
        <v>193</v>
      </c>
      <c r="K18">
        <v>3193</v>
      </c>
      <c r="L18">
        <v>567</v>
      </c>
      <c r="M18">
        <v>1023</v>
      </c>
      <c r="N18">
        <v>3360</v>
      </c>
      <c r="O18">
        <v>2458</v>
      </c>
      <c r="P18">
        <v>1925</v>
      </c>
      <c r="Q18" s="2">
        <v>2027.2860000000042</v>
      </c>
      <c r="R18" s="2">
        <v>6376.8340000000217</v>
      </c>
      <c r="S18">
        <v>125.8201161552935</v>
      </c>
      <c r="T18">
        <v>36.015970796258273</v>
      </c>
      <c r="U18" s="3">
        <v>1185.5199999999895</v>
      </c>
      <c r="W18" s="7" t="b">
        <f t="shared" si="1"/>
        <v>1</v>
      </c>
      <c r="X18" s="7" t="b">
        <f t="shared" si="17"/>
        <v>1</v>
      </c>
      <c r="Y18" s="7" t="b">
        <f t="shared" si="18"/>
        <v>1</v>
      </c>
      <c r="Z18" s="7" t="b">
        <f t="shared" si="19"/>
        <v>1</v>
      </c>
      <c r="AA18" s="7" t="b">
        <f t="shared" si="2"/>
        <v>1</v>
      </c>
      <c r="AB18" s="7" t="b">
        <f t="shared" si="3"/>
        <v>1</v>
      </c>
      <c r="AC18" s="7" t="b">
        <f t="shared" si="4"/>
        <v>1</v>
      </c>
      <c r="AD18" s="7" t="b">
        <f t="shared" si="5"/>
        <v>1</v>
      </c>
      <c r="AE18" s="7" t="b">
        <f t="shared" si="6"/>
        <v>1</v>
      </c>
      <c r="AF18" s="7" t="b">
        <f t="shared" si="7"/>
        <v>1</v>
      </c>
      <c r="AG18" s="7" t="b">
        <f t="shared" si="8"/>
        <v>1</v>
      </c>
      <c r="AH18" s="7" t="b">
        <f t="shared" si="9"/>
        <v>1</v>
      </c>
      <c r="AI18" s="7" t="b">
        <f t="shared" si="10"/>
        <v>1</v>
      </c>
      <c r="AJ18" s="7" t="b">
        <f t="shared" si="11"/>
        <v>1</v>
      </c>
      <c r="AK18" s="7" t="b">
        <f t="shared" si="12"/>
        <v>1</v>
      </c>
      <c r="AL18" s="7" t="b">
        <f t="shared" si="13"/>
        <v>1</v>
      </c>
      <c r="AM18" s="7" t="b">
        <f t="shared" si="14"/>
        <v>0</v>
      </c>
      <c r="AN18" s="7" t="b">
        <f t="shared" si="15"/>
        <v>0</v>
      </c>
      <c r="AO18" s="7" t="b">
        <f t="shared" si="16"/>
        <v>0</v>
      </c>
    </row>
    <row r="19" spans="1:41" x14ac:dyDescent="0.25">
      <c r="A19">
        <v>18</v>
      </c>
      <c r="B19">
        <v>4400</v>
      </c>
      <c r="C19">
        <v>2066</v>
      </c>
      <c r="D19">
        <v>444</v>
      </c>
      <c r="E19">
        <v>1890</v>
      </c>
      <c r="F19">
        <v>142</v>
      </c>
      <c r="G19">
        <v>144</v>
      </c>
      <c r="H19">
        <v>2</v>
      </c>
      <c r="I19">
        <v>157</v>
      </c>
      <c r="J19">
        <v>197</v>
      </c>
      <c r="K19">
        <v>3191</v>
      </c>
      <c r="L19">
        <v>567</v>
      </c>
      <c r="M19">
        <v>1029</v>
      </c>
      <c r="N19">
        <v>3371</v>
      </c>
      <c r="O19">
        <v>2481</v>
      </c>
      <c r="P19">
        <v>1919</v>
      </c>
      <c r="Q19" s="2">
        <v>2375.1284000000228</v>
      </c>
      <c r="R19" s="2">
        <v>7395.9219000000194</v>
      </c>
      <c r="S19">
        <v>124.556161258481</v>
      </c>
      <c r="T19">
        <v>34.800909090909094</v>
      </c>
      <c r="U19" s="3">
        <v>1350.6200000000317</v>
      </c>
      <c r="W19" s="7" t="b">
        <f t="shared" si="1"/>
        <v>1</v>
      </c>
      <c r="X19" s="7" t="b">
        <f t="shared" si="17"/>
        <v>1</v>
      </c>
      <c r="Y19" s="7" t="b">
        <f t="shared" si="18"/>
        <v>1</v>
      </c>
      <c r="Z19" s="7" t="b">
        <f t="shared" si="19"/>
        <v>1</v>
      </c>
      <c r="AA19" s="7" t="b">
        <f t="shared" si="2"/>
        <v>1</v>
      </c>
      <c r="AB19" s="7" t="b">
        <f t="shared" si="3"/>
        <v>1</v>
      </c>
      <c r="AC19" s="7" t="b">
        <f t="shared" si="4"/>
        <v>1</v>
      </c>
      <c r="AD19" s="7" t="b">
        <f t="shared" si="5"/>
        <v>1</v>
      </c>
      <c r="AE19" s="7" t="b">
        <f t="shared" si="6"/>
        <v>1</v>
      </c>
      <c r="AF19" s="7" t="b">
        <f t="shared" si="7"/>
        <v>1</v>
      </c>
      <c r="AG19" s="7" t="b">
        <f t="shared" si="8"/>
        <v>1</v>
      </c>
      <c r="AH19" s="7" t="b">
        <f t="shared" si="9"/>
        <v>1</v>
      </c>
      <c r="AI19" s="7" t="b">
        <f t="shared" si="10"/>
        <v>1</v>
      </c>
      <c r="AJ19" s="7" t="b">
        <f t="shared" si="11"/>
        <v>1</v>
      </c>
      <c r="AK19" s="7" t="b">
        <f t="shared" si="12"/>
        <v>1</v>
      </c>
      <c r="AL19" s="7" t="b">
        <f t="shared" si="13"/>
        <v>1</v>
      </c>
      <c r="AM19" s="7" t="b">
        <f t="shared" si="14"/>
        <v>1</v>
      </c>
      <c r="AN19" s="7" t="b">
        <f t="shared" si="15"/>
        <v>0</v>
      </c>
      <c r="AO19" s="7" t="b">
        <f t="shared" si="16"/>
        <v>0</v>
      </c>
    </row>
    <row r="20" spans="1:41" x14ac:dyDescent="0.25">
      <c r="A20">
        <v>19</v>
      </c>
      <c r="B20">
        <v>4427</v>
      </c>
      <c r="C20">
        <v>2092</v>
      </c>
      <c r="D20">
        <v>446</v>
      </c>
      <c r="E20">
        <v>1889</v>
      </c>
      <c r="F20">
        <v>148</v>
      </c>
      <c r="G20">
        <v>155</v>
      </c>
      <c r="H20">
        <v>2</v>
      </c>
      <c r="I20">
        <v>160</v>
      </c>
      <c r="J20">
        <v>200</v>
      </c>
      <c r="K20">
        <v>3192</v>
      </c>
      <c r="L20">
        <v>570</v>
      </c>
      <c r="M20">
        <v>1035</v>
      </c>
      <c r="N20">
        <v>3392</v>
      </c>
      <c r="O20">
        <v>2510</v>
      </c>
      <c r="P20">
        <v>1917</v>
      </c>
      <c r="Q20" s="2">
        <v>2818.5625999999961</v>
      </c>
      <c r="R20" s="2">
        <v>9126.8649999999743</v>
      </c>
      <c r="S20">
        <v>129.52509907000095</v>
      </c>
      <c r="T20">
        <v>40.179353964309918</v>
      </c>
      <c r="U20" s="3">
        <v>1627.7299999999921</v>
      </c>
      <c r="W20" s="7" t="b">
        <f t="shared" si="1"/>
        <v>1</v>
      </c>
      <c r="X20" s="7" t="b">
        <f t="shared" si="17"/>
        <v>1</v>
      </c>
      <c r="Y20" s="7" t="b">
        <f t="shared" si="18"/>
        <v>1</v>
      </c>
      <c r="Z20" s="7" t="b">
        <f t="shared" si="19"/>
        <v>1</v>
      </c>
      <c r="AA20" s="7" t="b">
        <f t="shared" si="2"/>
        <v>1</v>
      </c>
      <c r="AB20" s="7" t="b">
        <f t="shared" si="3"/>
        <v>1</v>
      </c>
      <c r="AC20" s="7" t="b">
        <f t="shared" si="4"/>
        <v>1</v>
      </c>
      <c r="AD20" s="7" t="b">
        <f t="shared" si="5"/>
        <v>1</v>
      </c>
      <c r="AE20" s="7" t="b">
        <f t="shared" si="6"/>
        <v>1</v>
      </c>
      <c r="AF20" s="7" t="b">
        <f t="shared" si="7"/>
        <v>1</v>
      </c>
      <c r="AG20" s="7" t="b">
        <f t="shared" si="8"/>
        <v>1</v>
      </c>
      <c r="AH20" s="7" t="b">
        <f t="shared" si="9"/>
        <v>1</v>
      </c>
      <c r="AI20" s="7" t="b">
        <f t="shared" si="10"/>
        <v>1</v>
      </c>
      <c r="AJ20" s="7" t="b">
        <f t="shared" si="11"/>
        <v>1</v>
      </c>
      <c r="AK20" s="7" t="b">
        <f t="shared" si="12"/>
        <v>1</v>
      </c>
      <c r="AL20" s="7" t="b">
        <f t="shared" si="13"/>
        <v>1</v>
      </c>
      <c r="AM20" s="7" t="b">
        <f t="shared" si="14"/>
        <v>1</v>
      </c>
      <c r="AN20" s="7" t="b">
        <f t="shared" si="15"/>
        <v>0</v>
      </c>
      <c r="AO20" s="7" t="b">
        <f t="shared" si="16"/>
        <v>0</v>
      </c>
    </row>
    <row r="21" spans="1:41" x14ac:dyDescent="0.25">
      <c r="A21">
        <v>20</v>
      </c>
      <c r="B21">
        <v>4445</v>
      </c>
      <c r="C21">
        <v>2115</v>
      </c>
      <c r="D21">
        <v>445</v>
      </c>
      <c r="E21">
        <v>1885</v>
      </c>
      <c r="F21">
        <v>159</v>
      </c>
      <c r="G21">
        <v>156</v>
      </c>
      <c r="H21">
        <v>2</v>
      </c>
      <c r="I21">
        <v>158</v>
      </c>
      <c r="J21">
        <v>199</v>
      </c>
      <c r="K21">
        <v>3201</v>
      </c>
      <c r="L21">
        <v>570</v>
      </c>
      <c r="M21">
        <v>1039</v>
      </c>
      <c r="N21">
        <v>3406</v>
      </c>
      <c r="O21">
        <v>2530</v>
      </c>
      <c r="P21">
        <v>1915</v>
      </c>
      <c r="Q21" s="2">
        <v>3027.9885999999951</v>
      </c>
      <c r="R21" s="2">
        <v>9618.9054000000069</v>
      </c>
      <c r="S21">
        <v>127.06659992048876</v>
      </c>
      <c r="T21">
        <v>43.599100112485942</v>
      </c>
      <c r="U21" s="3">
        <v>1768.7199999999805</v>
      </c>
      <c r="W21" s="7" t="b">
        <f t="shared" si="1"/>
        <v>1</v>
      </c>
      <c r="X21" s="7" t="b">
        <f t="shared" si="17"/>
        <v>1</v>
      </c>
      <c r="Y21" s="7" t="b">
        <f t="shared" si="18"/>
        <v>1</v>
      </c>
      <c r="Z21" s="7" t="b">
        <f t="shared" si="19"/>
        <v>1</v>
      </c>
      <c r="AA21" s="7" t="b">
        <f t="shared" si="2"/>
        <v>1</v>
      </c>
      <c r="AB21" s="7" t="b">
        <f t="shared" si="3"/>
        <v>1</v>
      </c>
      <c r="AC21" s="7" t="b">
        <f t="shared" si="4"/>
        <v>1</v>
      </c>
      <c r="AD21" s="7" t="b">
        <f t="shared" si="5"/>
        <v>1</v>
      </c>
      <c r="AE21" s="7" t="b">
        <f t="shared" si="6"/>
        <v>1</v>
      </c>
      <c r="AF21" s="7" t="b">
        <f t="shared" si="7"/>
        <v>1</v>
      </c>
      <c r="AG21" s="7" t="b">
        <f t="shared" si="8"/>
        <v>1</v>
      </c>
      <c r="AH21" s="7" t="b">
        <f t="shared" si="9"/>
        <v>1</v>
      </c>
      <c r="AI21" s="7" t="b">
        <f t="shared" si="10"/>
        <v>1</v>
      </c>
      <c r="AJ21" s="7" t="b">
        <f t="shared" si="11"/>
        <v>1</v>
      </c>
      <c r="AK21" s="7" t="b">
        <f t="shared" si="12"/>
        <v>1</v>
      </c>
      <c r="AL21" s="7" t="b">
        <f t="shared" si="13"/>
        <v>1</v>
      </c>
      <c r="AM21" s="7" t="b">
        <f t="shared" si="14"/>
        <v>1</v>
      </c>
      <c r="AN21" s="7" t="b">
        <f t="shared" si="15"/>
        <v>1</v>
      </c>
      <c r="AO21" s="7" t="b">
        <f t="shared" si="16"/>
        <v>0</v>
      </c>
    </row>
    <row r="22" spans="1:41" x14ac:dyDescent="0.25">
      <c r="A22">
        <v>21</v>
      </c>
      <c r="B22">
        <v>4483</v>
      </c>
      <c r="C22">
        <v>2147</v>
      </c>
      <c r="D22">
        <v>455</v>
      </c>
      <c r="E22">
        <v>1881</v>
      </c>
      <c r="F22">
        <v>166</v>
      </c>
      <c r="G22">
        <v>164</v>
      </c>
      <c r="H22">
        <v>2</v>
      </c>
      <c r="I22">
        <v>159</v>
      </c>
      <c r="J22">
        <v>200</v>
      </c>
      <c r="K22">
        <v>3215</v>
      </c>
      <c r="L22">
        <v>577</v>
      </c>
      <c r="M22">
        <v>1046</v>
      </c>
      <c r="N22">
        <v>3437</v>
      </c>
      <c r="O22">
        <v>2571</v>
      </c>
      <c r="P22">
        <v>1912</v>
      </c>
      <c r="Q22" s="2">
        <v>3372.3066000000049</v>
      </c>
      <c r="R22" s="2">
        <v>12589.742699999988</v>
      </c>
      <c r="S22">
        <v>149.33093805883451</v>
      </c>
      <c r="T22">
        <v>40.903412893151909</v>
      </c>
      <c r="U22" s="3">
        <v>2222.7799999999552</v>
      </c>
      <c r="W22" s="7" t="b">
        <f t="shared" si="1"/>
        <v>1</v>
      </c>
      <c r="X22" s="7" t="b">
        <f t="shared" si="17"/>
        <v>1</v>
      </c>
      <c r="Y22" s="7" t="b">
        <f t="shared" si="18"/>
        <v>1</v>
      </c>
      <c r="Z22" s="7" t="b">
        <f t="shared" si="19"/>
        <v>1</v>
      </c>
      <c r="AA22" s="7" t="b">
        <f t="shared" si="2"/>
        <v>1</v>
      </c>
      <c r="AB22" s="7" t="b">
        <f t="shared" si="3"/>
        <v>1</v>
      </c>
      <c r="AC22" s="7" t="b">
        <f t="shared" si="4"/>
        <v>1</v>
      </c>
      <c r="AD22" s="7" t="b">
        <f t="shared" si="5"/>
        <v>1</v>
      </c>
      <c r="AE22" s="7" t="b">
        <f t="shared" si="6"/>
        <v>1</v>
      </c>
      <c r="AF22" s="7" t="b">
        <f t="shared" si="7"/>
        <v>1</v>
      </c>
      <c r="AG22" s="7" t="b">
        <f t="shared" si="8"/>
        <v>1</v>
      </c>
      <c r="AH22" s="7" t="b">
        <f t="shared" si="9"/>
        <v>1</v>
      </c>
      <c r="AI22" s="7" t="b">
        <f t="shared" si="10"/>
        <v>1</v>
      </c>
      <c r="AJ22" s="7" t="b">
        <f t="shared" si="11"/>
        <v>1</v>
      </c>
      <c r="AK22" s="7" t="b">
        <f t="shared" si="12"/>
        <v>1</v>
      </c>
      <c r="AL22" s="7" t="b">
        <f t="shared" si="13"/>
        <v>1</v>
      </c>
      <c r="AM22" s="7" t="b">
        <f t="shared" si="14"/>
        <v>0</v>
      </c>
      <c r="AN22" s="7" t="b">
        <f t="shared" si="15"/>
        <v>0</v>
      </c>
      <c r="AO22" s="7" t="b">
        <f t="shared" si="16"/>
        <v>0</v>
      </c>
    </row>
    <row r="23" spans="1:41" x14ac:dyDescent="0.25">
      <c r="A23">
        <v>22</v>
      </c>
      <c r="B23">
        <v>4483</v>
      </c>
      <c r="C23">
        <v>2155</v>
      </c>
      <c r="D23">
        <v>453</v>
      </c>
      <c r="E23">
        <v>1875</v>
      </c>
      <c r="F23">
        <v>168</v>
      </c>
      <c r="G23">
        <v>162</v>
      </c>
      <c r="H23">
        <v>2</v>
      </c>
      <c r="I23">
        <v>159</v>
      </c>
      <c r="J23">
        <v>200</v>
      </c>
      <c r="K23">
        <v>3221</v>
      </c>
      <c r="L23">
        <v>571</v>
      </c>
      <c r="M23">
        <v>1049</v>
      </c>
      <c r="N23">
        <v>3434</v>
      </c>
      <c r="O23">
        <v>2578</v>
      </c>
      <c r="P23">
        <v>1905</v>
      </c>
      <c r="Q23" s="2">
        <v>2569.5375999999883</v>
      </c>
      <c r="R23" s="2">
        <v>8233.2692000000279</v>
      </c>
      <c r="S23">
        <v>128.1673278491829</v>
      </c>
      <c r="T23">
        <v>38.453490965871069</v>
      </c>
      <c r="U23" s="3">
        <v>1467.3600000000486</v>
      </c>
      <c r="W23" s="7" t="b">
        <f t="shared" si="1"/>
        <v>1</v>
      </c>
      <c r="X23" s="7" t="b">
        <f t="shared" si="17"/>
        <v>1</v>
      </c>
      <c r="Y23" s="7" t="b">
        <f t="shared" si="18"/>
        <v>1</v>
      </c>
      <c r="Z23" s="7" t="b">
        <f t="shared" si="19"/>
        <v>1</v>
      </c>
      <c r="AA23" s="7" t="b">
        <f t="shared" si="2"/>
        <v>1</v>
      </c>
      <c r="AB23" s="7" t="b">
        <f t="shared" si="3"/>
        <v>1</v>
      </c>
      <c r="AC23" s="7" t="b">
        <f t="shared" si="4"/>
        <v>1</v>
      </c>
      <c r="AD23" s="7" t="b">
        <f t="shared" si="5"/>
        <v>1</v>
      </c>
      <c r="AE23" s="7" t="b">
        <f t="shared" si="6"/>
        <v>1</v>
      </c>
      <c r="AF23" s="7" t="b">
        <f t="shared" si="7"/>
        <v>1</v>
      </c>
      <c r="AG23" s="7" t="b">
        <f t="shared" si="8"/>
        <v>1</v>
      </c>
      <c r="AH23" s="7" t="b">
        <f t="shared" si="9"/>
        <v>1</v>
      </c>
      <c r="AI23" s="7" t="b">
        <f t="shared" si="10"/>
        <v>1</v>
      </c>
      <c r="AJ23" s="7" t="b">
        <f t="shared" si="11"/>
        <v>1</v>
      </c>
      <c r="AK23" s="7" t="b">
        <f t="shared" si="12"/>
        <v>1</v>
      </c>
      <c r="AL23" s="7" t="b">
        <f t="shared" si="13"/>
        <v>1</v>
      </c>
      <c r="AM23" s="7" t="b">
        <f t="shared" si="14"/>
        <v>0</v>
      </c>
      <c r="AN23" s="7" t="b">
        <f t="shared" si="15"/>
        <v>0</v>
      </c>
      <c r="AO23" s="7" t="b">
        <f t="shared" si="16"/>
        <v>0</v>
      </c>
    </row>
    <row r="24" spans="1:41" x14ac:dyDescent="0.25">
      <c r="A24">
        <v>23</v>
      </c>
      <c r="B24">
        <v>4521</v>
      </c>
      <c r="C24">
        <v>2191</v>
      </c>
      <c r="D24">
        <v>453</v>
      </c>
      <c r="E24">
        <v>1877</v>
      </c>
      <c r="F24">
        <v>187</v>
      </c>
      <c r="G24">
        <v>164</v>
      </c>
      <c r="H24">
        <v>2</v>
      </c>
      <c r="I24">
        <v>161</v>
      </c>
      <c r="J24">
        <v>203</v>
      </c>
      <c r="K24">
        <v>3226</v>
      </c>
      <c r="L24">
        <v>578</v>
      </c>
      <c r="M24">
        <v>1057</v>
      </c>
      <c r="N24">
        <v>3464</v>
      </c>
      <c r="O24">
        <v>2614</v>
      </c>
      <c r="P24">
        <v>1907</v>
      </c>
      <c r="Q24" s="2">
        <v>2554.3539999999848</v>
      </c>
      <c r="R24" s="2">
        <v>7851.3741999999884</v>
      </c>
      <c r="S24">
        <v>122.94888179163945</v>
      </c>
      <c r="T24">
        <v>35.194647201946474</v>
      </c>
      <c r="U24" s="3">
        <v>1411.9000000000367</v>
      </c>
      <c r="W24" s="7" t="b">
        <f t="shared" si="1"/>
        <v>1</v>
      </c>
      <c r="X24" s="7" t="b">
        <f t="shared" si="17"/>
        <v>1</v>
      </c>
      <c r="Y24" s="7" t="b">
        <f t="shared" si="18"/>
        <v>1</v>
      </c>
      <c r="Z24" s="7" t="b">
        <f t="shared" si="19"/>
        <v>1</v>
      </c>
      <c r="AA24" s="7" t="b">
        <f t="shared" si="2"/>
        <v>1</v>
      </c>
      <c r="AB24" s="7" t="b">
        <f t="shared" si="3"/>
        <v>1</v>
      </c>
      <c r="AC24" s="7" t="b">
        <f t="shared" si="4"/>
        <v>1</v>
      </c>
      <c r="AD24" s="7" t="b">
        <f t="shared" si="5"/>
        <v>1</v>
      </c>
      <c r="AE24" s="7" t="b">
        <f t="shared" si="6"/>
        <v>1</v>
      </c>
      <c r="AF24" s="7" t="b">
        <f t="shared" si="7"/>
        <v>1</v>
      </c>
      <c r="AG24" s="7" t="b">
        <f t="shared" si="8"/>
        <v>1</v>
      </c>
      <c r="AH24" s="7" t="b">
        <f t="shared" si="9"/>
        <v>1</v>
      </c>
      <c r="AI24" s="7" t="b">
        <f t="shared" si="10"/>
        <v>1</v>
      </c>
      <c r="AJ24" s="7" t="b">
        <f t="shared" si="11"/>
        <v>1</v>
      </c>
      <c r="AK24" s="7" t="b">
        <f t="shared" si="12"/>
        <v>1</v>
      </c>
      <c r="AL24" s="7" t="b">
        <f t="shared" si="13"/>
        <v>1</v>
      </c>
      <c r="AM24" s="7" t="b">
        <f t="shared" si="14"/>
        <v>0</v>
      </c>
      <c r="AN24" s="7" t="b">
        <f t="shared" si="15"/>
        <v>0</v>
      </c>
      <c r="AO24" s="7" t="b">
        <f t="shared" si="16"/>
        <v>0</v>
      </c>
    </row>
    <row r="25" spans="1:41" x14ac:dyDescent="0.25">
      <c r="A25">
        <v>24</v>
      </c>
      <c r="B25">
        <v>4518</v>
      </c>
      <c r="C25">
        <v>2188</v>
      </c>
      <c r="D25">
        <v>453</v>
      </c>
      <c r="E25">
        <v>1877</v>
      </c>
      <c r="F25">
        <v>192</v>
      </c>
      <c r="G25">
        <v>158</v>
      </c>
      <c r="H25">
        <v>2</v>
      </c>
      <c r="I25">
        <v>159</v>
      </c>
      <c r="J25">
        <v>202</v>
      </c>
      <c r="K25">
        <v>3231</v>
      </c>
      <c r="L25">
        <v>574</v>
      </c>
      <c r="M25">
        <v>1058</v>
      </c>
      <c r="N25">
        <v>3460</v>
      </c>
      <c r="O25">
        <v>2612</v>
      </c>
      <c r="P25">
        <v>1906</v>
      </c>
      <c r="Q25" s="2">
        <v>2108.4947999999854</v>
      </c>
      <c r="R25" s="2">
        <v>5748.309500000023</v>
      </c>
      <c r="S25">
        <v>109.0504847344193</v>
      </c>
      <c r="T25">
        <v>31.038069942452413</v>
      </c>
      <c r="U25" s="3">
        <v>1011.5100000000105</v>
      </c>
      <c r="W25" s="7" t="b">
        <f t="shared" si="1"/>
        <v>1</v>
      </c>
      <c r="X25" s="7" t="b">
        <f t="shared" si="17"/>
        <v>1</v>
      </c>
      <c r="Y25" s="7" t="b">
        <f t="shared" si="18"/>
        <v>1</v>
      </c>
      <c r="Z25" s="7" t="b">
        <f t="shared" si="19"/>
        <v>1</v>
      </c>
      <c r="AA25" s="7" t="b">
        <f t="shared" si="2"/>
        <v>1</v>
      </c>
      <c r="AB25" s="7" t="b">
        <f t="shared" si="3"/>
        <v>1</v>
      </c>
      <c r="AC25" s="7" t="b">
        <f t="shared" si="4"/>
        <v>1</v>
      </c>
      <c r="AD25" s="7" t="b">
        <f t="shared" si="5"/>
        <v>1</v>
      </c>
      <c r="AE25" s="7" t="b">
        <f t="shared" si="6"/>
        <v>1</v>
      </c>
      <c r="AF25" s="7" t="b">
        <f t="shared" si="7"/>
        <v>1</v>
      </c>
      <c r="AG25" s="7" t="b">
        <f t="shared" si="8"/>
        <v>1</v>
      </c>
      <c r="AH25" s="7" t="b">
        <f t="shared" si="9"/>
        <v>1</v>
      </c>
      <c r="AI25" s="7" t="b">
        <f t="shared" si="10"/>
        <v>1</v>
      </c>
      <c r="AJ25" s="7" t="b">
        <f t="shared" si="11"/>
        <v>1</v>
      </c>
      <c r="AK25" s="7" t="b">
        <f t="shared" si="12"/>
        <v>1</v>
      </c>
      <c r="AL25" s="7" t="b">
        <f t="shared" si="13"/>
        <v>1</v>
      </c>
      <c r="AM25" s="7" t="b">
        <f t="shared" si="14"/>
        <v>0</v>
      </c>
      <c r="AN25" s="7" t="b">
        <f t="shared" si="15"/>
        <v>1</v>
      </c>
      <c r="AO25" s="7" t="b">
        <f t="shared" si="16"/>
        <v>0</v>
      </c>
    </row>
    <row r="26" spans="1:41" x14ac:dyDescent="0.25">
      <c r="A26">
        <v>25</v>
      </c>
      <c r="B26">
        <v>4500</v>
      </c>
      <c r="C26">
        <v>2198</v>
      </c>
      <c r="D26">
        <v>457</v>
      </c>
      <c r="E26">
        <v>1845</v>
      </c>
      <c r="F26">
        <v>198</v>
      </c>
      <c r="G26">
        <v>165</v>
      </c>
      <c r="H26">
        <v>2</v>
      </c>
      <c r="I26">
        <v>160</v>
      </c>
      <c r="J26">
        <v>203</v>
      </c>
      <c r="K26">
        <v>3194</v>
      </c>
      <c r="L26">
        <v>578</v>
      </c>
      <c r="M26">
        <v>1061</v>
      </c>
      <c r="N26">
        <v>3439</v>
      </c>
      <c r="O26">
        <v>2633</v>
      </c>
      <c r="P26">
        <v>1867</v>
      </c>
      <c r="Q26" s="2">
        <v>6225.8852000000052</v>
      </c>
      <c r="R26" s="2">
        <v>30454.83549999999</v>
      </c>
      <c r="S26">
        <v>195.66589824046204</v>
      </c>
      <c r="T26">
        <v>50.853555555555559</v>
      </c>
      <c r="U26" s="3">
        <v>5384.5099999999748</v>
      </c>
      <c r="W26" s="7" t="b">
        <f t="shared" si="1"/>
        <v>1</v>
      </c>
      <c r="X26" s="7" t="b">
        <f t="shared" si="17"/>
        <v>1</v>
      </c>
      <c r="Y26" s="7" t="b">
        <f t="shared" si="18"/>
        <v>1</v>
      </c>
      <c r="Z26" s="7" t="b">
        <f t="shared" si="19"/>
        <v>1</v>
      </c>
      <c r="AA26" s="7" t="b">
        <f t="shared" si="2"/>
        <v>1</v>
      </c>
      <c r="AB26" s="7" t="b">
        <f t="shared" si="3"/>
        <v>1</v>
      </c>
      <c r="AC26" s="7" t="b">
        <f t="shared" si="4"/>
        <v>1</v>
      </c>
      <c r="AD26" s="7" t="b">
        <f t="shared" si="5"/>
        <v>1</v>
      </c>
      <c r="AE26" s="7" t="b">
        <f t="shared" si="6"/>
        <v>1</v>
      </c>
      <c r="AF26" s="7" t="b">
        <f t="shared" si="7"/>
        <v>1</v>
      </c>
      <c r="AG26" s="7" t="b">
        <f t="shared" si="8"/>
        <v>1</v>
      </c>
      <c r="AH26" s="7" t="b">
        <f t="shared" si="9"/>
        <v>1</v>
      </c>
      <c r="AI26" s="7" t="b">
        <f t="shared" si="10"/>
        <v>1</v>
      </c>
      <c r="AJ26" s="7" t="b">
        <f t="shared" si="11"/>
        <v>1</v>
      </c>
      <c r="AK26" s="7" t="b">
        <f t="shared" si="12"/>
        <v>1</v>
      </c>
      <c r="AL26" s="7" t="b">
        <f t="shared" si="13"/>
        <v>1</v>
      </c>
      <c r="AM26" s="7" t="b">
        <f t="shared" si="14"/>
        <v>0</v>
      </c>
      <c r="AN26" s="7" t="b">
        <f t="shared" si="15"/>
        <v>0</v>
      </c>
      <c r="AO26" s="7" t="b">
        <f t="shared" si="16"/>
        <v>0</v>
      </c>
    </row>
    <row r="27" spans="1:41" x14ac:dyDescent="0.25">
      <c r="A27">
        <v>26</v>
      </c>
      <c r="B27">
        <v>4462</v>
      </c>
      <c r="C27">
        <v>2174</v>
      </c>
      <c r="D27">
        <v>452</v>
      </c>
      <c r="E27">
        <v>1836</v>
      </c>
      <c r="F27">
        <v>196</v>
      </c>
      <c r="G27">
        <v>154</v>
      </c>
      <c r="H27">
        <v>2</v>
      </c>
      <c r="I27">
        <v>159</v>
      </c>
      <c r="J27">
        <v>201</v>
      </c>
      <c r="K27">
        <v>3173</v>
      </c>
      <c r="L27">
        <v>577</v>
      </c>
      <c r="M27">
        <v>1058</v>
      </c>
      <c r="N27">
        <v>3404</v>
      </c>
      <c r="O27">
        <v>2605</v>
      </c>
      <c r="P27">
        <v>1857</v>
      </c>
      <c r="Q27" s="2">
        <v>2424.0798000000141</v>
      </c>
      <c r="R27" s="2">
        <v>8654.1160999999574</v>
      </c>
      <c r="S27">
        <v>142.80249519838262</v>
      </c>
      <c r="T27">
        <v>33.158225011205737</v>
      </c>
      <c r="U27" s="3">
        <v>1504.0100000000241</v>
      </c>
      <c r="W27" s="7" t="b">
        <f t="shared" si="1"/>
        <v>1</v>
      </c>
      <c r="X27" s="7" t="b">
        <f t="shared" si="17"/>
        <v>1</v>
      </c>
      <c r="Y27" s="7" t="b">
        <f t="shared" si="18"/>
        <v>1</v>
      </c>
      <c r="Z27" s="7" t="b">
        <f t="shared" si="19"/>
        <v>1</v>
      </c>
      <c r="AA27" s="7" t="b">
        <f t="shared" si="2"/>
        <v>1</v>
      </c>
      <c r="AB27" s="7" t="b">
        <f t="shared" si="3"/>
        <v>1</v>
      </c>
      <c r="AC27" s="7" t="b">
        <f t="shared" si="4"/>
        <v>1</v>
      </c>
      <c r="AD27" s="7" t="b">
        <f t="shared" si="5"/>
        <v>1</v>
      </c>
      <c r="AE27" s="7" t="b">
        <f t="shared" si="6"/>
        <v>1</v>
      </c>
      <c r="AF27" s="7" t="b">
        <f t="shared" si="7"/>
        <v>1</v>
      </c>
      <c r="AG27" s="7" t="b">
        <f t="shared" si="8"/>
        <v>1</v>
      </c>
      <c r="AH27" s="7" t="b">
        <f t="shared" si="9"/>
        <v>1</v>
      </c>
      <c r="AI27" s="7" t="b">
        <f t="shared" si="10"/>
        <v>1</v>
      </c>
      <c r="AJ27" s="7" t="b">
        <f t="shared" si="11"/>
        <v>1</v>
      </c>
      <c r="AK27" s="7" t="b">
        <f t="shared" si="12"/>
        <v>1</v>
      </c>
      <c r="AL27" s="7" t="b">
        <f t="shared" si="13"/>
        <v>1</v>
      </c>
      <c r="AM27" s="7" t="b">
        <f t="shared" si="14"/>
        <v>0</v>
      </c>
      <c r="AN27" s="7" t="b">
        <f t="shared" si="15"/>
        <v>0</v>
      </c>
      <c r="AO27" s="7" t="b">
        <f t="shared" si="16"/>
        <v>0</v>
      </c>
    </row>
    <row r="28" spans="1:41" x14ac:dyDescent="0.25">
      <c r="A28">
        <v>27</v>
      </c>
      <c r="B28">
        <v>4481</v>
      </c>
      <c r="C28">
        <v>2186</v>
      </c>
      <c r="D28">
        <v>455</v>
      </c>
      <c r="E28">
        <v>1840</v>
      </c>
      <c r="F28">
        <v>198</v>
      </c>
      <c r="G28">
        <v>153</v>
      </c>
      <c r="H28">
        <v>2</v>
      </c>
      <c r="I28">
        <v>158</v>
      </c>
      <c r="J28">
        <v>203</v>
      </c>
      <c r="K28">
        <v>3189</v>
      </c>
      <c r="L28">
        <v>578</v>
      </c>
      <c r="M28">
        <v>1064</v>
      </c>
      <c r="N28">
        <v>3417</v>
      </c>
      <c r="O28">
        <v>2619</v>
      </c>
      <c r="P28">
        <v>1862</v>
      </c>
      <c r="Q28" s="2">
        <v>2424.3746000000651</v>
      </c>
      <c r="R28" s="2">
        <v>8290.6567999999806</v>
      </c>
      <c r="S28">
        <v>136.7883791555935</v>
      </c>
      <c r="T28">
        <v>31.050212006248604</v>
      </c>
      <c r="U28" s="3">
        <v>1517.9200000000665</v>
      </c>
      <c r="W28" s="7" t="b">
        <f t="shared" si="1"/>
        <v>1</v>
      </c>
      <c r="X28" s="7" t="b">
        <f t="shared" si="17"/>
        <v>1</v>
      </c>
      <c r="Y28" s="7" t="b">
        <f t="shared" si="18"/>
        <v>1</v>
      </c>
      <c r="Z28" s="7" t="b">
        <f t="shared" si="19"/>
        <v>1</v>
      </c>
      <c r="AA28" s="7" t="b">
        <f t="shared" si="2"/>
        <v>1</v>
      </c>
      <c r="AB28" s="7" t="b">
        <f t="shared" si="3"/>
        <v>1</v>
      </c>
      <c r="AC28" s="7" t="b">
        <f t="shared" si="4"/>
        <v>1</v>
      </c>
      <c r="AD28" s="7" t="b">
        <f t="shared" si="5"/>
        <v>1</v>
      </c>
      <c r="AE28" s="7" t="b">
        <f t="shared" si="6"/>
        <v>1</v>
      </c>
      <c r="AF28" s="7" t="b">
        <f t="shared" si="7"/>
        <v>1</v>
      </c>
      <c r="AG28" s="7" t="b">
        <f t="shared" si="8"/>
        <v>1</v>
      </c>
      <c r="AH28" s="7" t="b">
        <f t="shared" si="9"/>
        <v>1</v>
      </c>
      <c r="AI28" s="7" t="b">
        <f t="shared" si="10"/>
        <v>1</v>
      </c>
      <c r="AJ28" s="7" t="b">
        <f t="shared" si="11"/>
        <v>1</v>
      </c>
      <c r="AK28" s="7" t="b">
        <f t="shared" si="12"/>
        <v>1</v>
      </c>
      <c r="AL28" s="7" t="b">
        <f t="shared" si="13"/>
        <v>1</v>
      </c>
      <c r="AM28" s="7" t="b">
        <f t="shared" si="14"/>
        <v>0</v>
      </c>
      <c r="AN28" s="7" t="b">
        <f t="shared" si="15"/>
        <v>0</v>
      </c>
      <c r="AO28" s="7" t="b">
        <f t="shared" si="16"/>
        <v>0</v>
      </c>
    </row>
    <row r="29" spans="1:41" x14ac:dyDescent="0.25">
      <c r="A29">
        <v>28</v>
      </c>
      <c r="B29">
        <v>4485</v>
      </c>
      <c r="C29">
        <v>2194</v>
      </c>
      <c r="D29">
        <v>456</v>
      </c>
      <c r="E29">
        <v>1835</v>
      </c>
      <c r="F29">
        <v>202</v>
      </c>
      <c r="G29">
        <v>154</v>
      </c>
      <c r="H29">
        <v>2</v>
      </c>
      <c r="I29">
        <v>155</v>
      </c>
      <c r="J29">
        <v>203</v>
      </c>
      <c r="K29">
        <v>3186</v>
      </c>
      <c r="L29">
        <v>583</v>
      </c>
      <c r="M29">
        <v>1070</v>
      </c>
      <c r="N29">
        <v>3415</v>
      </c>
      <c r="O29">
        <v>2628</v>
      </c>
      <c r="P29">
        <v>1857</v>
      </c>
      <c r="Q29" s="2">
        <v>2235.0170000000239</v>
      </c>
      <c r="R29" s="2">
        <v>7672.5237000000061</v>
      </c>
      <c r="S29">
        <v>137.31481594994443</v>
      </c>
      <c r="T29">
        <v>31.588182831661094</v>
      </c>
      <c r="U29" s="3">
        <v>1433.0500000000993</v>
      </c>
      <c r="W29" s="7" t="b">
        <f t="shared" si="1"/>
        <v>1</v>
      </c>
      <c r="X29" s="7" t="b">
        <f t="shared" si="17"/>
        <v>1</v>
      </c>
      <c r="Y29" s="7" t="b">
        <f t="shared" si="18"/>
        <v>1</v>
      </c>
      <c r="Z29" s="7" t="b">
        <f t="shared" si="19"/>
        <v>1</v>
      </c>
      <c r="AA29" s="7" t="b">
        <f t="shared" si="2"/>
        <v>1</v>
      </c>
      <c r="AB29" s="7" t="b">
        <f t="shared" si="3"/>
        <v>1</v>
      </c>
      <c r="AC29" s="7" t="b">
        <f t="shared" si="4"/>
        <v>1</v>
      </c>
      <c r="AD29" s="7" t="b">
        <f t="shared" si="5"/>
        <v>1</v>
      </c>
      <c r="AE29" s="7" t="b">
        <f t="shared" si="6"/>
        <v>1</v>
      </c>
      <c r="AF29" s="7" t="b">
        <f t="shared" si="7"/>
        <v>1</v>
      </c>
      <c r="AG29" s="7" t="b">
        <f t="shared" si="8"/>
        <v>1</v>
      </c>
      <c r="AH29" s="7" t="b">
        <f t="shared" si="9"/>
        <v>1</v>
      </c>
      <c r="AI29" s="7" t="b">
        <f t="shared" si="10"/>
        <v>1</v>
      </c>
      <c r="AJ29" s="7" t="b">
        <f t="shared" si="11"/>
        <v>1</v>
      </c>
      <c r="AK29" s="7" t="b">
        <f t="shared" si="12"/>
        <v>1</v>
      </c>
      <c r="AL29" s="7" t="b">
        <f t="shared" si="13"/>
        <v>1</v>
      </c>
      <c r="AM29" s="7" t="b">
        <f t="shared" si="14"/>
        <v>0</v>
      </c>
      <c r="AN29" s="7" t="b">
        <f t="shared" si="15"/>
        <v>0</v>
      </c>
      <c r="AO29" s="7" t="b">
        <f t="shared" si="16"/>
        <v>0</v>
      </c>
    </row>
    <row r="30" spans="1:41" x14ac:dyDescent="0.25">
      <c r="A30">
        <v>29</v>
      </c>
      <c r="B30">
        <v>4493</v>
      </c>
      <c r="C30">
        <v>2201</v>
      </c>
      <c r="D30">
        <v>455</v>
      </c>
      <c r="E30">
        <v>1837</v>
      </c>
      <c r="F30">
        <v>200</v>
      </c>
      <c r="G30">
        <v>157</v>
      </c>
      <c r="H30">
        <v>2</v>
      </c>
      <c r="I30">
        <v>158</v>
      </c>
      <c r="J30">
        <v>204</v>
      </c>
      <c r="K30">
        <v>3183</v>
      </c>
      <c r="L30">
        <v>589</v>
      </c>
      <c r="M30">
        <v>1071</v>
      </c>
      <c r="N30">
        <v>3422</v>
      </c>
      <c r="O30">
        <v>2635</v>
      </c>
      <c r="P30">
        <v>1858</v>
      </c>
      <c r="Q30" s="2">
        <v>2338.0062000000394</v>
      </c>
      <c r="R30" s="2">
        <v>7960.1950999999945</v>
      </c>
      <c r="S30">
        <v>136.18775005814544</v>
      </c>
      <c r="T30">
        <v>29.960160249276651</v>
      </c>
      <c r="U30" s="3">
        <v>1495.4100000000681</v>
      </c>
      <c r="W30" s="7" t="b">
        <f t="shared" si="1"/>
        <v>1</v>
      </c>
      <c r="X30" s="7" t="b">
        <f t="shared" si="17"/>
        <v>1</v>
      </c>
      <c r="Y30" s="7" t="b">
        <f t="shared" si="18"/>
        <v>1</v>
      </c>
      <c r="Z30" s="7" t="b">
        <f t="shared" si="19"/>
        <v>1</v>
      </c>
      <c r="AA30" s="7" t="b">
        <f t="shared" si="2"/>
        <v>1</v>
      </c>
      <c r="AB30" s="7" t="b">
        <f t="shared" si="3"/>
        <v>1</v>
      </c>
      <c r="AC30" s="7" t="b">
        <f t="shared" si="4"/>
        <v>1</v>
      </c>
      <c r="AD30" s="7" t="b">
        <f t="shared" si="5"/>
        <v>1</v>
      </c>
      <c r="AE30" s="7" t="b">
        <f t="shared" si="6"/>
        <v>1</v>
      </c>
      <c r="AF30" s="7" t="b">
        <f t="shared" si="7"/>
        <v>1</v>
      </c>
      <c r="AG30" s="7" t="b">
        <f t="shared" si="8"/>
        <v>1</v>
      </c>
      <c r="AH30" s="7" t="b">
        <f t="shared" si="9"/>
        <v>1</v>
      </c>
      <c r="AI30" s="7" t="b">
        <f t="shared" si="10"/>
        <v>1</v>
      </c>
      <c r="AJ30" s="7" t="b">
        <f t="shared" si="11"/>
        <v>1</v>
      </c>
      <c r="AK30" s="7" t="b">
        <f t="shared" si="12"/>
        <v>1</v>
      </c>
      <c r="AL30" s="7" t="b">
        <f t="shared" si="13"/>
        <v>1</v>
      </c>
      <c r="AM30" s="7" t="b">
        <f t="shared" si="14"/>
        <v>0</v>
      </c>
      <c r="AN30" s="7" t="b">
        <f t="shared" si="15"/>
        <v>0</v>
      </c>
      <c r="AO30" s="7" t="b">
        <f t="shared" si="16"/>
        <v>0</v>
      </c>
    </row>
    <row r="31" spans="1:41" ht="19.8" customHeight="1" x14ac:dyDescent="0.25">
      <c r="A31">
        <v>30</v>
      </c>
      <c r="B31">
        <v>4498</v>
      </c>
      <c r="C31">
        <v>2201</v>
      </c>
      <c r="D31">
        <v>453</v>
      </c>
      <c r="E31">
        <v>1844</v>
      </c>
      <c r="F31">
        <v>201</v>
      </c>
      <c r="G31">
        <v>159</v>
      </c>
      <c r="H31">
        <v>2</v>
      </c>
      <c r="I31">
        <v>157</v>
      </c>
      <c r="J31">
        <v>203</v>
      </c>
      <c r="K31">
        <v>3186</v>
      </c>
      <c r="L31">
        <v>590</v>
      </c>
      <c r="M31">
        <v>1071</v>
      </c>
      <c r="N31">
        <v>3427</v>
      </c>
      <c r="O31">
        <v>2633</v>
      </c>
      <c r="P31">
        <v>1865</v>
      </c>
      <c r="Q31" s="2">
        <v>2431.4973000000441</v>
      </c>
      <c r="R31" s="2">
        <v>8281.5274999999911</v>
      </c>
      <c r="S31">
        <v>136.23749448539121</v>
      </c>
      <c r="T31">
        <v>32.845042240996001</v>
      </c>
      <c r="U31" s="3">
        <v>1537.380000000057</v>
      </c>
      <c r="W31" s="7" t="b">
        <f t="shared" si="1"/>
        <v>1</v>
      </c>
      <c r="X31" s="7" t="b">
        <f t="shared" si="17"/>
        <v>1</v>
      </c>
      <c r="Y31" s="7" t="b">
        <f t="shared" si="18"/>
        <v>1</v>
      </c>
      <c r="Z31" s="7" t="b">
        <f t="shared" si="19"/>
        <v>1</v>
      </c>
      <c r="AA31" s="7" t="b">
        <f t="shared" si="2"/>
        <v>1</v>
      </c>
      <c r="AB31" s="7" t="b">
        <f t="shared" si="3"/>
        <v>1</v>
      </c>
      <c r="AC31" s="7" t="b">
        <f t="shared" si="4"/>
        <v>1</v>
      </c>
      <c r="AD31" s="7" t="b">
        <f t="shared" si="5"/>
        <v>1</v>
      </c>
      <c r="AE31" s="7" t="b">
        <f t="shared" si="6"/>
        <v>1</v>
      </c>
      <c r="AF31" s="7" t="b">
        <f t="shared" si="7"/>
        <v>1</v>
      </c>
      <c r="AG31" s="7" t="b">
        <f t="shared" si="8"/>
        <v>1</v>
      </c>
      <c r="AH31" s="7" t="b">
        <f t="shared" si="9"/>
        <v>1</v>
      </c>
      <c r="AI31" s="7" t="b">
        <f t="shared" si="10"/>
        <v>1</v>
      </c>
      <c r="AJ31" s="7" t="b">
        <f t="shared" si="11"/>
        <v>1</v>
      </c>
      <c r="AK31" s="7" t="b">
        <f t="shared" si="12"/>
        <v>1</v>
      </c>
      <c r="AL31" s="7" t="b">
        <f t="shared" si="13"/>
        <v>1</v>
      </c>
      <c r="AM31" s="7" t="b">
        <f t="shared" si="14"/>
        <v>0</v>
      </c>
      <c r="AN31" s="7" t="b">
        <f t="shared" si="15"/>
        <v>0</v>
      </c>
      <c r="AO31" s="7" t="b">
        <f t="shared" si="16"/>
        <v>0</v>
      </c>
    </row>
    <row r="32" spans="1:41" x14ac:dyDescent="0.25">
      <c r="A32">
        <v>31</v>
      </c>
      <c r="B32">
        <v>4408</v>
      </c>
      <c r="C32">
        <v>2171</v>
      </c>
      <c r="D32">
        <v>454</v>
      </c>
      <c r="E32">
        <v>1783</v>
      </c>
      <c r="F32">
        <v>203</v>
      </c>
      <c r="G32">
        <v>158</v>
      </c>
      <c r="H32">
        <v>2</v>
      </c>
      <c r="I32">
        <v>155</v>
      </c>
      <c r="J32">
        <v>198</v>
      </c>
      <c r="K32">
        <v>3105</v>
      </c>
      <c r="L32">
        <v>587</v>
      </c>
      <c r="M32">
        <v>1053</v>
      </c>
      <c r="N32">
        <v>3355</v>
      </c>
      <c r="O32">
        <v>2603</v>
      </c>
      <c r="P32">
        <v>1805</v>
      </c>
      <c r="Q32" s="2">
        <v>2701.0376000000078</v>
      </c>
      <c r="R32" s="2">
        <v>9780.1726000000544</v>
      </c>
      <c r="S32">
        <v>144.83578606976855</v>
      </c>
      <c r="T32">
        <v>37.570780399274049</v>
      </c>
      <c r="U32" s="3">
        <v>1740.9400000000023</v>
      </c>
      <c r="W32" s="7" t="b">
        <f t="shared" si="1"/>
        <v>1</v>
      </c>
      <c r="X32" s="7" t="b">
        <f t="shared" si="17"/>
        <v>1</v>
      </c>
      <c r="Y32" s="7" t="b">
        <f t="shared" si="18"/>
        <v>1</v>
      </c>
      <c r="Z32" s="7" t="b">
        <f t="shared" si="19"/>
        <v>1</v>
      </c>
      <c r="AA32" s="7" t="b">
        <f t="shared" si="2"/>
        <v>1</v>
      </c>
      <c r="AB32" s="7" t="b">
        <f t="shared" si="3"/>
        <v>1</v>
      </c>
      <c r="AC32" s="7" t="b">
        <f t="shared" si="4"/>
        <v>1</v>
      </c>
      <c r="AD32" s="7" t="b">
        <f t="shared" si="5"/>
        <v>1</v>
      </c>
      <c r="AE32" s="7" t="b">
        <f t="shared" si="6"/>
        <v>1</v>
      </c>
      <c r="AF32" s="7" t="b">
        <f t="shared" si="7"/>
        <v>1</v>
      </c>
      <c r="AG32" s="7" t="b">
        <f t="shared" si="8"/>
        <v>1</v>
      </c>
      <c r="AH32" s="7" t="b">
        <f t="shared" si="9"/>
        <v>1</v>
      </c>
      <c r="AI32" s="7" t="b">
        <f t="shared" si="10"/>
        <v>1</v>
      </c>
      <c r="AJ32" s="7" t="b">
        <f t="shared" si="11"/>
        <v>1</v>
      </c>
      <c r="AK32" s="7" t="b">
        <f t="shared" si="12"/>
        <v>1</v>
      </c>
      <c r="AL32" s="7" t="b">
        <f t="shared" si="13"/>
        <v>1</v>
      </c>
      <c r="AM32" s="7" t="b">
        <f t="shared" si="14"/>
        <v>0</v>
      </c>
      <c r="AN32" s="7" t="b">
        <f t="shared" si="15"/>
        <v>1</v>
      </c>
      <c r="AO32" s="7" t="b">
        <f t="shared" si="16"/>
        <v>0</v>
      </c>
    </row>
    <row r="33" spans="1:41" x14ac:dyDescent="0.25">
      <c r="A33">
        <v>32</v>
      </c>
      <c r="B33">
        <v>4419</v>
      </c>
      <c r="C33">
        <v>2178</v>
      </c>
      <c r="D33">
        <v>453</v>
      </c>
      <c r="E33">
        <v>1788</v>
      </c>
      <c r="F33">
        <v>206</v>
      </c>
      <c r="G33">
        <v>160</v>
      </c>
      <c r="H33">
        <v>2</v>
      </c>
      <c r="I33">
        <v>155</v>
      </c>
      <c r="J33">
        <v>198</v>
      </c>
      <c r="K33">
        <v>3102</v>
      </c>
      <c r="L33">
        <v>596</v>
      </c>
      <c r="M33">
        <v>1054</v>
      </c>
      <c r="N33">
        <v>3365</v>
      </c>
      <c r="O33">
        <v>2610</v>
      </c>
      <c r="P33">
        <v>1809</v>
      </c>
      <c r="Q33" s="2">
        <v>2685.3740000000175</v>
      </c>
      <c r="R33" s="2">
        <v>10330.074100000014</v>
      </c>
      <c r="S33">
        <v>153.87166331393612</v>
      </c>
      <c r="T33">
        <v>36.366372482462097</v>
      </c>
      <c r="U33" s="3">
        <v>1867.3000000000172</v>
      </c>
      <c r="W33" s="7" t="b">
        <f t="shared" si="1"/>
        <v>1</v>
      </c>
      <c r="X33" s="7" t="b">
        <f t="shared" si="17"/>
        <v>1</v>
      </c>
      <c r="Y33" s="7" t="b">
        <f t="shared" si="18"/>
        <v>1</v>
      </c>
      <c r="Z33" s="7" t="b">
        <f t="shared" si="19"/>
        <v>1</v>
      </c>
      <c r="AA33" s="7" t="b">
        <f t="shared" si="2"/>
        <v>1</v>
      </c>
      <c r="AB33" s="7" t="b">
        <f t="shared" si="3"/>
        <v>1</v>
      </c>
      <c r="AC33" s="7" t="b">
        <f t="shared" si="4"/>
        <v>1</v>
      </c>
      <c r="AD33" s="7" t="b">
        <f t="shared" si="5"/>
        <v>1</v>
      </c>
      <c r="AE33" s="7" t="b">
        <f t="shared" si="6"/>
        <v>1</v>
      </c>
      <c r="AF33" s="7" t="b">
        <f t="shared" si="7"/>
        <v>1</v>
      </c>
      <c r="AG33" s="7" t="b">
        <f t="shared" si="8"/>
        <v>1</v>
      </c>
      <c r="AH33" s="7" t="b">
        <f t="shared" si="9"/>
        <v>1</v>
      </c>
      <c r="AI33" s="7" t="b">
        <f t="shared" si="10"/>
        <v>1</v>
      </c>
      <c r="AJ33" s="7" t="b">
        <f t="shared" si="11"/>
        <v>1</v>
      </c>
      <c r="AK33" s="7" t="b">
        <f t="shared" si="12"/>
        <v>1</v>
      </c>
      <c r="AL33" s="7" t="b">
        <f t="shared" si="13"/>
        <v>1</v>
      </c>
      <c r="AM33" s="7" t="b">
        <f t="shared" si="14"/>
        <v>0</v>
      </c>
      <c r="AN33" s="7" t="b">
        <f t="shared" si="15"/>
        <v>1</v>
      </c>
      <c r="AO33" s="7" t="b">
        <f t="shared" si="16"/>
        <v>0</v>
      </c>
    </row>
    <row r="34" spans="1:41" x14ac:dyDescent="0.25">
      <c r="A34">
        <v>33</v>
      </c>
      <c r="B34">
        <v>4420</v>
      </c>
      <c r="C34">
        <v>2179</v>
      </c>
      <c r="D34">
        <v>453</v>
      </c>
      <c r="E34">
        <v>1788</v>
      </c>
      <c r="F34">
        <v>208</v>
      </c>
      <c r="G34">
        <v>162</v>
      </c>
      <c r="H34">
        <v>2</v>
      </c>
      <c r="I34">
        <v>156</v>
      </c>
      <c r="J34">
        <v>199</v>
      </c>
      <c r="K34">
        <v>3101</v>
      </c>
      <c r="L34">
        <v>592</v>
      </c>
      <c r="M34">
        <v>1053</v>
      </c>
      <c r="N34">
        <v>3367</v>
      </c>
      <c r="O34">
        <v>2612</v>
      </c>
      <c r="P34">
        <v>1808</v>
      </c>
      <c r="Q34" s="2">
        <v>3213.8281999999876</v>
      </c>
      <c r="R34" s="2">
        <v>12604.990300000019</v>
      </c>
      <c r="S34">
        <v>156.88443209254396</v>
      </c>
      <c r="T34">
        <v>37.138009049773757</v>
      </c>
      <c r="U34" s="3">
        <v>2319.8499999999312</v>
      </c>
      <c r="W34" s="7" t="b">
        <f t="shared" si="1"/>
        <v>1</v>
      </c>
      <c r="X34" s="7" t="b">
        <f t="shared" si="17"/>
        <v>1</v>
      </c>
      <c r="Y34" s="7" t="b">
        <f t="shared" si="18"/>
        <v>1</v>
      </c>
      <c r="Z34" s="7" t="b">
        <f t="shared" si="19"/>
        <v>1</v>
      </c>
      <c r="AA34" s="7" t="b">
        <f t="shared" si="2"/>
        <v>1</v>
      </c>
      <c r="AB34" s="7" t="b">
        <f t="shared" si="3"/>
        <v>1</v>
      </c>
      <c r="AC34" s="7" t="b">
        <f t="shared" si="4"/>
        <v>1</v>
      </c>
      <c r="AD34" s="7" t="b">
        <f t="shared" si="5"/>
        <v>1</v>
      </c>
      <c r="AE34" s="7" t="b">
        <f t="shared" si="6"/>
        <v>1</v>
      </c>
      <c r="AF34" s="7" t="b">
        <f t="shared" si="7"/>
        <v>1</v>
      </c>
      <c r="AG34" s="7" t="b">
        <f t="shared" si="8"/>
        <v>1</v>
      </c>
      <c r="AH34" s="7" t="b">
        <f t="shared" si="9"/>
        <v>1</v>
      </c>
      <c r="AI34" s="7" t="b">
        <f t="shared" si="10"/>
        <v>1</v>
      </c>
      <c r="AJ34" s="7" t="b">
        <f t="shared" si="11"/>
        <v>1</v>
      </c>
      <c r="AK34" s="7" t="b">
        <f t="shared" si="12"/>
        <v>1</v>
      </c>
      <c r="AL34" s="7" t="b">
        <f t="shared" si="13"/>
        <v>1</v>
      </c>
      <c r="AM34" s="7" t="b">
        <f t="shared" si="14"/>
        <v>1</v>
      </c>
      <c r="AN34" s="7" t="b">
        <f t="shared" si="15"/>
        <v>0</v>
      </c>
      <c r="AO34" s="7" t="b">
        <f t="shared" si="16"/>
        <v>0</v>
      </c>
    </row>
    <row r="35" spans="1:41" x14ac:dyDescent="0.25">
      <c r="A35">
        <v>34</v>
      </c>
      <c r="B35">
        <v>4411</v>
      </c>
      <c r="C35">
        <v>2176</v>
      </c>
      <c r="D35">
        <v>451</v>
      </c>
      <c r="E35">
        <v>1784</v>
      </c>
      <c r="F35">
        <v>206</v>
      </c>
      <c r="G35">
        <v>159</v>
      </c>
      <c r="H35">
        <v>2</v>
      </c>
      <c r="I35">
        <v>156</v>
      </c>
      <c r="J35">
        <v>200</v>
      </c>
      <c r="K35">
        <v>3092</v>
      </c>
      <c r="L35">
        <v>596</v>
      </c>
      <c r="M35">
        <v>1055</v>
      </c>
      <c r="N35">
        <v>3356</v>
      </c>
      <c r="O35">
        <v>2606</v>
      </c>
      <c r="P35">
        <v>1805</v>
      </c>
      <c r="Q35" s="2">
        <v>2523.2082000000028</v>
      </c>
      <c r="R35" s="2">
        <v>8273.4039999999895</v>
      </c>
      <c r="S35">
        <v>131.156897793848</v>
      </c>
      <c r="T35">
        <v>34.296531398775791</v>
      </c>
      <c r="U35" s="3">
        <v>1501.9800000000589</v>
      </c>
      <c r="W35" s="7" t="b">
        <f t="shared" si="1"/>
        <v>1</v>
      </c>
      <c r="X35" s="7" t="b">
        <f t="shared" si="17"/>
        <v>1</v>
      </c>
      <c r="Y35" s="7" t="b">
        <f t="shared" si="18"/>
        <v>1</v>
      </c>
      <c r="Z35" s="7" t="b">
        <f t="shared" si="19"/>
        <v>1</v>
      </c>
      <c r="AA35" s="7" t="b">
        <f t="shared" si="2"/>
        <v>1</v>
      </c>
      <c r="AB35" s="7" t="b">
        <f t="shared" si="3"/>
        <v>1</v>
      </c>
      <c r="AC35" s="7" t="b">
        <f t="shared" si="4"/>
        <v>1</v>
      </c>
      <c r="AD35" s="7" t="b">
        <f t="shared" si="5"/>
        <v>1</v>
      </c>
      <c r="AE35" s="7" t="b">
        <f t="shared" si="6"/>
        <v>1</v>
      </c>
      <c r="AF35" s="7" t="b">
        <f t="shared" si="7"/>
        <v>1</v>
      </c>
      <c r="AG35" s="7" t="b">
        <f t="shared" si="8"/>
        <v>1</v>
      </c>
      <c r="AH35" s="7" t="b">
        <f t="shared" si="9"/>
        <v>1</v>
      </c>
      <c r="AI35" s="7" t="b">
        <f t="shared" si="10"/>
        <v>1</v>
      </c>
      <c r="AJ35" s="7" t="b">
        <f t="shared" si="11"/>
        <v>1</v>
      </c>
      <c r="AK35" s="7" t="b">
        <f t="shared" si="12"/>
        <v>1</v>
      </c>
      <c r="AL35" s="7" t="b">
        <f t="shared" si="13"/>
        <v>1</v>
      </c>
      <c r="AM35" s="7" t="b">
        <f t="shared" si="14"/>
        <v>1</v>
      </c>
      <c r="AN35" s="7" t="b">
        <f t="shared" si="15"/>
        <v>0</v>
      </c>
      <c r="AO35" s="7" t="b">
        <f t="shared" si="16"/>
        <v>0</v>
      </c>
    </row>
    <row r="36" spans="1:41" x14ac:dyDescent="0.25">
      <c r="A36">
        <v>35</v>
      </c>
      <c r="B36">
        <v>4412</v>
      </c>
      <c r="C36">
        <v>2179</v>
      </c>
      <c r="D36">
        <v>448</v>
      </c>
      <c r="E36">
        <v>1785</v>
      </c>
      <c r="F36">
        <v>206</v>
      </c>
      <c r="G36">
        <v>162</v>
      </c>
      <c r="H36">
        <v>2</v>
      </c>
      <c r="I36">
        <v>155</v>
      </c>
      <c r="J36">
        <v>199</v>
      </c>
      <c r="K36">
        <v>3091</v>
      </c>
      <c r="L36">
        <v>597</v>
      </c>
      <c r="M36">
        <v>1056</v>
      </c>
      <c r="N36">
        <v>3356</v>
      </c>
      <c r="O36">
        <v>2604</v>
      </c>
      <c r="P36">
        <v>1808</v>
      </c>
      <c r="Q36" s="2">
        <v>2479.9445000000001</v>
      </c>
      <c r="R36" s="2">
        <v>8609.1559000000052</v>
      </c>
      <c r="S36">
        <v>138.86046078853786</v>
      </c>
      <c r="T36">
        <v>33.878966455122395</v>
      </c>
      <c r="U36" s="3">
        <v>1529.2000000000644</v>
      </c>
      <c r="W36" s="7" t="b">
        <f t="shared" si="1"/>
        <v>1</v>
      </c>
      <c r="X36" s="7" t="b">
        <f t="shared" si="17"/>
        <v>1</v>
      </c>
      <c r="Y36" s="7" t="b">
        <f t="shared" si="18"/>
        <v>1</v>
      </c>
      <c r="Z36" s="7" t="b">
        <f t="shared" si="19"/>
        <v>1</v>
      </c>
      <c r="AA36" s="7" t="b">
        <f t="shared" si="2"/>
        <v>1</v>
      </c>
      <c r="AB36" s="7" t="b">
        <f t="shared" si="3"/>
        <v>1</v>
      </c>
      <c r="AC36" s="7" t="b">
        <f t="shared" si="4"/>
        <v>1</v>
      </c>
      <c r="AD36" s="7" t="b">
        <f t="shared" si="5"/>
        <v>1</v>
      </c>
      <c r="AE36" s="7" t="b">
        <f t="shared" si="6"/>
        <v>1</v>
      </c>
      <c r="AF36" s="7" t="b">
        <f t="shared" si="7"/>
        <v>1</v>
      </c>
      <c r="AG36" s="7" t="b">
        <f t="shared" si="8"/>
        <v>1</v>
      </c>
      <c r="AH36" s="7" t="b">
        <f t="shared" si="9"/>
        <v>1</v>
      </c>
      <c r="AI36" s="7" t="b">
        <f t="shared" si="10"/>
        <v>1</v>
      </c>
      <c r="AJ36" s="7" t="b">
        <f t="shared" si="11"/>
        <v>1</v>
      </c>
      <c r="AK36" s="7" t="b">
        <f t="shared" si="12"/>
        <v>1</v>
      </c>
      <c r="AL36" s="7" t="b">
        <f t="shared" si="13"/>
        <v>1</v>
      </c>
      <c r="AM36" s="7" t="b">
        <f t="shared" si="14"/>
        <v>0</v>
      </c>
      <c r="AN36" s="7" t="b">
        <f t="shared" si="15"/>
        <v>1</v>
      </c>
      <c r="AO36" s="7" t="b">
        <f t="shared" si="16"/>
        <v>0</v>
      </c>
    </row>
    <row r="37" spans="1:41" x14ac:dyDescent="0.25">
      <c r="A37">
        <v>36</v>
      </c>
      <c r="B37">
        <v>4416</v>
      </c>
      <c r="C37">
        <v>2179</v>
      </c>
      <c r="D37">
        <v>449</v>
      </c>
      <c r="E37">
        <v>1788</v>
      </c>
      <c r="F37">
        <v>207</v>
      </c>
      <c r="G37">
        <v>162</v>
      </c>
      <c r="H37">
        <v>2</v>
      </c>
      <c r="I37">
        <v>152</v>
      </c>
      <c r="J37">
        <v>199</v>
      </c>
      <c r="K37">
        <v>3083</v>
      </c>
      <c r="L37">
        <v>611</v>
      </c>
      <c r="M37">
        <v>1052</v>
      </c>
      <c r="N37">
        <v>3364</v>
      </c>
      <c r="O37">
        <v>2606</v>
      </c>
      <c r="P37">
        <v>1810</v>
      </c>
      <c r="Q37" s="2">
        <v>2070.9880000000185</v>
      </c>
      <c r="R37" s="2">
        <v>6371.6574000000037</v>
      </c>
      <c r="S37">
        <v>123.06507618585809</v>
      </c>
      <c r="T37">
        <v>28.38292572463768</v>
      </c>
      <c r="U37" s="3">
        <v>1127.7800000000527</v>
      </c>
      <c r="W37" s="7" t="b">
        <f>A38=A76</f>
        <v>1</v>
      </c>
      <c r="X37" s="7" t="b">
        <f t="shared" si="17"/>
        <v>1</v>
      </c>
      <c r="Y37" s="7" t="b">
        <f t="shared" si="18"/>
        <v>1</v>
      </c>
      <c r="Z37" s="7" t="b">
        <f t="shared" si="19"/>
        <v>1</v>
      </c>
      <c r="AA37" s="7" t="b">
        <f t="shared" si="2"/>
        <v>1</v>
      </c>
      <c r="AB37" s="7" t="b">
        <f t="shared" si="3"/>
        <v>1</v>
      </c>
      <c r="AC37" s="7" t="b">
        <f t="shared" si="4"/>
        <v>1</v>
      </c>
      <c r="AD37" s="7" t="b">
        <f t="shared" si="5"/>
        <v>1</v>
      </c>
      <c r="AE37" s="7" t="b">
        <f t="shared" si="6"/>
        <v>1</v>
      </c>
      <c r="AF37" s="7" t="b">
        <f t="shared" si="7"/>
        <v>1</v>
      </c>
      <c r="AG37" s="7" t="b">
        <f t="shared" si="8"/>
        <v>1</v>
      </c>
      <c r="AH37" s="7" t="b">
        <f t="shared" si="9"/>
        <v>1</v>
      </c>
      <c r="AI37" s="7" t="b">
        <f t="shared" si="10"/>
        <v>1</v>
      </c>
      <c r="AJ37" s="7" t="b">
        <f t="shared" si="11"/>
        <v>1</v>
      </c>
      <c r="AK37" s="7" t="b">
        <f t="shared" si="12"/>
        <v>1</v>
      </c>
      <c r="AL37" s="7" t="b">
        <f t="shared" si="13"/>
        <v>1</v>
      </c>
      <c r="AM37" s="7" t="b">
        <f t="shared" si="14"/>
        <v>1</v>
      </c>
      <c r="AN37" s="7" t="b">
        <f t="shared" si="15"/>
        <v>1</v>
      </c>
      <c r="AO37" s="7" t="b">
        <f t="shared" si="16"/>
        <v>1</v>
      </c>
    </row>
    <row r="39" spans="1:41" x14ac:dyDescent="0.25">
      <c r="A39" s="7" t="s">
        <v>83</v>
      </c>
      <c r="B39" s="7" t="s">
        <v>63</v>
      </c>
      <c r="C39" s="7" t="s">
        <v>85</v>
      </c>
      <c r="D39" s="7" t="s">
        <v>86</v>
      </c>
      <c r="E39" s="7" t="s">
        <v>87</v>
      </c>
      <c r="F39" s="7" t="s">
        <v>88</v>
      </c>
      <c r="G39" s="7" t="s">
        <v>89</v>
      </c>
      <c r="H39" s="7" t="s">
        <v>90</v>
      </c>
      <c r="I39" s="7" t="s">
        <v>91</v>
      </c>
      <c r="J39" s="7" t="s">
        <v>92</v>
      </c>
      <c r="K39" s="7" t="s">
        <v>93</v>
      </c>
      <c r="L39" s="7" t="s">
        <v>94</v>
      </c>
      <c r="M39" s="7" t="s">
        <v>95</v>
      </c>
      <c r="N39" s="7" t="s">
        <v>96</v>
      </c>
      <c r="O39" s="7" t="s">
        <v>97</v>
      </c>
      <c r="P39" s="7" t="s">
        <v>98</v>
      </c>
      <c r="Q39" s="7" t="s">
        <v>99</v>
      </c>
      <c r="R39" s="7" t="s">
        <v>100</v>
      </c>
      <c r="S39" s="7" t="s">
        <v>101</v>
      </c>
      <c r="T39" s="7" t="s">
        <v>102</v>
      </c>
      <c r="U39" s="7" t="s">
        <v>103</v>
      </c>
    </row>
    <row r="40" spans="1:41" x14ac:dyDescent="0.25">
      <c r="A40" s="7">
        <v>1</v>
      </c>
      <c r="B40" s="7">
        <v>4503</v>
      </c>
      <c r="C40" s="7">
        <v>1890</v>
      </c>
      <c r="D40" s="7">
        <v>415</v>
      </c>
      <c r="E40" s="7">
        <v>1931</v>
      </c>
      <c r="F40" s="7">
        <v>87</v>
      </c>
      <c r="G40" s="7">
        <v>117</v>
      </c>
      <c r="H40" s="7">
        <v>2</v>
      </c>
      <c r="I40" s="7">
        <v>148</v>
      </c>
      <c r="J40" s="7">
        <v>202</v>
      </c>
      <c r="K40" s="7">
        <v>3160</v>
      </c>
      <c r="L40" s="7">
        <v>523</v>
      </c>
      <c r="M40" s="7">
        <v>974</v>
      </c>
      <c r="N40" s="7">
        <v>3265</v>
      </c>
      <c r="O40" s="7">
        <v>2284</v>
      </c>
      <c r="P40" s="7">
        <v>1955</v>
      </c>
      <c r="Q40" s="7">
        <v>5599.9384</v>
      </c>
      <c r="R40" s="7">
        <v>23926.132600000001</v>
      </c>
      <c r="S40" s="7">
        <v>170.9028271</v>
      </c>
      <c r="T40" s="7">
        <v>37.769049299999999</v>
      </c>
      <c r="U40" s="7">
        <v>4266.3</v>
      </c>
    </row>
    <row r="41" spans="1:41" x14ac:dyDescent="0.25">
      <c r="A41" s="7">
        <v>2</v>
      </c>
      <c r="B41" s="7">
        <v>4503</v>
      </c>
      <c r="C41" s="7">
        <v>1837</v>
      </c>
      <c r="D41" s="7">
        <v>404</v>
      </c>
      <c r="E41" s="7">
        <v>1850</v>
      </c>
      <c r="F41" s="7">
        <v>80</v>
      </c>
      <c r="G41" s="7">
        <v>95</v>
      </c>
      <c r="H41" s="7">
        <v>2</v>
      </c>
      <c r="I41" s="7">
        <v>147</v>
      </c>
      <c r="J41" s="7">
        <v>194</v>
      </c>
      <c r="K41" s="7">
        <v>3076</v>
      </c>
      <c r="L41" s="7">
        <v>497</v>
      </c>
      <c r="M41" s="7">
        <v>976</v>
      </c>
      <c r="N41" s="7">
        <v>3115</v>
      </c>
      <c r="O41" s="7">
        <v>2215</v>
      </c>
      <c r="P41" s="7">
        <v>1876</v>
      </c>
      <c r="Q41" s="7">
        <v>2029.1088</v>
      </c>
      <c r="R41" s="7">
        <v>6774.0847999999996</v>
      </c>
      <c r="S41" s="7">
        <v>133.53812869999999</v>
      </c>
      <c r="T41" s="7">
        <v>24.682473720000001</v>
      </c>
      <c r="U41" s="7">
        <v>1187.29</v>
      </c>
    </row>
    <row r="42" spans="1:41" x14ac:dyDescent="0.25">
      <c r="A42" s="7">
        <v>3</v>
      </c>
      <c r="B42" s="7">
        <v>4503</v>
      </c>
      <c r="C42" s="7">
        <v>1872</v>
      </c>
      <c r="D42" s="7">
        <v>421</v>
      </c>
      <c r="E42" s="7">
        <v>1899</v>
      </c>
      <c r="F42" s="7">
        <v>86</v>
      </c>
      <c r="G42" s="7">
        <v>108</v>
      </c>
      <c r="H42" s="7">
        <v>2</v>
      </c>
      <c r="I42" s="7">
        <v>150</v>
      </c>
      <c r="J42" s="7">
        <v>201</v>
      </c>
      <c r="K42" s="7">
        <v>3125</v>
      </c>
      <c r="L42" s="7">
        <v>520</v>
      </c>
      <c r="M42" s="7">
        <v>978</v>
      </c>
      <c r="N42" s="7">
        <v>3214</v>
      </c>
      <c r="O42" s="7">
        <v>2269</v>
      </c>
      <c r="P42" s="7">
        <v>1923</v>
      </c>
      <c r="Q42" s="7">
        <v>2588.7262000000001</v>
      </c>
      <c r="R42" s="7">
        <v>8168.5898999999999</v>
      </c>
      <c r="S42" s="7">
        <v>126.21790439999999</v>
      </c>
      <c r="T42" s="7">
        <v>27.65696565</v>
      </c>
      <c r="U42" s="7">
        <v>1475.03</v>
      </c>
    </row>
    <row r="43" spans="1:41" x14ac:dyDescent="0.25">
      <c r="A43" s="7">
        <v>4</v>
      </c>
      <c r="B43" s="7">
        <v>4503</v>
      </c>
      <c r="C43" s="7">
        <v>1861</v>
      </c>
      <c r="D43" s="7">
        <v>414</v>
      </c>
      <c r="E43" s="7">
        <v>1902</v>
      </c>
      <c r="F43" s="7">
        <v>85</v>
      </c>
      <c r="G43" s="7">
        <v>105</v>
      </c>
      <c r="H43" s="7">
        <v>2</v>
      </c>
      <c r="I43" s="7">
        <v>147</v>
      </c>
      <c r="J43" s="7">
        <v>197</v>
      </c>
      <c r="K43" s="7">
        <v>3116</v>
      </c>
      <c r="L43" s="7">
        <v>525</v>
      </c>
      <c r="M43" s="7">
        <v>973</v>
      </c>
      <c r="N43" s="7">
        <v>3204</v>
      </c>
      <c r="O43" s="7">
        <v>2252</v>
      </c>
      <c r="P43" s="7">
        <v>1925</v>
      </c>
      <c r="Q43" s="7">
        <v>2857.5259999999998</v>
      </c>
      <c r="R43" s="7">
        <v>9044.0735000000004</v>
      </c>
      <c r="S43" s="7">
        <v>126.6000519</v>
      </c>
      <c r="T43" s="7">
        <v>31.298060809999999</v>
      </c>
      <c r="U43" s="7">
        <v>1594.86</v>
      </c>
    </row>
    <row r="44" spans="1:41" x14ac:dyDescent="0.25">
      <c r="A44" s="7">
        <v>5</v>
      </c>
      <c r="B44" s="7">
        <v>4503</v>
      </c>
      <c r="C44" s="7">
        <v>1903</v>
      </c>
      <c r="D44" s="7">
        <v>413</v>
      </c>
      <c r="E44" s="7">
        <v>1905</v>
      </c>
      <c r="F44" s="7">
        <v>90</v>
      </c>
      <c r="G44" s="7">
        <v>114</v>
      </c>
      <c r="H44" s="7">
        <v>2</v>
      </c>
      <c r="I44" s="7">
        <v>152</v>
      </c>
      <c r="J44" s="7">
        <v>198</v>
      </c>
      <c r="K44" s="7">
        <v>3133</v>
      </c>
      <c r="L44" s="7">
        <v>532</v>
      </c>
      <c r="M44" s="7">
        <v>980</v>
      </c>
      <c r="N44" s="7">
        <v>3241</v>
      </c>
      <c r="O44" s="7">
        <v>2291</v>
      </c>
      <c r="P44" s="7">
        <v>1930</v>
      </c>
      <c r="Q44" s="7">
        <v>2800.7752</v>
      </c>
      <c r="R44" s="7">
        <v>9801.5601000000006</v>
      </c>
      <c r="S44" s="7">
        <v>139.98353169999999</v>
      </c>
      <c r="T44" s="7">
        <v>34.137645110000001</v>
      </c>
      <c r="U44" s="7">
        <v>1723.26</v>
      </c>
    </row>
    <row r="45" spans="1:41" x14ac:dyDescent="0.25">
      <c r="A45" s="7">
        <v>6</v>
      </c>
      <c r="B45" s="7">
        <v>4503</v>
      </c>
      <c r="C45" s="7">
        <v>1904</v>
      </c>
      <c r="D45" s="7">
        <v>417</v>
      </c>
      <c r="E45" s="7">
        <v>1902</v>
      </c>
      <c r="F45" s="7">
        <v>97</v>
      </c>
      <c r="G45" s="7">
        <v>112</v>
      </c>
      <c r="H45" s="7">
        <v>2</v>
      </c>
      <c r="I45" s="7">
        <v>151</v>
      </c>
      <c r="J45" s="7">
        <v>199</v>
      </c>
      <c r="K45" s="7">
        <v>3126</v>
      </c>
      <c r="L45" s="7">
        <v>538</v>
      </c>
      <c r="M45" s="7">
        <v>985</v>
      </c>
      <c r="N45" s="7">
        <v>3240</v>
      </c>
      <c r="O45" s="7">
        <v>2297</v>
      </c>
      <c r="P45" s="7">
        <v>1928</v>
      </c>
      <c r="Q45" s="7">
        <v>2383.1502</v>
      </c>
      <c r="R45" s="7">
        <v>7793.7246999999998</v>
      </c>
      <c r="S45" s="7">
        <v>130.8138228</v>
      </c>
      <c r="T45" s="7">
        <v>31.017041420000002</v>
      </c>
      <c r="U45" s="7">
        <v>1367.83</v>
      </c>
    </row>
    <row r="46" spans="1:41" x14ac:dyDescent="0.25">
      <c r="A46" s="7">
        <v>7</v>
      </c>
      <c r="B46" s="7">
        <v>4503</v>
      </c>
      <c r="C46" s="7">
        <v>1912</v>
      </c>
      <c r="D46" s="7">
        <v>414</v>
      </c>
      <c r="E46" s="7">
        <v>1915</v>
      </c>
      <c r="F46" s="7">
        <v>101</v>
      </c>
      <c r="G46" s="7">
        <v>122</v>
      </c>
      <c r="H46" s="7">
        <v>2</v>
      </c>
      <c r="I46" s="7">
        <v>147</v>
      </c>
      <c r="J46" s="7">
        <v>199</v>
      </c>
      <c r="K46" s="7">
        <v>3133</v>
      </c>
      <c r="L46" s="7">
        <v>538</v>
      </c>
      <c r="M46" s="7">
        <v>983</v>
      </c>
      <c r="N46" s="7">
        <v>3259</v>
      </c>
      <c r="O46" s="7">
        <v>2300</v>
      </c>
      <c r="P46" s="7">
        <v>1942</v>
      </c>
      <c r="Q46" s="7">
        <v>3168.7988</v>
      </c>
      <c r="R46" s="7">
        <v>10008.675499999999</v>
      </c>
      <c r="S46" s="7">
        <v>126.3403091</v>
      </c>
      <c r="T46" s="7">
        <v>41.046440359999998</v>
      </c>
      <c r="U46" s="7">
        <v>1800.41</v>
      </c>
    </row>
    <row r="47" spans="1:41" x14ac:dyDescent="0.25">
      <c r="A47" s="7">
        <v>8</v>
      </c>
      <c r="B47" s="7">
        <v>4503</v>
      </c>
      <c r="C47" s="7">
        <v>1935</v>
      </c>
      <c r="D47" s="7">
        <v>416</v>
      </c>
      <c r="E47" s="7">
        <v>1904</v>
      </c>
      <c r="F47" s="7">
        <v>105</v>
      </c>
      <c r="G47" s="7">
        <v>118</v>
      </c>
      <c r="H47" s="7">
        <v>2</v>
      </c>
      <c r="I47" s="7">
        <v>149</v>
      </c>
      <c r="J47" s="7">
        <v>195</v>
      </c>
      <c r="K47" s="7">
        <v>3146</v>
      </c>
      <c r="L47" s="7">
        <v>546</v>
      </c>
      <c r="M47" s="7">
        <v>991</v>
      </c>
      <c r="N47" s="7">
        <v>3280</v>
      </c>
      <c r="O47" s="7">
        <v>2328</v>
      </c>
      <c r="P47" s="7">
        <v>1943</v>
      </c>
      <c r="Q47" s="7">
        <v>3358.7049999999999</v>
      </c>
      <c r="R47" s="7">
        <v>10867.168</v>
      </c>
      <c r="S47" s="7">
        <v>129.4209286</v>
      </c>
      <c r="T47" s="7">
        <v>40.812456099999999</v>
      </c>
      <c r="U47" s="7">
        <v>1939.05</v>
      </c>
    </row>
    <row r="48" spans="1:41" x14ac:dyDescent="0.25">
      <c r="A48" s="7">
        <v>9</v>
      </c>
      <c r="B48" s="7">
        <v>4503</v>
      </c>
      <c r="C48" s="7">
        <v>1941</v>
      </c>
      <c r="D48" s="7">
        <v>421</v>
      </c>
      <c r="E48" s="7">
        <v>1889</v>
      </c>
      <c r="F48" s="7">
        <v>107</v>
      </c>
      <c r="G48" s="7">
        <v>117</v>
      </c>
      <c r="H48" s="7">
        <v>2</v>
      </c>
      <c r="I48" s="7">
        <v>152</v>
      </c>
      <c r="J48" s="7">
        <v>195</v>
      </c>
      <c r="K48" s="7">
        <v>3147</v>
      </c>
      <c r="L48" s="7">
        <v>544</v>
      </c>
      <c r="M48" s="7">
        <v>995</v>
      </c>
      <c r="N48" s="7">
        <v>3274</v>
      </c>
      <c r="O48" s="7">
        <v>2338</v>
      </c>
      <c r="P48" s="7">
        <v>1931</v>
      </c>
      <c r="Q48" s="7">
        <v>3306.4425999999999</v>
      </c>
      <c r="R48" s="7">
        <v>11641.965200000001</v>
      </c>
      <c r="S48" s="7">
        <v>140.8397678</v>
      </c>
      <c r="T48" s="7">
        <v>37.244553760000002</v>
      </c>
      <c r="U48" s="7">
        <v>2023.12</v>
      </c>
    </row>
    <row r="49" spans="1:21" x14ac:dyDescent="0.25">
      <c r="A49" s="7">
        <v>10</v>
      </c>
      <c r="B49" s="7">
        <v>4503</v>
      </c>
      <c r="C49" s="7">
        <v>1941</v>
      </c>
      <c r="D49" s="7">
        <v>421</v>
      </c>
      <c r="E49" s="7">
        <v>1892</v>
      </c>
      <c r="F49" s="7">
        <v>108</v>
      </c>
      <c r="G49" s="7">
        <v>106</v>
      </c>
      <c r="H49" s="7">
        <v>2</v>
      </c>
      <c r="I49" s="7">
        <v>152</v>
      </c>
      <c r="J49" s="7">
        <v>195</v>
      </c>
      <c r="K49" s="7">
        <v>3159</v>
      </c>
      <c r="L49" s="7">
        <v>546</v>
      </c>
      <c r="M49" s="7">
        <v>997</v>
      </c>
      <c r="N49" s="7">
        <v>3283</v>
      </c>
      <c r="O49" s="7">
        <v>2343</v>
      </c>
      <c r="P49" s="7">
        <v>1937</v>
      </c>
      <c r="Q49" s="7">
        <v>3065.4268000000002</v>
      </c>
      <c r="R49" s="7">
        <v>8729.4660000000003</v>
      </c>
      <c r="S49" s="7">
        <v>113.9086538</v>
      </c>
      <c r="T49" s="7">
        <v>42.068224299999997</v>
      </c>
      <c r="U49" s="7">
        <v>1565.33</v>
      </c>
    </row>
    <row r="50" spans="1:21" x14ac:dyDescent="0.25">
      <c r="A50" s="7">
        <v>11</v>
      </c>
      <c r="B50" s="7">
        <v>4503</v>
      </c>
      <c r="C50" s="7">
        <v>1969</v>
      </c>
      <c r="D50" s="7">
        <v>421</v>
      </c>
      <c r="E50" s="7">
        <v>1876</v>
      </c>
      <c r="F50" s="7">
        <v>112</v>
      </c>
      <c r="G50" s="7">
        <v>107</v>
      </c>
      <c r="H50" s="7">
        <v>2</v>
      </c>
      <c r="I50" s="7">
        <v>154</v>
      </c>
      <c r="J50" s="7">
        <v>198</v>
      </c>
      <c r="K50" s="7">
        <v>3172</v>
      </c>
      <c r="L50" s="7">
        <v>552</v>
      </c>
      <c r="M50" s="7">
        <v>1005</v>
      </c>
      <c r="N50" s="7">
        <v>3310</v>
      </c>
      <c r="O50" s="7">
        <v>2376</v>
      </c>
      <c r="P50" s="7">
        <v>1939</v>
      </c>
      <c r="Q50" s="7">
        <v>2733.4704000000002</v>
      </c>
      <c r="R50" s="7">
        <v>7954.1725999999999</v>
      </c>
      <c r="S50" s="7">
        <v>116.39668899999999</v>
      </c>
      <c r="T50" s="7">
        <v>42.088991890000003</v>
      </c>
      <c r="U50" s="7">
        <v>1448.52</v>
      </c>
    </row>
    <row r="51" spans="1:21" x14ac:dyDescent="0.25">
      <c r="A51" s="7">
        <v>12</v>
      </c>
      <c r="B51" s="7">
        <v>4503</v>
      </c>
      <c r="C51" s="7">
        <v>1964</v>
      </c>
      <c r="D51" s="7">
        <v>427</v>
      </c>
      <c r="E51" s="7">
        <v>1879</v>
      </c>
      <c r="F51" s="7">
        <v>113</v>
      </c>
      <c r="G51" s="7">
        <v>100</v>
      </c>
      <c r="H51" s="7">
        <v>2</v>
      </c>
      <c r="I51" s="7">
        <v>155</v>
      </c>
      <c r="J51" s="7">
        <v>194</v>
      </c>
      <c r="K51" s="7">
        <v>3174</v>
      </c>
      <c r="L51" s="7">
        <v>548</v>
      </c>
      <c r="M51" s="7">
        <v>1009</v>
      </c>
      <c r="N51" s="7">
        <v>3293</v>
      </c>
      <c r="O51" s="7">
        <v>2373</v>
      </c>
      <c r="P51" s="7">
        <v>1929</v>
      </c>
      <c r="Q51" s="7">
        <v>1815.9960000000001</v>
      </c>
      <c r="R51" s="7">
        <v>3929.3485999999998</v>
      </c>
      <c r="S51" s="7">
        <v>86.549719269999997</v>
      </c>
      <c r="T51" s="7">
        <v>25.012087399999999</v>
      </c>
      <c r="U51" s="7">
        <v>699.91</v>
      </c>
    </row>
    <row r="52" spans="1:21" x14ac:dyDescent="0.25">
      <c r="A52" s="7">
        <v>13</v>
      </c>
      <c r="B52" s="7">
        <v>4330</v>
      </c>
      <c r="C52" s="7">
        <v>1991</v>
      </c>
      <c r="D52" s="7">
        <v>435</v>
      </c>
      <c r="E52" s="7">
        <v>1904</v>
      </c>
      <c r="F52" s="7">
        <v>121</v>
      </c>
      <c r="G52" s="7">
        <v>136</v>
      </c>
      <c r="H52" s="7">
        <v>2</v>
      </c>
      <c r="I52" s="7">
        <v>153</v>
      </c>
      <c r="J52" s="7">
        <v>194</v>
      </c>
      <c r="K52" s="7">
        <v>3167</v>
      </c>
      <c r="L52" s="7">
        <v>557</v>
      </c>
      <c r="M52" s="7">
        <v>1001</v>
      </c>
      <c r="N52" s="7">
        <v>3329</v>
      </c>
      <c r="O52" s="7">
        <v>2400</v>
      </c>
      <c r="P52" s="7">
        <v>1930</v>
      </c>
      <c r="Q52" s="7">
        <v>6283.9781999999996</v>
      </c>
      <c r="R52" s="7">
        <v>30401.020799999998</v>
      </c>
      <c r="S52" s="7">
        <v>193.51448930000001</v>
      </c>
      <c r="T52" s="7">
        <v>40.488683600000002</v>
      </c>
      <c r="U52" s="7">
        <v>5419.64</v>
      </c>
    </row>
    <row r="53" spans="1:21" x14ac:dyDescent="0.25">
      <c r="A53" s="7">
        <v>14</v>
      </c>
      <c r="B53" s="7">
        <v>3971</v>
      </c>
      <c r="C53" s="7">
        <v>1687</v>
      </c>
      <c r="D53" s="7">
        <v>419</v>
      </c>
      <c r="E53" s="7">
        <v>1865</v>
      </c>
      <c r="F53" s="7">
        <v>105</v>
      </c>
      <c r="G53" s="7">
        <v>63</v>
      </c>
      <c r="H53" s="7">
        <v>2</v>
      </c>
      <c r="I53" s="7">
        <v>145</v>
      </c>
      <c r="J53" s="7">
        <v>163</v>
      </c>
      <c r="K53" s="7">
        <v>3022</v>
      </c>
      <c r="L53" s="7">
        <v>471</v>
      </c>
      <c r="M53" s="7">
        <v>926</v>
      </c>
      <c r="N53" s="7">
        <v>3045</v>
      </c>
      <c r="O53" s="7">
        <v>2082</v>
      </c>
      <c r="P53" s="7">
        <v>1889</v>
      </c>
      <c r="Q53" s="7">
        <v>2191.8483999999999</v>
      </c>
      <c r="R53" s="7">
        <v>6735.6071000000002</v>
      </c>
      <c r="S53" s="7">
        <v>122.9210396</v>
      </c>
      <c r="T53" s="7">
        <v>31.198690509999999</v>
      </c>
      <c r="U53" s="7">
        <v>1184.51</v>
      </c>
    </row>
    <row r="54" spans="1:21" x14ac:dyDescent="0.25">
      <c r="A54" s="7">
        <v>15</v>
      </c>
      <c r="B54" s="7">
        <v>4253</v>
      </c>
      <c r="C54" s="7">
        <v>1930</v>
      </c>
      <c r="D54" s="7">
        <v>435</v>
      </c>
      <c r="E54" s="7">
        <v>1888</v>
      </c>
      <c r="F54" s="7">
        <v>121</v>
      </c>
      <c r="G54" s="7">
        <v>95</v>
      </c>
      <c r="H54" s="7">
        <v>2</v>
      </c>
      <c r="I54" s="7">
        <v>153</v>
      </c>
      <c r="J54" s="7">
        <v>185</v>
      </c>
      <c r="K54" s="7">
        <v>3144</v>
      </c>
      <c r="L54" s="7">
        <v>553</v>
      </c>
      <c r="M54" s="7">
        <v>995</v>
      </c>
      <c r="N54" s="7">
        <v>3258</v>
      </c>
      <c r="O54" s="7">
        <v>2338</v>
      </c>
      <c r="P54" s="7">
        <v>1915</v>
      </c>
      <c r="Q54" s="7">
        <v>2319.5034000000001</v>
      </c>
      <c r="R54" s="7">
        <v>7152.3702000000003</v>
      </c>
      <c r="S54" s="7">
        <v>123.3431294</v>
      </c>
      <c r="T54" s="7">
        <v>32.039971780000002</v>
      </c>
      <c r="U54" s="7">
        <v>1298.07</v>
      </c>
    </row>
    <row r="55" spans="1:21" x14ac:dyDescent="0.25">
      <c r="A55" s="7">
        <v>16</v>
      </c>
      <c r="B55" s="7">
        <v>4332</v>
      </c>
      <c r="C55" s="7">
        <v>2000</v>
      </c>
      <c r="D55" s="7">
        <v>439</v>
      </c>
      <c r="E55" s="7">
        <v>1893</v>
      </c>
      <c r="F55" s="7">
        <v>132</v>
      </c>
      <c r="G55" s="7">
        <v>113</v>
      </c>
      <c r="H55" s="7">
        <v>2</v>
      </c>
      <c r="I55" s="7">
        <v>155</v>
      </c>
      <c r="J55" s="7">
        <v>194</v>
      </c>
      <c r="K55" s="7">
        <v>3176</v>
      </c>
      <c r="L55" s="7">
        <v>560</v>
      </c>
      <c r="M55" s="7">
        <v>1014</v>
      </c>
      <c r="N55" s="7">
        <v>3318</v>
      </c>
      <c r="O55" s="7">
        <v>2410</v>
      </c>
      <c r="P55" s="7">
        <v>1922</v>
      </c>
      <c r="Q55" s="7">
        <v>2332.8481999999999</v>
      </c>
      <c r="R55" s="7">
        <v>7048.1809999999996</v>
      </c>
      <c r="S55" s="7">
        <v>120.8510867</v>
      </c>
      <c r="T55" s="7">
        <v>32.821098800000001</v>
      </c>
      <c r="U55" s="7">
        <v>1331.65</v>
      </c>
    </row>
    <row r="56" spans="1:21" x14ac:dyDescent="0.25">
      <c r="A56" s="7">
        <v>17</v>
      </c>
      <c r="B56" s="7">
        <v>4383</v>
      </c>
      <c r="C56" s="7">
        <v>2046</v>
      </c>
      <c r="D56" s="7">
        <v>441</v>
      </c>
      <c r="E56" s="7">
        <v>1896</v>
      </c>
      <c r="F56" s="7">
        <v>138</v>
      </c>
      <c r="G56" s="7">
        <v>133</v>
      </c>
      <c r="H56" s="7">
        <v>2</v>
      </c>
      <c r="I56" s="7">
        <v>157</v>
      </c>
      <c r="J56" s="7">
        <v>193</v>
      </c>
      <c r="K56" s="7">
        <v>3193</v>
      </c>
      <c r="L56" s="7">
        <v>567</v>
      </c>
      <c r="M56" s="7">
        <v>1023</v>
      </c>
      <c r="N56" s="7">
        <v>3360</v>
      </c>
      <c r="O56" s="7">
        <v>2458</v>
      </c>
      <c r="P56" s="7">
        <v>1925</v>
      </c>
      <c r="Q56" s="7">
        <v>2027.2860000000001</v>
      </c>
      <c r="R56" s="7">
        <v>6376.8339999999998</v>
      </c>
      <c r="S56" s="7">
        <v>125.8201162</v>
      </c>
      <c r="T56" s="7">
        <v>36.015970799999998</v>
      </c>
      <c r="U56" s="7">
        <v>1185.52</v>
      </c>
    </row>
    <row r="57" spans="1:21" x14ac:dyDescent="0.25">
      <c r="A57" s="7">
        <v>18</v>
      </c>
      <c r="B57" s="7">
        <v>4400</v>
      </c>
      <c r="C57" s="7">
        <v>2066</v>
      </c>
      <c r="D57" s="7">
        <v>444</v>
      </c>
      <c r="E57" s="7">
        <v>1890</v>
      </c>
      <c r="F57" s="7">
        <v>142</v>
      </c>
      <c r="G57" s="7">
        <v>144</v>
      </c>
      <c r="H57" s="7">
        <v>2</v>
      </c>
      <c r="I57" s="7">
        <v>157</v>
      </c>
      <c r="J57" s="7">
        <v>197</v>
      </c>
      <c r="K57" s="7">
        <v>3191</v>
      </c>
      <c r="L57" s="7">
        <v>567</v>
      </c>
      <c r="M57" s="7">
        <v>1029</v>
      </c>
      <c r="N57" s="7">
        <v>3371</v>
      </c>
      <c r="O57" s="7">
        <v>2481</v>
      </c>
      <c r="P57" s="7">
        <v>1919</v>
      </c>
      <c r="Q57" s="7">
        <v>2375.1284000000001</v>
      </c>
      <c r="R57" s="7">
        <v>7395.9219000000003</v>
      </c>
      <c r="S57" s="7">
        <v>124.5561613</v>
      </c>
      <c r="T57" s="7">
        <v>34.800909089999998</v>
      </c>
      <c r="U57" s="7">
        <v>1350.62</v>
      </c>
    </row>
    <row r="58" spans="1:21" x14ac:dyDescent="0.25">
      <c r="A58" s="7">
        <v>19</v>
      </c>
      <c r="B58" s="7">
        <v>4427</v>
      </c>
      <c r="C58" s="7">
        <v>2092</v>
      </c>
      <c r="D58" s="7">
        <v>446</v>
      </c>
      <c r="E58" s="7">
        <v>1889</v>
      </c>
      <c r="F58" s="7">
        <v>148</v>
      </c>
      <c r="G58" s="7">
        <v>155</v>
      </c>
      <c r="H58" s="7">
        <v>2</v>
      </c>
      <c r="I58" s="7">
        <v>160</v>
      </c>
      <c r="J58" s="7">
        <v>200</v>
      </c>
      <c r="K58" s="7">
        <v>3192</v>
      </c>
      <c r="L58" s="7">
        <v>570</v>
      </c>
      <c r="M58" s="7">
        <v>1035</v>
      </c>
      <c r="N58" s="7">
        <v>3392</v>
      </c>
      <c r="O58" s="7">
        <v>2510</v>
      </c>
      <c r="P58" s="7">
        <v>1917</v>
      </c>
      <c r="Q58" s="7">
        <v>2818.5626000000002</v>
      </c>
      <c r="R58" s="7">
        <v>9126.8649999999998</v>
      </c>
      <c r="S58" s="7">
        <v>129.52509910000001</v>
      </c>
      <c r="T58" s="7">
        <v>40.17935396</v>
      </c>
      <c r="U58" s="7">
        <v>1627.73</v>
      </c>
    </row>
    <row r="59" spans="1:21" x14ac:dyDescent="0.25">
      <c r="A59" s="7">
        <v>20</v>
      </c>
      <c r="B59" s="7">
        <v>4445</v>
      </c>
      <c r="C59" s="7">
        <v>2115</v>
      </c>
      <c r="D59" s="7">
        <v>445</v>
      </c>
      <c r="E59" s="7">
        <v>1885</v>
      </c>
      <c r="F59" s="7">
        <v>159</v>
      </c>
      <c r="G59" s="7">
        <v>156</v>
      </c>
      <c r="H59" s="7">
        <v>2</v>
      </c>
      <c r="I59" s="7">
        <v>158</v>
      </c>
      <c r="J59" s="7">
        <v>199</v>
      </c>
      <c r="K59" s="7">
        <v>3201</v>
      </c>
      <c r="L59" s="7">
        <v>570</v>
      </c>
      <c r="M59" s="7">
        <v>1039</v>
      </c>
      <c r="N59" s="7">
        <v>3406</v>
      </c>
      <c r="O59" s="7">
        <v>2530</v>
      </c>
      <c r="P59" s="7">
        <v>1915</v>
      </c>
      <c r="Q59" s="7">
        <v>3027.9886000000001</v>
      </c>
      <c r="R59" s="7">
        <v>9618.9053999999996</v>
      </c>
      <c r="S59" s="7">
        <v>127.0665999</v>
      </c>
      <c r="T59" s="7">
        <v>43.599100110000002</v>
      </c>
      <c r="U59" s="7">
        <v>1768.72</v>
      </c>
    </row>
    <row r="60" spans="1:21" x14ac:dyDescent="0.25">
      <c r="A60" s="7">
        <v>21</v>
      </c>
      <c r="B60" s="7">
        <v>4483</v>
      </c>
      <c r="C60" s="7">
        <v>2147</v>
      </c>
      <c r="D60" s="7">
        <v>455</v>
      </c>
      <c r="E60" s="7">
        <v>1881</v>
      </c>
      <c r="F60" s="7">
        <v>166</v>
      </c>
      <c r="G60" s="7">
        <v>164</v>
      </c>
      <c r="H60" s="7">
        <v>2</v>
      </c>
      <c r="I60" s="7">
        <v>159</v>
      </c>
      <c r="J60" s="7">
        <v>200</v>
      </c>
      <c r="K60" s="7">
        <v>3215</v>
      </c>
      <c r="L60" s="7">
        <v>577</v>
      </c>
      <c r="M60" s="7">
        <v>1046</v>
      </c>
      <c r="N60" s="7">
        <v>3437</v>
      </c>
      <c r="O60" s="7">
        <v>2571</v>
      </c>
      <c r="P60" s="7">
        <v>1912</v>
      </c>
      <c r="Q60" s="7">
        <v>3372.3065999999999</v>
      </c>
      <c r="R60" s="7">
        <v>12589.742700000001</v>
      </c>
      <c r="S60" s="7">
        <v>149.3309381</v>
      </c>
      <c r="T60" s="7">
        <v>40.903412889999998</v>
      </c>
      <c r="U60" s="7">
        <v>2222.7800000000002</v>
      </c>
    </row>
    <row r="61" spans="1:21" x14ac:dyDescent="0.25">
      <c r="A61" s="7">
        <v>22</v>
      </c>
      <c r="B61" s="7">
        <v>4483</v>
      </c>
      <c r="C61" s="7">
        <v>2155</v>
      </c>
      <c r="D61" s="7">
        <v>453</v>
      </c>
      <c r="E61" s="7">
        <v>1875</v>
      </c>
      <c r="F61" s="7">
        <v>168</v>
      </c>
      <c r="G61" s="7">
        <v>162</v>
      </c>
      <c r="H61" s="7">
        <v>2</v>
      </c>
      <c r="I61" s="7">
        <v>159</v>
      </c>
      <c r="J61" s="7">
        <v>200</v>
      </c>
      <c r="K61" s="7">
        <v>3221</v>
      </c>
      <c r="L61" s="7">
        <v>571</v>
      </c>
      <c r="M61" s="7">
        <v>1049</v>
      </c>
      <c r="N61" s="7">
        <v>3434</v>
      </c>
      <c r="O61" s="7">
        <v>2578</v>
      </c>
      <c r="P61" s="7">
        <v>1905</v>
      </c>
      <c r="Q61" s="7">
        <v>2569.5376000000001</v>
      </c>
      <c r="R61" s="7">
        <v>8233.2692000000006</v>
      </c>
      <c r="S61" s="7">
        <v>128.16732780000001</v>
      </c>
      <c r="T61" s="7">
        <v>38.453490969999997</v>
      </c>
      <c r="U61" s="7">
        <v>1467.36</v>
      </c>
    </row>
    <row r="62" spans="1:21" x14ac:dyDescent="0.25">
      <c r="A62" s="7">
        <v>23</v>
      </c>
      <c r="B62" s="7">
        <v>4521</v>
      </c>
      <c r="C62" s="7">
        <v>2191</v>
      </c>
      <c r="D62" s="7">
        <v>453</v>
      </c>
      <c r="E62" s="7">
        <v>1877</v>
      </c>
      <c r="F62" s="7">
        <v>187</v>
      </c>
      <c r="G62" s="7">
        <v>164</v>
      </c>
      <c r="H62" s="7">
        <v>2</v>
      </c>
      <c r="I62" s="7">
        <v>161</v>
      </c>
      <c r="J62" s="7">
        <v>203</v>
      </c>
      <c r="K62" s="7">
        <v>3226</v>
      </c>
      <c r="L62" s="7">
        <v>578</v>
      </c>
      <c r="M62" s="7">
        <v>1057</v>
      </c>
      <c r="N62" s="7">
        <v>3464</v>
      </c>
      <c r="O62" s="7">
        <v>2614</v>
      </c>
      <c r="P62" s="7">
        <v>1907</v>
      </c>
      <c r="Q62" s="7">
        <v>2554.3539999999998</v>
      </c>
      <c r="R62" s="7">
        <v>7851.3742000000002</v>
      </c>
      <c r="S62" s="7">
        <v>122.9488818</v>
      </c>
      <c r="T62" s="7">
        <v>35.194647199999999</v>
      </c>
      <c r="U62" s="7">
        <v>1411.9</v>
      </c>
    </row>
    <row r="63" spans="1:21" x14ac:dyDescent="0.25">
      <c r="A63" s="7">
        <v>24</v>
      </c>
      <c r="B63" s="7">
        <v>4518</v>
      </c>
      <c r="C63" s="7">
        <v>2188</v>
      </c>
      <c r="D63" s="7">
        <v>453</v>
      </c>
      <c r="E63" s="7">
        <v>1877</v>
      </c>
      <c r="F63" s="7">
        <v>192</v>
      </c>
      <c r="G63" s="7">
        <v>158</v>
      </c>
      <c r="H63" s="7">
        <v>2</v>
      </c>
      <c r="I63" s="7">
        <v>159</v>
      </c>
      <c r="J63" s="7">
        <v>202</v>
      </c>
      <c r="K63" s="7">
        <v>3231</v>
      </c>
      <c r="L63" s="7">
        <v>574</v>
      </c>
      <c r="M63" s="7">
        <v>1058</v>
      </c>
      <c r="N63" s="7">
        <v>3460</v>
      </c>
      <c r="O63" s="7">
        <v>2612</v>
      </c>
      <c r="P63" s="7">
        <v>1906</v>
      </c>
      <c r="Q63" s="7">
        <v>2108.4947999999999</v>
      </c>
      <c r="R63" s="7">
        <v>5748.3095000000003</v>
      </c>
      <c r="S63" s="7">
        <v>109.0504847</v>
      </c>
      <c r="T63" s="7">
        <v>31.03806994</v>
      </c>
      <c r="U63" s="7">
        <v>1011.51</v>
      </c>
    </row>
    <row r="64" spans="1:21" x14ac:dyDescent="0.25">
      <c r="A64" s="7">
        <v>25</v>
      </c>
      <c r="B64" s="7">
        <v>4500</v>
      </c>
      <c r="C64" s="7">
        <v>2198</v>
      </c>
      <c r="D64" s="7">
        <v>457</v>
      </c>
      <c r="E64" s="7">
        <v>1845</v>
      </c>
      <c r="F64" s="7">
        <v>198</v>
      </c>
      <c r="G64" s="7">
        <v>165</v>
      </c>
      <c r="H64" s="7">
        <v>2</v>
      </c>
      <c r="I64" s="7">
        <v>160</v>
      </c>
      <c r="J64" s="7">
        <v>203</v>
      </c>
      <c r="K64" s="7">
        <v>3194</v>
      </c>
      <c r="L64" s="7">
        <v>578</v>
      </c>
      <c r="M64" s="7">
        <v>1061</v>
      </c>
      <c r="N64" s="7">
        <v>3439</v>
      </c>
      <c r="O64" s="7">
        <v>2633</v>
      </c>
      <c r="P64" s="7">
        <v>1867</v>
      </c>
      <c r="Q64" s="7">
        <v>6225.8851999999997</v>
      </c>
      <c r="R64" s="7">
        <v>30454.835500000001</v>
      </c>
      <c r="S64" s="7">
        <v>195.66589819999999</v>
      </c>
      <c r="T64" s="7">
        <v>50.853555559999997</v>
      </c>
      <c r="U64" s="7">
        <v>5384.51</v>
      </c>
    </row>
    <row r="65" spans="1:21" x14ac:dyDescent="0.25">
      <c r="A65" s="7">
        <v>26</v>
      </c>
      <c r="B65" s="7">
        <v>4462</v>
      </c>
      <c r="C65" s="7">
        <v>2174</v>
      </c>
      <c r="D65" s="7">
        <v>452</v>
      </c>
      <c r="E65" s="7">
        <v>1836</v>
      </c>
      <c r="F65" s="7">
        <v>196</v>
      </c>
      <c r="G65" s="7">
        <v>154</v>
      </c>
      <c r="H65" s="7">
        <v>2</v>
      </c>
      <c r="I65" s="7">
        <v>159</v>
      </c>
      <c r="J65" s="7">
        <v>201</v>
      </c>
      <c r="K65" s="7">
        <v>3173</v>
      </c>
      <c r="L65" s="7">
        <v>577</v>
      </c>
      <c r="M65" s="7">
        <v>1058</v>
      </c>
      <c r="N65" s="7">
        <v>3404</v>
      </c>
      <c r="O65" s="7">
        <v>2605</v>
      </c>
      <c r="P65" s="7">
        <v>1857</v>
      </c>
      <c r="Q65" s="7">
        <v>2424.0798</v>
      </c>
      <c r="R65" s="7">
        <v>8654.1160999999993</v>
      </c>
      <c r="S65" s="7">
        <v>142.80249520000001</v>
      </c>
      <c r="T65" s="7">
        <v>33.158225010000002</v>
      </c>
      <c r="U65" s="7">
        <v>1504.01</v>
      </c>
    </row>
    <row r="66" spans="1:21" x14ac:dyDescent="0.25">
      <c r="A66" s="7">
        <v>27</v>
      </c>
      <c r="B66" s="7">
        <v>4481</v>
      </c>
      <c r="C66" s="7">
        <v>2186</v>
      </c>
      <c r="D66" s="7">
        <v>455</v>
      </c>
      <c r="E66" s="7">
        <v>1840</v>
      </c>
      <c r="F66" s="7">
        <v>198</v>
      </c>
      <c r="G66" s="7">
        <v>153</v>
      </c>
      <c r="H66" s="7">
        <v>2</v>
      </c>
      <c r="I66" s="7">
        <v>158</v>
      </c>
      <c r="J66" s="7">
        <v>203</v>
      </c>
      <c r="K66" s="7">
        <v>3189</v>
      </c>
      <c r="L66" s="7">
        <v>578</v>
      </c>
      <c r="M66" s="7">
        <v>1064</v>
      </c>
      <c r="N66" s="7">
        <v>3417</v>
      </c>
      <c r="O66" s="7">
        <v>2619</v>
      </c>
      <c r="P66" s="7">
        <v>1862</v>
      </c>
      <c r="Q66" s="7">
        <v>2424.3746000000001</v>
      </c>
      <c r="R66" s="7">
        <v>8290.6568000000007</v>
      </c>
      <c r="S66" s="7">
        <v>136.78837920000001</v>
      </c>
      <c r="T66" s="7">
        <v>31.050212009999999</v>
      </c>
      <c r="U66" s="7">
        <v>1517.92</v>
      </c>
    </row>
    <row r="67" spans="1:21" x14ac:dyDescent="0.25">
      <c r="A67" s="7">
        <v>28</v>
      </c>
      <c r="B67" s="7">
        <v>4485</v>
      </c>
      <c r="C67" s="7">
        <v>2194</v>
      </c>
      <c r="D67" s="7">
        <v>456</v>
      </c>
      <c r="E67" s="7">
        <v>1835</v>
      </c>
      <c r="F67" s="7">
        <v>202</v>
      </c>
      <c r="G67" s="7">
        <v>154</v>
      </c>
      <c r="H67" s="7">
        <v>2</v>
      </c>
      <c r="I67" s="7">
        <v>155</v>
      </c>
      <c r="J67" s="7">
        <v>203</v>
      </c>
      <c r="K67" s="7">
        <v>3186</v>
      </c>
      <c r="L67" s="7">
        <v>583</v>
      </c>
      <c r="M67" s="7">
        <v>1070</v>
      </c>
      <c r="N67" s="7">
        <v>3415</v>
      </c>
      <c r="O67" s="7">
        <v>2628</v>
      </c>
      <c r="P67" s="7">
        <v>1857</v>
      </c>
      <c r="Q67" s="7">
        <v>2235.0169999999998</v>
      </c>
      <c r="R67" s="7">
        <v>7672.5236999999997</v>
      </c>
      <c r="S67" s="7">
        <v>137.31481590000001</v>
      </c>
      <c r="T67" s="7">
        <v>31.588182830000001</v>
      </c>
      <c r="U67" s="7">
        <v>1433.05</v>
      </c>
    </row>
    <row r="68" spans="1:21" x14ac:dyDescent="0.25">
      <c r="A68" s="7">
        <v>29</v>
      </c>
      <c r="B68" s="7">
        <v>4493</v>
      </c>
      <c r="C68" s="7">
        <v>2201</v>
      </c>
      <c r="D68" s="7">
        <v>455</v>
      </c>
      <c r="E68" s="7">
        <v>1837</v>
      </c>
      <c r="F68" s="7">
        <v>200</v>
      </c>
      <c r="G68" s="7">
        <v>157</v>
      </c>
      <c r="H68" s="7">
        <v>2</v>
      </c>
      <c r="I68" s="7">
        <v>158</v>
      </c>
      <c r="J68" s="7">
        <v>204</v>
      </c>
      <c r="K68" s="7">
        <v>3183</v>
      </c>
      <c r="L68" s="7">
        <v>589</v>
      </c>
      <c r="M68" s="7">
        <v>1071</v>
      </c>
      <c r="N68" s="7">
        <v>3422</v>
      </c>
      <c r="O68" s="7">
        <v>2635</v>
      </c>
      <c r="P68" s="7">
        <v>1858</v>
      </c>
      <c r="Q68" s="7">
        <v>2338.0061999999998</v>
      </c>
      <c r="R68" s="7">
        <v>7960.1950999999999</v>
      </c>
      <c r="S68" s="7">
        <v>136.18775009999999</v>
      </c>
      <c r="T68" s="7">
        <v>29.960160250000001</v>
      </c>
      <c r="U68" s="7">
        <v>1495.41</v>
      </c>
    </row>
    <row r="69" spans="1:21" x14ac:dyDescent="0.25">
      <c r="A69" s="7">
        <v>30</v>
      </c>
      <c r="B69" s="7">
        <v>4498</v>
      </c>
      <c r="C69" s="7">
        <v>2201</v>
      </c>
      <c r="D69" s="7">
        <v>453</v>
      </c>
      <c r="E69" s="7">
        <v>1844</v>
      </c>
      <c r="F69" s="7">
        <v>201</v>
      </c>
      <c r="G69" s="7">
        <v>159</v>
      </c>
      <c r="H69" s="7">
        <v>2</v>
      </c>
      <c r="I69" s="7">
        <v>157</v>
      </c>
      <c r="J69" s="7">
        <v>203</v>
      </c>
      <c r="K69" s="7">
        <v>3186</v>
      </c>
      <c r="L69" s="7">
        <v>590</v>
      </c>
      <c r="M69" s="7">
        <v>1071</v>
      </c>
      <c r="N69" s="7">
        <v>3427</v>
      </c>
      <c r="O69" s="7">
        <v>2633</v>
      </c>
      <c r="P69" s="7">
        <v>1865</v>
      </c>
      <c r="Q69" s="7">
        <v>2431.4973</v>
      </c>
      <c r="R69" s="7">
        <v>8281.5275000000001</v>
      </c>
      <c r="S69" s="7">
        <v>136.2374945</v>
      </c>
      <c r="T69" s="7">
        <v>32.845042239999998</v>
      </c>
      <c r="U69" s="7">
        <v>1537.38</v>
      </c>
    </row>
    <row r="70" spans="1:21" x14ac:dyDescent="0.25">
      <c r="A70" s="7">
        <v>31</v>
      </c>
      <c r="B70" s="7">
        <v>4408</v>
      </c>
      <c r="C70" s="7">
        <v>2171</v>
      </c>
      <c r="D70" s="7">
        <v>454</v>
      </c>
      <c r="E70" s="7">
        <v>1783</v>
      </c>
      <c r="F70" s="7">
        <v>203</v>
      </c>
      <c r="G70" s="7">
        <v>158</v>
      </c>
      <c r="H70" s="7">
        <v>2</v>
      </c>
      <c r="I70" s="7">
        <v>155</v>
      </c>
      <c r="J70" s="7">
        <v>198</v>
      </c>
      <c r="K70" s="7">
        <v>3105</v>
      </c>
      <c r="L70" s="7">
        <v>587</v>
      </c>
      <c r="M70" s="7">
        <v>1053</v>
      </c>
      <c r="N70" s="7">
        <v>3355</v>
      </c>
      <c r="O70" s="7">
        <v>2603</v>
      </c>
      <c r="P70" s="7">
        <v>1805</v>
      </c>
      <c r="Q70" s="7">
        <v>2701.0376000000001</v>
      </c>
      <c r="R70" s="7">
        <v>9780.1725999999999</v>
      </c>
      <c r="S70" s="7">
        <v>144.83578610000001</v>
      </c>
      <c r="T70" s="7">
        <v>37.570780399999997</v>
      </c>
      <c r="U70" s="7">
        <v>1740.94</v>
      </c>
    </row>
    <row r="71" spans="1:21" x14ac:dyDescent="0.25">
      <c r="A71" s="7">
        <v>32</v>
      </c>
      <c r="B71" s="7">
        <v>4419</v>
      </c>
      <c r="C71" s="7">
        <v>2178</v>
      </c>
      <c r="D71" s="7">
        <v>453</v>
      </c>
      <c r="E71" s="7">
        <v>1788</v>
      </c>
      <c r="F71" s="7">
        <v>206</v>
      </c>
      <c r="G71" s="7">
        <v>160</v>
      </c>
      <c r="H71" s="7">
        <v>2</v>
      </c>
      <c r="I71" s="7">
        <v>155</v>
      </c>
      <c r="J71" s="7">
        <v>198</v>
      </c>
      <c r="K71" s="7">
        <v>3102</v>
      </c>
      <c r="L71" s="7">
        <v>596</v>
      </c>
      <c r="M71" s="7">
        <v>1054</v>
      </c>
      <c r="N71" s="7">
        <v>3365</v>
      </c>
      <c r="O71" s="7">
        <v>2610</v>
      </c>
      <c r="P71" s="7">
        <v>1809</v>
      </c>
      <c r="Q71" s="7">
        <v>2685.3739999999998</v>
      </c>
      <c r="R71" s="7">
        <v>10330.0741</v>
      </c>
      <c r="S71" s="7">
        <v>153.87166329999999</v>
      </c>
      <c r="T71" s="7">
        <v>36.366372480000003</v>
      </c>
      <c r="U71" s="7">
        <v>1867.3</v>
      </c>
    </row>
    <row r="72" spans="1:21" x14ac:dyDescent="0.25">
      <c r="A72" s="7">
        <v>33</v>
      </c>
      <c r="B72" s="7">
        <v>4420</v>
      </c>
      <c r="C72" s="7">
        <v>2179</v>
      </c>
      <c r="D72" s="7">
        <v>453</v>
      </c>
      <c r="E72" s="7">
        <v>1788</v>
      </c>
      <c r="F72" s="7">
        <v>208</v>
      </c>
      <c r="G72" s="7">
        <v>162</v>
      </c>
      <c r="H72" s="7">
        <v>2</v>
      </c>
      <c r="I72" s="7">
        <v>156</v>
      </c>
      <c r="J72" s="7">
        <v>199</v>
      </c>
      <c r="K72" s="7">
        <v>3101</v>
      </c>
      <c r="L72" s="7">
        <v>592</v>
      </c>
      <c r="M72" s="7">
        <v>1053</v>
      </c>
      <c r="N72" s="7">
        <v>3367</v>
      </c>
      <c r="O72" s="7">
        <v>2612</v>
      </c>
      <c r="P72" s="7">
        <v>1808</v>
      </c>
      <c r="Q72" s="7">
        <v>3213.8281999999999</v>
      </c>
      <c r="R72" s="7">
        <v>12604.990299999999</v>
      </c>
      <c r="S72" s="7">
        <v>156.8844321</v>
      </c>
      <c r="T72" s="7">
        <v>37.138009050000001</v>
      </c>
      <c r="U72" s="7">
        <v>2319.85</v>
      </c>
    </row>
    <row r="73" spans="1:21" x14ac:dyDescent="0.25">
      <c r="A73" s="7">
        <v>34</v>
      </c>
      <c r="B73" s="7">
        <v>4411</v>
      </c>
      <c r="C73" s="7">
        <v>2176</v>
      </c>
      <c r="D73" s="7">
        <v>451</v>
      </c>
      <c r="E73" s="7">
        <v>1784</v>
      </c>
      <c r="F73" s="7">
        <v>206</v>
      </c>
      <c r="G73" s="7">
        <v>159</v>
      </c>
      <c r="H73" s="7">
        <v>2</v>
      </c>
      <c r="I73" s="7">
        <v>156</v>
      </c>
      <c r="J73" s="7">
        <v>200</v>
      </c>
      <c r="K73" s="7">
        <v>3092</v>
      </c>
      <c r="L73" s="7">
        <v>596</v>
      </c>
      <c r="M73" s="7">
        <v>1055</v>
      </c>
      <c r="N73" s="7">
        <v>3356</v>
      </c>
      <c r="O73" s="7">
        <v>2606</v>
      </c>
      <c r="P73" s="7">
        <v>1805</v>
      </c>
      <c r="Q73" s="7">
        <v>2523.2082</v>
      </c>
      <c r="R73" s="7">
        <v>8273.4040000000005</v>
      </c>
      <c r="S73" s="7">
        <v>131.1568978</v>
      </c>
      <c r="T73" s="7">
        <v>34.296531399999999</v>
      </c>
      <c r="U73" s="7">
        <v>1501.98</v>
      </c>
    </row>
    <row r="74" spans="1:21" x14ac:dyDescent="0.25">
      <c r="A74" s="7">
        <v>35</v>
      </c>
      <c r="B74" s="7">
        <v>4412</v>
      </c>
      <c r="C74" s="7">
        <v>2179</v>
      </c>
      <c r="D74" s="7">
        <v>448</v>
      </c>
      <c r="E74" s="7">
        <v>1785</v>
      </c>
      <c r="F74" s="7">
        <v>206</v>
      </c>
      <c r="G74" s="7">
        <v>162</v>
      </c>
      <c r="H74" s="7">
        <v>2</v>
      </c>
      <c r="I74" s="7">
        <v>155</v>
      </c>
      <c r="J74" s="7">
        <v>199</v>
      </c>
      <c r="K74" s="7">
        <v>3091</v>
      </c>
      <c r="L74" s="7">
        <v>597</v>
      </c>
      <c r="M74" s="7">
        <v>1056</v>
      </c>
      <c r="N74" s="7">
        <v>3356</v>
      </c>
      <c r="O74" s="7">
        <v>2604</v>
      </c>
      <c r="P74" s="7">
        <v>1808</v>
      </c>
      <c r="Q74" s="7">
        <v>2479.9445000000001</v>
      </c>
      <c r="R74" s="7">
        <v>8609.1558999999997</v>
      </c>
      <c r="S74" s="7">
        <v>138.8604608</v>
      </c>
      <c r="T74" s="7">
        <v>33.878966460000001</v>
      </c>
      <c r="U74" s="7">
        <v>1529.2</v>
      </c>
    </row>
    <row r="75" spans="1:21" x14ac:dyDescent="0.25">
      <c r="A75" s="7">
        <v>36</v>
      </c>
      <c r="B75" s="7">
        <v>4416</v>
      </c>
      <c r="C75" s="7">
        <v>2179</v>
      </c>
      <c r="D75" s="7">
        <v>449</v>
      </c>
      <c r="E75" s="7">
        <v>1788</v>
      </c>
      <c r="F75" s="7">
        <v>207</v>
      </c>
      <c r="G75" s="7">
        <v>162</v>
      </c>
      <c r="H75" s="7">
        <v>2</v>
      </c>
      <c r="I75" s="7">
        <v>152</v>
      </c>
      <c r="J75" s="7">
        <v>199</v>
      </c>
      <c r="K75" s="7">
        <v>3083</v>
      </c>
      <c r="L75" s="7">
        <v>611</v>
      </c>
      <c r="M75" s="7">
        <v>1052</v>
      </c>
      <c r="N75" s="7">
        <v>3364</v>
      </c>
      <c r="O75" s="7">
        <v>2606</v>
      </c>
      <c r="P75" s="7">
        <v>1810</v>
      </c>
      <c r="Q75" s="7">
        <v>2070.9879999999998</v>
      </c>
      <c r="R75" s="7">
        <v>6371.6574000000001</v>
      </c>
      <c r="S75" s="7">
        <v>123.06507619999999</v>
      </c>
      <c r="T75" s="7">
        <v>28.382925719999999</v>
      </c>
      <c r="U75" s="7">
        <v>1127.78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A059-EFBA-45A6-BD09-27ACF493250A}">
  <dimension ref="A1:U37"/>
  <sheetViews>
    <sheetView tabSelected="1" topLeftCell="B1" zoomScale="55" zoomScaleNormal="55" workbookViewId="0">
      <selection activeCell="AL12" sqref="AL12"/>
    </sheetView>
  </sheetViews>
  <sheetFormatPr defaultRowHeight="13.8" x14ac:dyDescent="0.25"/>
  <cols>
    <col min="17" max="17" width="10" bestFit="1" customWidth="1"/>
    <col min="18" max="18" width="11.109375" bestFit="1" customWidth="1"/>
  </cols>
  <sheetData>
    <row r="1" spans="1:21" s="7" customFormat="1" x14ac:dyDescent="0.25">
      <c r="A1" s="7" t="s">
        <v>84</v>
      </c>
      <c r="B1" s="7" t="s">
        <v>63</v>
      </c>
      <c r="C1" s="7" t="s">
        <v>64</v>
      </c>
      <c r="D1" s="7" t="s">
        <v>65</v>
      </c>
      <c r="E1" s="7" t="s">
        <v>66</v>
      </c>
      <c r="F1" s="7" t="s">
        <v>67</v>
      </c>
      <c r="G1" s="7" t="s">
        <v>68</v>
      </c>
      <c r="H1" s="7" t="s">
        <v>69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74</v>
      </c>
      <c r="N1" s="7" t="s">
        <v>75</v>
      </c>
      <c r="O1" s="7" t="s">
        <v>76</v>
      </c>
      <c r="P1" s="7" t="s">
        <v>77</v>
      </c>
      <c r="Q1" s="7" t="s">
        <v>78</v>
      </c>
      <c r="R1" s="7" t="s">
        <v>82</v>
      </c>
      <c r="S1" s="7" t="s">
        <v>79</v>
      </c>
      <c r="T1" s="7" t="s">
        <v>80</v>
      </c>
      <c r="U1" s="7" t="s">
        <v>81</v>
      </c>
    </row>
    <row r="2" spans="1:21" x14ac:dyDescent="0.25">
      <c r="A2">
        <v>1</v>
      </c>
      <c r="B2">
        <v>4503</v>
      </c>
      <c r="C2">
        <v>1890</v>
      </c>
      <c r="D2">
        <v>415</v>
      </c>
      <c r="E2">
        <v>1931</v>
      </c>
      <c r="F2">
        <v>87</v>
      </c>
      <c r="G2">
        <v>117</v>
      </c>
      <c r="H2">
        <v>2</v>
      </c>
      <c r="I2">
        <v>148</v>
      </c>
      <c r="J2">
        <v>202</v>
      </c>
      <c r="K2">
        <v>3160</v>
      </c>
      <c r="L2">
        <v>523</v>
      </c>
      <c r="M2">
        <v>974</v>
      </c>
      <c r="N2">
        <v>3265</v>
      </c>
      <c r="O2">
        <v>2284</v>
      </c>
      <c r="P2">
        <v>1955</v>
      </c>
      <c r="Q2" s="2">
        <v>5599.9384000000027</v>
      </c>
      <c r="R2" s="2">
        <v>23926.132599999921</v>
      </c>
      <c r="S2">
        <v>170.90282707395431</v>
      </c>
      <c r="T2">
        <v>37.76904930408115</v>
      </c>
      <c r="U2" s="3">
        <v>4266.2999999999911</v>
      </c>
    </row>
    <row r="3" spans="1:21" x14ac:dyDescent="0.25">
      <c r="A3">
        <v>2</v>
      </c>
      <c r="B3">
        <v>4503</v>
      </c>
      <c r="C3">
        <v>1837</v>
      </c>
      <c r="D3">
        <v>404</v>
      </c>
      <c r="E3">
        <v>1850</v>
      </c>
      <c r="F3">
        <v>80</v>
      </c>
      <c r="G3">
        <v>95</v>
      </c>
      <c r="H3">
        <v>2</v>
      </c>
      <c r="I3">
        <v>147</v>
      </c>
      <c r="J3">
        <v>194</v>
      </c>
      <c r="K3">
        <v>3076</v>
      </c>
      <c r="L3">
        <v>497</v>
      </c>
      <c r="M3">
        <v>976</v>
      </c>
      <c r="N3">
        <v>3115</v>
      </c>
      <c r="O3">
        <v>2215</v>
      </c>
      <c r="P3">
        <v>1876</v>
      </c>
      <c r="Q3" s="2">
        <v>2029.1087999999943</v>
      </c>
      <c r="R3" s="2">
        <v>6774.0848000000096</v>
      </c>
      <c r="S3">
        <v>133.53812866022815</v>
      </c>
      <c r="T3">
        <v>24.682473722806161</v>
      </c>
      <c r="U3" s="3">
        <v>1187.2899999999345</v>
      </c>
    </row>
    <row r="4" spans="1:21" x14ac:dyDescent="0.25">
      <c r="A4">
        <v>3</v>
      </c>
      <c r="B4">
        <v>4503</v>
      </c>
      <c r="C4">
        <v>1872</v>
      </c>
      <c r="D4">
        <v>421</v>
      </c>
      <c r="E4">
        <v>1899</v>
      </c>
      <c r="F4">
        <v>86</v>
      </c>
      <c r="G4">
        <v>108</v>
      </c>
      <c r="H4">
        <v>2</v>
      </c>
      <c r="I4">
        <v>150</v>
      </c>
      <c r="J4">
        <v>201</v>
      </c>
      <c r="K4">
        <v>3125</v>
      </c>
      <c r="L4">
        <v>520</v>
      </c>
      <c r="M4">
        <v>978</v>
      </c>
      <c r="N4">
        <v>3214</v>
      </c>
      <c r="O4">
        <v>2269</v>
      </c>
      <c r="P4">
        <v>1923</v>
      </c>
      <c r="Q4" s="2">
        <v>2588.726199999981</v>
      </c>
      <c r="R4" s="2">
        <v>8168.5898999999845</v>
      </c>
      <c r="S4">
        <v>126.21790438865331</v>
      </c>
      <c r="T4">
        <v>27.65696564885496</v>
      </c>
      <c r="U4" s="3">
        <v>1475.029999999985</v>
      </c>
    </row>
    <row r="5" spans="1:21" x14ac:dyDescent="0.25">
      <c r="A5">
        <v>4</v>
      </c>
      <c r="B5">
        <v>4503</v>
      </c>
      <c r="C5">
        <v>1861</v>
      </c>
      <c r="D5">
        <v>414</v>
      </c>
      <c r="E5">
        <v>1902</v>
      </c>
      <c r="F5">
        <v>85</v>
      </c>
      <c r="G5">
        <v>105</v>
      </c>
      <c r="H5">
        <v>2</v>
      </c>
      <c r="I5">
        <v>147</v>
      </c>
      <c r="J5">
        <v>197</v>
      </c>
      <c r="K5">
        <v>3116</v>
      </c>
      <c r="L5">
        <v>525</v>
      </c>
      <c r="M5">
        <v>973</v>
      </c>
      <c r="N5">
        <v>3204</v>
      </c>
      <c r="O5">
        <v>2252</v>
      </c>
      <c r="P5">
        <v>1925</v>
      </c>
      <c r="Q5" s="2">
        <v>2857.525999999988</v>
      </c>
      <c r="R5" s="2">
        <v>9044.073499999975</v>
      </c>
      <c r="S5">
        <v>126.60005193303596</v>
      </c>
      <c r="T5">
        <v>31.298060809193199</v>
      </c>
      <c r="U5" s="3">
        <v>1594.8599999999835</v>
      </c>
    </row>
    <row r="6" spans="1:21" x14ac:dyDescent="0.25">
      <c r="A6">
        <v>5</v>
      </c>
      <c r="B6">
        <v>4503</v>
      </c>
      <c r="C6">
        <v>1903</v>
      </c>
      <c r="D6">
        <v>413</v>
      </c>
      <c r="E6">
        <v>1905</v>
      </c>
      <c r="F6">
        <v>90</v>
      </c>
      <c r="G6">
        <v>114</v>
      </c>
      <c r="H6">
        <v>2</v>
      </c>
      <c r="I6">
        <v>152</v>
      </c>
      <c r="J6">
        <v>198</v>
      </c>
      <c r="K6">
        <v>3133</v>
      </c>
      <c r="L6">
        <v>532</v>
      </c>
      <c r="M6">
        <v>980</v>
      </c>
      <c r="N6">
        <v>3241</v>
      </c>
      <c r="O6">
        <v>2291</v>
      </c>
      <c r="P6">
        <v>1930</v>
      </c>
      <c r="Q6" s="2">
        <v>2800.7752000000019</v>
      </c>
      <c r="R6" s="2">
        <v>9801.5601000000242</v>
      </c>
      <c r="S6">
        <v>139.98353170222327</v>
      </c>
      <c r="T6">
        <v>34.137645107794363</v>
      </c>
      <c r="U6" s="3">
        <v>1723.2599999999859</v>
      </c>
    </row>
    <row r="7" spans="1:21" x14ac:dyDescent="0.25">
      <c r="A7">
        <v>6</v>
      </c>
      <c r="B7">
        <v>4503</v>
      </c>
      <c r="C7">
        <v>1904</v>
      </c>
      <c r="D7">
        <v>417</v>
      </c>
      <c r="E7">
        <v>1902</v>
      </c>
      <c r="F7">
        <v>97</v>
      </c>
      <c r="G7">
        <v>112</v>
      </c>
      <c r="H7">
        <v>2</v>
      </c>
      <c r="I7">
        <v>151</v>
      </c>
      <c r="J7">
        <v>199</v>
      </c>
      <c r="K7">
        <v>3126</v>
      </c>
      <c r="L7">
        <v>538</v>
      </c>
      <c r="M7">
        <v>985</v>
      </c>
      <c r="N7">
        <v>3240</v>
      </c>
      <c r="O7">
        <v>2297</v>
      </c>
      <c r="P7">
        <v>1928</v>
      </c>
      <c r="Q7" s="2">
        <v>2383.1502000000069</v>
      </c>
      <c r="R7" s="2">
        <v>7793.7246999999979</v>
      </c>
      <c r="S7">
        <v>130.8138228131819</v>
      </c>
      <c r="T7">
        <v>31.017041420118343</v>
      </c>
      <c r="U7" s="3">
        <v>1367.8300000000056</v>
      </c>
    </row>
    <row r="8" spans="1:21" x14ac:dyDescent="0.25">
      <c r="A8">
        <v>7</v>
      </c>
      <c r="B8">
        <v>4503</v>
      </c>
      <c r="C8">
        <v>1912</v>
      </c>
      <c r="D8">
        <v>414</v>
      </c>
      <c r="E8">
        <v>1915</v>
      </c>
      <c r="F8">
        <v>101</v>
      </c>
      <c r="G8">
        <v>122</v>
      </c>
      <c r="H8">
        <v>2</v>
      </c>
      <c r="I8">
        <v>151</v>
      </c>
      <c r="J8">
        <v>199</v>
      </c>
      <c r="K8">
        <v>3133</v>
      </c>
      <c r="L8">
        <v>538</v>
      </c>
      <c r="M8">
        <v>983</v>
      </c>
      <c r="N8">
        <v>3259</v>
      </c>
      <c r="O8">
        <v>2300</v>
      </c>
      <c r="P8">
        <v>1942</v>
      </c>
      <c r="Q8" s="2">
        <v>3168.7988000000073</v>
      </c>
      <c r="R8" s="2">
        <v>10008.675500000003</v>
      </c>
      <c r="S8">
        <v>126.34030914174771</v>
      </c>
      <c r="T8">
        <v>41.046440358321547</v>
      </c>
      <c r="U8" s="3">
        <v>1800.409999999996</v>
      </c>
    </row>
    <row r="9" spans="1:21" x14ac:dyDescent="0.25">
      <c r="A9">
        <v>8</v>
      </c>
      <c r="B9">
        <v>4503</v>
      </c>
      <c r="C9">
        <v>1935</v>
      </c>
      <c r="D9">
        <v>416</v>
      </c>
      <c r="E9">
        <v>1904</v>
      </c>
      <c r="F9">
        <v>105</v>
      </c>
      <c r="G9">
        <v>118</v>
      </c>
      <c r="H9">
        <v>2</v>
      </c>
      <c r="I9">
        <v>151</v>
      </c>
      <c r="J9">
        <v>195</v>
      </c>
      <c r="K9">
        <v>3146</v>
      </c>
      <c r="L9">
        <v>546</v>
      </c>
      <c r="M9">
        <v>991</v>
      </c>
      <c r="N9">
        <v>3280</v>
      </c>
      <c r="O9">
        <v>2328</v>
      </c>
      <c r="P9">
        <v>1943</v>
      </c>
      <c r="Q9" s="2">
        <v>3358.705000000004</v>
      </c>
      <c r="R9" s="2">
        <v>10867.167999999989</v>
      </c>
      <c r="S9">
        <v>129.420928601946</v>
      </c>
      <c r="T9">
        <v>40.812456099274172</v>
      </c>
      <c r="U9" s="3">
        <v>1939.0499999999979</v>
      </c>
    </row>
    <row r="10" spans="1:21" x14ac:dyDescent="0.25">
      <c r="A10">
        <v>9</v>
      </c>
      <c r="B10">
        <v>4503</v>
      </c>
      <c r="C10">
        <v>1941</v>
      </c>
      <c r="D10">
        <v>421</v>
      </c>
      <c r="E10">
        <v>1889</v>
      </c>
      <c r="F10">
        <v>107</v>
      </c>
      <c r="G10">
        <v>117</v>
      </c>
      <c r="H10">
        <v>2</v>
      </c>
      <c r="I10">
        <v>151</v>
      </c>
      <c r="J10">
        <v>195</v>
      </c>
      <c r="K10">
        <v>3147</v>
      </c>
      <c r="L10">
        <v>544</v>
      </c>
      <c r="M10">
        <v>995</v>
      </c>
      <c r="N10">
        <v>3274</v>
      </c>
      <c r="O10">
        <v>2338</v>
      </c>
      <c r="P10">
        <v>1931</v>
      </c>
      <c r="Q10" s="2">
        <v>3306.4425999999944</v>
      </c>
      <c r="R10" s="2">
        <v>11641.965200000021</v>
      </c>
      <c r="S10">
        <v>140.83976779152363</v>
      </c>
      <c r="T10">
        <v>37.244553759662686</v>
      </c>
      <c r="U10" s="3">
        <v>2023.1200000000038</v>
      </c>
    </row>
    <row r="11" spans="1:21" x14ac:dyDescent="0.25">
      <c r="A11">
        <v>10</v>
      </c>
      <c r="B11">
        <v>4503</v>
      </c>
      <c r="C11">
        <v>1941</v>
      </c>
      <c r="D11">
        <v>421</v>
      </c>
      <c r="E11">
        <v>1892</v>
      </c>
      <c r="F11">
        <v>108</v>
      </c>
      <c r="G11">
        <v>106</v>
      </c>
      <c r="H11">
        <v>2</v>
      </c>
      <c r="I11">
        <v>151</v>
      </c>
      <c r="J11">
        <v>195</v>
      </c>
      <c r="K11">
        <v>3159</v>
      </c>
      <c r="L11">
        <v>546</v>
      </c>
      <c r="M11">
        <v>997</v>
      </c>
      <c r="N11">
        <v>3283</v>
      </c>
      <c r="O11">
        <v>2343</v>
      </c>
      <c r="P11">
        <v>1937</v>
      </c>
      <c r="Q11" s="2">
        <v>3065.4268000000138</v>
      </c>
      <c r="R11" s="2">
        <v>8729.4660000000458</v>
      </c>
      <c r="S11">
        <v>113.90865376397188</v>
      </c>
      <c r="T11">
        <v>42.06822429906542</v>
      </c>
      <c r="U11" s="3">
        <v>1565.329999999999</v>
      </c>
    </row>
    <row r="12" spans="1:21" x14ac:dyDescent="0.25">
      <c r="A12">
        <v>11</v>
      </c>
      <c r="B12">
        <v>4503</v>
      </c>
      <c r="C12">
        <v>1969</v>
      </c>
      <c r="D12">
        <v>421</v>
      </c>
      <c r="E12">
        <v>1876</v>
      </c>
      <c r="F12">
        <v>112</v>
      </c>
      <c r="G12">
        <v>107</v>
      </c>
      <c r="H12">
        <v>2</v>
      </c>
      <c r="I12">
        <v>151</v>
      </c>
      <c r="J12">
        <v>198</v>
      </c>
      <c r="K12">
        <v>3172</v>
      </c>
      <c r="L12">
        <v>552</v>
      </c>
      <c r="M12">
        <v>1005</v>
      </c>
      <c r="N12">
        <v>3310</v>
      </c>
      <c r="O12">
        <v>2376</v>
      </c>
      <c r="P12">
        <v>1939</v>
      </c>
      <c r="Q12" s="2">
        <v>2733.4704000000029</v>
      </c>
      <c r="R12" s="2">
        <v>7954.1726000000026</v>
      </c>
      <c r="S12">
        <v>116.39668898554737</v>
      </c>
      <c r="T12">
        <v>42.088991888760141</v>
      </c>
      <c r="U12" s="3">
        <v>1448.5200000000134</v>
      </c>
    </row>
    <row r="13" spans="1:21" x14ac:dyDescent="0.25">
      <c r="A13">
        <v>12</v>
      </c>
      <c r="B13">
        <v>4503</v>
      </c>
      <c r="C13">
        <v>1964</v>
      </c>
      <c r="D13">
        <v>427</v>
      </c>
      <c r="E13">
        <v>1879</v>
      </c>
      <c r="F13">
        <v>113</v>
      </c>
      <c r="G13">
        <v>100</v>
      </c>
      <c r="H13">
        <v>2</v>
      </c>
      <c r="I13">
        <v>151</v>
      </c>
      <c r="J13">
        <v>194</v>
      </c>
      <c r="K13">
        <v>3174</v>
      </c>
      <c r="L13">
        <v>548</v>
      </c>
      <c r="M13">
        <v>1009</v>
      </c>
      <c r="N13">
        <v>3293</v>
      </c>
      <c r="O13">
        <v>2373</v>
      </c>
      <c r="P13">
        <v>1929</v>
      </c>
      <c r="Q13" s="2">
        <v>1815.9960000000008</v>
      </c>
      <c r="R13" s="2">
        <v>3929.348600000008</v>
      </c>
      <c r="S13">
        <v>86.549719272509563</v>
      </c>
      <c r="T13">
        <v>25.012087401208738</v>
      </c>
      <c r="U13" s="3">
        <v>699.90999999999144</v>
      </c>
    </row>
    <row r="14" spans="1:21" x14ac:dyDescent="0.25">
      <c r="A14">
        <v>13</v>
      </c>
      <c r="B14">
        <v>4330</v>
      </c>
      <c r="C14">
        <v>1991</v>
      </c>
      <c r="D14">
        <v>435</v>
      </c>
      <c r="E14">
        <v>1904</v>
      </c>
      <c r="F14">
        <v>121</v>
      </c>
      <c r="G14">
        <v>136</v>
      </c>
      <c r="H14">
        <v>2</v>
      </c>
      <c r="I14">
        <v>151</v>
      </c>
      <c r="J14">
        <v>194</v>
      </c>
      <c r="K14">
        <v>3167</v>
      </c>
      <c r="L14">
        <v>557</v>
      </c>
      <c r="M14">
        <v>1001</v>
      </c>
      <c r="N14">
        <v>3329</v>
      </c>
      <c r="O14">
        <v>2400</v>
      </c>
      <c r="P14">
        <v>1930</v>
      </c>
      <c r="Q14" s="2">
        <v>6283.9781999999886</v>
      </c>
      <c r="R14" s="2">
        <v>30401.02079999994</v>
      </c>
      <c r="S14">
        <v>193.51448927687241</v>
      </c>
      <c r="T14">
        <v>40.48868360277136</v>
      </c>
      <c r="U14" s="3">
        <v>5419.6399999999785</v>
      </c>
    </row>
    <row r="15" spans="1:21" x14ac:dyDescent="0.25">
      <c r="A15">
        <v>14</v>
      </c>
      <c r="B15">
        <v>3971</v>
      </c>
      <c r="C15">
        <v>1687</v>
      </c>
      <c r="D15">
        <v>419</v>
      </c>
      <c r="E15">
        <v>1865</v>
      </c>
      <c r="F15">
        <v>105</v>
      </c>
      <c r="G15">
        <v>63</v>
      </c>
      <c r="H15">
        <v>2</v>
      </c>
      <c r="I15">
        <v>151</v>
      </c>
      <c r="J15">
        <v>163</v>
      </c>
      <c r="K15">
        <v>3022</v>
      </c>
      <c r="L15">
        <v>471</v>
      </c>
      <c r="M15">
        <v>926</v>
      </c>
      <c r="N15">
        <v>3045</v>
      </c>
      <c r="O15">
        <v>2082</v>
      </c>
      <c r="P15">
        <v>1889</v>
      </c>
      <c r="Q15" s="2">
        <v>2191.8483999999617</v>
      </c>
      <c r="R15" s="2">
        <v>6735.6071000000293</v>
      </c>
      <c r="S15">
        <v>122.92103961204886</v>
      </c>
      <c r="T15">
        <v>31.198690506169729</v>
      </c>
      <c r="U15" s="3">
        <v>1184.5099999999827</v>
      </c>
    </row>
    <row r="16" spans="1:21" x14ac:dyDescent="0.25">
      <c r="A16">
        <v>15</v>
      </c>
      <c r="B16">
        <v>4253</v>
      </c>
      <c r="C16">
        <v>1930</v>
      </c>
      <c r="D16">
        <v>435</v>
      </c>
      <c r="E16">
        <v>1888</v>
      </c>
      <c r="F16">
        <v>121</v>
      </c>
      <c r="G16">
        <v>95</v>
      </c>
      <c r="H16">
        <v>2</v>
      </c>
      <c r="I16">
        <v>151</v>
      </c>
      <c r="J16">
        <v>185</v>
      </c>
      <c r="K16">
        <v>3144</v>
      </c>
      <c r="L16">
        <v>553</v>
      </c>
      <c r="M16">
        <v>995</v>
      </c>
      <c r="N16">
        <v>3258</v>
      </c>
      <c r="O16">
        <v>2338</v>
      </c>
      <c r="P16">
        <v>1915</v>
      </c>
      <c r="Q16" s="2">
        <v>2319.5033999999973</v>
      </c>
      <c r="R16" s="2">
        <v>7152.3702000000067</v>
      </c>
      <c r="S16">
        <v>123.34312939571487</v>
      </c>
      <c r="T16">
        <v>32.039971784622622</v>
      </c>
      <c r="U16" s="3">
        <v>1298.070000000029</v>
      </c>
    </row>
    <row r="17" spans="1:21" x14ac:dyDescent="0.25">
      <c r="A17">
        <v>16</v>
      </c>
      <c r="B17">
        <v>4332</v>
      </c>
      <c r="C17">
        <v>2000</v>
      </c>
      <c r="D17">
        <v>439</v>
      </c>
      <c r="E17">
        <v>1893</v>
      </c>
      <c r="F17">
        <v>132</v>
      </c>
      <c r="G17">
        <v>113</v>
      </c>
      <c r="H17">
        <v>2</v>
      </c>
      <c r="I17">
        <v>151</v>
      </c>
      <c r="J17">
        <v>194</v>
      </c>
      <c r="K17">
        <v>3176</v>
      </c>
      <c r="L17">
        <v>560</v>
      </c>
      <c r="M17">
        <v>1014</v>
      </c>
      <c r="N17">
        <v>3318</v>
      </c>
      <c r="O17">
        <v>2410</v>
      </c>
      <c r="P17">
        <v>1922</v>
      </c>
      <c r="Q17" s="2">
        <v>2332.8481999999844</v>
      </c>
      <c r="R17" s="2">
        <v>7048.1810000000141</v>
      </c>
      <c r="S17">
        <v>120.85108666736328</v>
      </c>
      <c r="T17">
        <v>32.821098799630654</v>
      </c>
      <c r="U17" s="3">
        <v>1331.6500000000322</v>
      </c>
    </row>
    <row r="18" spans="1:21" x14ac:dyDescent="0.25">
      <c r="A18">
        <v>17</v>
      </c>
      <c r="B18">
        <v>4383</v>
      </c>
      <c r="C18">
        <v>2046</v>
      </c>
      <c r="D18">
        <v>441</v>
      </c>
      <c r="E18">
        <v>1896</v>
      </c>
      <c r="F18">
        <v>138</v>
      </c>
      <c r="G18">
        <v>133</v>
      </c>
      <c r="H18">
        <v>2</v>
      </c>
      <c r="I18">
        <v>151</v>
      </c>
      <c r="J18">
        <v>193</v>
      </c>
      <c r="K18">
        <v>3193</v>
      </c>
      <c r="L18">
        <v>567</v>
      </c>
      <c r="M18">
        <v>1023</v>
      </c>
      <c r="N18">
        <v>3360</v>
      </c>
      <c r="O18">
        <v>2458</v>
      </c>
      <c r="P18">
        <v>1925</v>
      </c>
      <c r="Q18" s="2">
        <v>2027.2860000000042</v>
      </c>
      <c r="R18" s="2">
        <v>6376.8340000000217</v>
      </c>
      <c r="S18">
        <v>125.8201161552935</v>
      </c>
      <c r="T18">
        <v>36.015970796258273</v>
      </c>
      <c r="U18" s="3">
        <v>1185.5199999999895</v>
      </c>
    </row>
    <row r="19" spans="1:21" x14ac:dyDescent="0.25">
      <c r="A19">
        <v>18</v>
      </c>
      <c r="B19">
        <v>4400</v>
      </c>
      <c r="C19">
        <v>2066</v>
      </c>
      <c r="D19">
        <v>444</v>
      </c>
      <c r="E19">
        <v>1890</v>
      </c>
      <c r="F19">
        <v>142</v>
      </c>
      <c r="G19">
        <v>144</v>
      </c>
      <c r="H19">
        <v>2</v>
      </c>
      <c r="I19">
        <v>151</v>
      </c>
      <c r="J19">
        <v>197</v>
      </c>
      <c r="K19">
        <v>3191</v>
      </c>
      <c r="L19">
        <v>567</v>
      </c>
      <c r="M19">
        <v>1029</v>
      </c>
      <c r="N19">
        <v>3371</v>
      </c>
      <c r="O19">
        <v>2481</v>
      </c>
      <c r="P19">
        <v>1919</v>
      </c>
      <c r="Q19" s="2">
        <v>2375.1284000000228</v>
      </c>
      <c r="R19" s="2">
        <v>7395.9219000000194</v>
      </c>
      <c r="S19">
        <v>124.556161258481</v>
      </c>
      <c r="T19">
        <v>34.800909090909094</v>
      </c>
      <c r="U19" s="3">
        <v>1350.6200000000317</v>
      </c>
    </row>
    <row r="20" spans="1:21" x14ac:dyDescent="0.25">
      <c r="A20">
        <v>19</v>
      </c>
      <c r="B20">
        <v>4427</v>
      </c>
      <c r="C20">
        <v>2092</v>
      </c>
      <c r="D20">
        <v>446</v>
      </c>
      <c r="E20">
        <v>1889</v>
      </c>
      <c r="F20">
        <v>148</v>
      </c>
      <c r="G20">
        <v>155</v>
      </c>
      <c r="H20">
        <v>2</v>
      </c>
      <c r="I20">
        <v>151</v>
      </c>
      <c r="J20">
        <v>200</v>
      </c>
      <c r="K20">
        <v>3192</v>
      </c>
      <c r="L20">
        <v>570</v>
      </c>
      <c r="M20">
        <v>1035</v>
      </c>
      <c r="N20">
        <v>3392</v>
      </c>
      <c r="O20">
        <v>2510</v>
      </c>
      <c r="P20">
        <v>1917</v>
      </c>
      <c r="Q20" s="2">
        <v>2818.5625999999961</v>
      </c>
      <c r="R20" s="2">
        <v>9126.8649999999743</v>
      </c>
      <c r="S20">
        <v>129.52509907000095</v>
      </c>
      <c r="T20">
        <v>40.179353964309918</v>
      </c>
      <c r="U20" s="3">
        <v>1627.7299999999921</v>
      </c>
    </row>
    <row r="21" spans="1:21" x14ac:dyDescent="0.25">
      <c r="A21">
        <v>20</v>
      </c>
      <c r="B21">
        <v>4445</v>
      </c>
      <c r="C21">
        <v>2115</v>
      </c>
      <c r="D21">
        <v>445</v>
      </c>
      <c r="E21">
        <v>1885</v>
      </c>
      <c r="F21">
        <v>159</v>
      </c>
      <c r="G21">
        <v>156</v>
      </c>
      <c r="H21">
        <v>2</v>
      </c>
      <c r="I21">
        <v>151</v>
      </c>
      <c r="J21">
        <v>199</v>
      </c>
      <c r="K21">
        <v>3201</v>
      </c>
      <c r="L21">
        <v>570</v>
      </c>
      <c r="M21">
        <v>1039</v>
      </c>
      <c r="N21">
        <v>3406</v>
      </c>
      <c r="O21">
        <v>2530</v>
      </c>
      <c r="P21">
        <v>1915</v>
      </c>
      <c r="Q21" s="2">
        <v>3027.9885999999951</v>
      </c>
      <c r="R21" s="2">
        <v>9618.9054000000069</v>
      </c>
      <c r="S21">
        <v>127.06659992048876</v>
      </c>
      <c r="T21">
        <v>43.599100112485942</v>
      </c>
      <c r="U21" s="3">
        <v>1768.7199999999805</v>
      </c>
    </row>
    <row r="22" spans="1:21" x14ac:dyDescent="0.25">
      <c r="A22">
        <v>21</v>
      </c>
      <c r="B22">
        <v>4483</v>
      </c>
      <c r="C22">
        <v>2147</v>
      </c>
      <c r="D22">
        <v>455</v>
      </c>
      <c r="E22">
        <v>1881</v>
      </c>
      <c r="F22">
        <v>166</v>
      </c>
      <c r="G22">
        <v>164</v>
      </c>
      <c r="H22">
        <v>2</v>
      </c>
      <c r="I22">
        <v>151</v>
      </c>
      <c r="J22">
        <v>200</v>
      </c>
      <c r="K22">
        <v>3215</v>
      </c>
      <c r="L22">
        <v>577</v>
      </c>
      <c r="M22">
        <v>1046</v>
      </c>
      <c r="N22">
        <v>3437</v>
      </c>
      <c r="O22">
        <v>2571</v>
      </c>
      <c r="P22">
        <v>1912</v>
      </c>
      <c r="Q22" s="2">
        <v>3372.3066000000049</v>
      </c>
      <c r="R22" s="2">
        <v>12589.742699999988</v>
      </c>
      <c r="S22">
        <v>149.33093805883451</v>
      </c>
      <c r="T22">
        <v>40.903412893151909</v>
      </c>
      <c r="U22" s="3">
        <v>2222.7799999999552</v>
      </c>
    </row>
    <row r="23" spans="1:21" x14ac:dyDescent="0.25">
      <c r="A23">
        <v>22</v>
      </c>
      <c r="B23">
        <v>4483</v>
      </c>
      <c r="C23">
        <v>2155</v>
      </c>
      <c r="D23">
        <v>453</v>
      </c>
      <c r="E23">
        <v>1875</v>
      </c>
      <c r="F23">
        <v>168</v>
      </c>
      <c r="G23">
        <v>162</v>
      </c>
      <c r="H23">
        <v>2</v>
      </c>
      <c r="I23">
        <v>151</v>
      </c>
      <c r="J23">
        <v>200</v>
      </c>
      <c r="K23">
        <v>3221</v>
      </c>
      <c r="L23">
        <v>571</v>
      </c>
      <c r="M23">
        <v>1049</v>
      </c>
      <c r="N23">
        <v>3434</v>
      </c>
      <c r="O23">
        <v>2578</v>
      </c>
      <c r="P23">
        <v>1905</v>
      </c>
      <c r="Q23" s="2">
        <v>2569.5375999999883</v>
      </c>
      <c r="R23" s="2">
        <v>8233.2692000000279</v>
      </c>
      <c r="S23">
        <v>128.1673278491829</v>
      </c>
      <c r="T23">
        <v>38.453490965871069</v>
      </c>
      <c r="U23" s="3">
        <v>1467.3600000000486</v>
      </c>
    </row>
    <row r="24" spans="1:21" x14ac:dyDescent="0.25">
      <c r="A24">
        <v>23</v>
      </c>
      <c r="B24">
        <v>4521</v>
      </c>
      <c r="C24">
        <v>2191</v>
      </c>
      <c r="D24">
        <v>453</v>
      </c>
      <c r="E24">
        <v>1877</v>
      </c>
      <c r="F24">
        <v>187</v>
      </c>
      <c r="G24">
        <v>164</v>
      </c>
      <c r="H24">
        <v>2</v>
      </c>
      <c r="I24">
        <v>151</v>
      </c>
      <c r="J24">
        <v>203</v>
      </c>
      <c r="K24">
        <v>3226</v>
      </c>
      <c r="L24">
        <v>578</v>
      </c>
      <c r="M24">
        <v>1057</v>
      </c>
      <c r="N24">
        <v>3464</v>
      </c>
      <c r="O24">
        <v>2614</v>
      </c>
      <c r="P24">
        <v>1907</v>
      </c>
      <c r="Q24" s="2">
        <v>2554.3539999999848</v>
      </c>
      <c r="R24" s="2">
        <v>7851.3741999999884</v>
      </c>
      <c r="S24">
        <v>122.94888179163945</v>
      </c>
      <c r="T24">
        <v>35.194647201946474</v>
      </c>
      <c r="U24" s="3">
        <v>1411.9000000000367</v>
      </c>
    </row>
    <row r="25" spans="1:21" x14ac:dyDescent="0.25">
      <c r="A25">
        <v>24</v>
      </c>
      <c r="B25">
        <v>4518</v>
      </c>
      <c r="C25">
        <v>2188</v>
      </c>
      <c r="D25">
        <v>453</v>
      </c>
      <c r="E25">
        <v>1877</v>
      </c>
      <c r="F25">
        <v>192</v>
      </c>
      <c r="G25">
        <v>158</v>
      </c>
      <c r="H25">
        <v>2</v>
      </c>
      <c r="I25">
        <v>151</v>
      </c>
      <c r="J25">
        <v>202</v>
      </c>
      <c r="K25">
        <v>3231</v>
      </c>
      <c r="L25">
        <v>574</v>
      </c>
      <c r="M25">
        <v>1058</v>
      </c>
      <c r="N25">
        <v>3460</v>
      </c>
      <c r="O25">
        <v>2612</v>
      </c>
      <c r="P25">
        <v>1906</v>
      </c>
      <c r="Q25" s="2">
        <v>2108.4947999999854</v>
      </c>
      <c r="R25" s="2">
        <v>5748.309500000023</v>
      </c>
      <c r="S25">
        <v>109.0504847344193</v>
      </c>
      <c r="T25">
        <v>31.038069942452413</v>
      </c>
      <c r="U25" s="3">
        <v>1011.5100000000105</v>
      </c>
    </row>
    <row r="26" spans="1:21" x14ac:dyDescent="0.25">
      <c r="A26">
        <v>25</v>
      </c>
      <c r="B26">
        <v>4500</v>
      </c>
      <c r="C26">
        <v>2198</v>
      </c>
      <c r="D26">
        <v>457</v>
      </c>
      <c r="E26">
        <v>1845</v>
      </c>
      <c r="F26">
        <v>198</v>
      </c>
      <c r="G26">
        <v>165</v>
      </c>
      <c r="H26">
        <v>2</v>
      </c>
      <c r="I26">
        <v>151</v>
      </c>
      <c r="J26">
        <v>203</v>
      </c>
      <c r="K26">
        <v>3194</v>
      </c>
      <c r="L26">
        <v>578</v>
      </c>
      <c r="M26">
        <v>1061</v>
      </c>
      <c r="N26">
        <v>3439</v>
      </c>
      <c r="O26">
        <v>2633</v>
      </c>
      <c r="P26">
        <v>1867</v>
      </c>
      <c r="Q26" s="2">
        <v>6225.8852000000052</v>
      </c>
      <c r="R26" s="2">
        <v>30454.83549999999</v>
      </c>
      <c r="S26">
        <v>195.66589824046204</v>
      </c>
      <c r="T26">
        <v>50.853555555555559</v>
      </c>
      <c r="U26" s="3">
        <v>5384.5099999999748</v>
      </c>
    </row>
    <row r="27" spans="1:21" x14ac:dyDescent="0.25">
      <c r="A27">
        <v>26</v>
      </c>
      <c r="B27">
        <v>4462</v>
      </c>
      <c r="C27">
        <v>2174</v>
      </c>
      <c r="D27">
        <v>452</v>
      </c>
      <c r="E27">
        <v>1836</v>
      </c>
      <c r="F27">
        <v>196</v>
      </c>
      <c r="G27">
        <v>154</v>
      </c>
      <c r="H27">
        <v>2</v>
      </c>
      <c r="I27">
        <v>151</v>
      </c>
      <c r="J27">
        <v>201</v>
      </c>
      <c r="K27">
        <v>3173</v>
      </c>
      <c r="L27">
        <v>577</v>
      </c>
      <c r="M27">
        <v>1058</v>
      </c>
      <c r="N27">
        <v>3404</v>
      </c>
      <c r="O27">
        <v>2605</v>
      </c>
      <c r="P27">
        <v>1857</v>
      </c>
      <c r="Q27" s="2">
        <v>2424.0798000000141</v>
      </c>
      <c r="R27" s="2">
        <v>8654.1160999999574</v>
      </c>
      <c r="S27">
        <v>142.80249519838262</v>
      </c>
      <c r="T27">
        <v>33.158225011205737</v>
      </c>
      <c r="U27" s="3">
        <v>1504.0100000000241</v>
      </c>
    </row>
    <row r="28" spans="1:21" x14ac:dyDescent="0.25">
      <c r="A28">
        <v>27</v>
      </c>
      <c r="B28">
        <v>4481</v>
      </c>
      <c r="C28">
        <v>2186</v>
      </c>
      <c r="D28">
        <v>455</v>
      </c>
      <c r="E28">
        <v>1840</v>
      </c>
      <c r="F28">
        <v>198</v>
      </c>
      <c r="G28">
        <v>153</v>
      </c>
      <c r="H28">
        <v>2</v>
      </c>
      <c r="I28">
        <v>151</v>
      </c>
      <c r="J28">
        <v>203</v>
      </c>
      <c r="K28">
        <v>3189</v>
      </c>
      <c r="L28">
        <v>578</v>
      </c>
      <c r="M28">
        <v>1064</v>
      </c>
      <c r="N28">
        <v>3417</v>
      </c>
      <c r="O28">
        <v>2619</v>
      </c>
      <c r="P28">
        <v>1862</v>
      </c>
      <c r="Q28" s="2">
        <v>2424.3746000000651</v>
      </c>
      <c r="R28" s="2">
        <v>8290.6567999999806</v>
      </c>
      <c r="S28">
        <v>136.7883791555935</v>
      </c>
      <c r="T28">
        <v>31.050212006248604</v>
      </c>
      <c r="U28" s="3">
        <v>1517.9200000000665</v>
      </c>
    </row>
    <row r="29" spans="1:21" x14ac:dyDescent="0.25">
      <c r="A29">
        <v>28</v>
      </c>
      <c r="B29">
        <v>4485</v>
      </c>
      <c r="C29">
        <v>2194</v>
      </c>
      <c r="D29">
        <v>456</v>
      </c>
      <c r="E29">
        <v>1835</v>
      </c>
      <c r="F29">
        <v>202</v>
      </c>
      <c r="G29">
        <v>154</v>
      </c>
      <c r="H29">
        <v>2</v>
      </c>
      <c r="I29">
        <v>151</v>
      </c>
      <c r="J29">
        <v>203</v>
      </c>
      <c r="K29">
        <v>3186</v>
      </c>
      <c r="L29">
        <v>583</v>
      </c>
      <c r="M29">
        <v>1070</v>
      </c>
      <c r="N29">
        <v>3415</v>
      </c>
      <c r="O29">
        <v>2628</v>
      </c>
      <c r="P29">
        <v>1857</v>
      </c>
      <c r="Q29" s="2">
        <v>2235.0170000000239</v>
      </c>
      <c r="R29" s="2">
        <v>7672.5237000000061</v>
      </c>
      <c r="S29">
        <v>137.31481594994443</v>
      </c>
      <c r="T29">
        <v>31.588182831661094</v>
      </c>
      <c r="U29" s="3">
        <v>1433.0500000000993</v>
      </c>
    </row>
    <row r="30" spans="1:21" x14ac:dyDescent="0.25">
      <c r="A30">
        <v>29</v>
      </c>
      <c r="B30">
        <v>4493</v>
      </c>
      <c r="C30">
        <v>2201</v>
      </c>
      <c r="D30">
        <v>455</v>
      </c>
      <c r="E30">
        <v>1837</v>
      </c>
      <c r="F30">
        <v>200</v>
      </c>
      <c r="G30">
        <v>157</v>
      </c>
      <c r="H30">
        <v>2</v>
      </c>
      <c r="I30">
        <v>151</v>
      </c>
      <c r="J30">
        <v>204</v>
      </c>
      <c r="K30">
        <v>3183</v>
      </c>
      <c r="L30">
        <v>589</v>
      </c>
      <c r="M30">
        <v>1071</v>
      </c>
      <c r="N30">
        <v>3422</v>
      </c>
      <c r="O30">
        <v>2635</v>
      </c>
      <c r="P30">
        <v>1858</v>
      </c>
      <c r="Q30" s="2">
        <v>2338.0062000000394</v>
      </c>
      <c r="R30" s="2">
        <v>7960.1950999999945</v>
      </c>
      <c r="S30">
        <v>136.18775005814544</v>
      </c>
      <c r="T30">
        <v>29.960160249276651</v>
      </c>
      <c r="U30" s="3">
        <v>1495.4100000000681</v>
      </c>
    </row>
    <row r="31" spans="1:21" ht="19.8" customHeight="1" x14ac:dyDescent="0.25">
      <c r="A31">
        <v>30</v>
      </c>
      <c r="B31">
        <v>4498</v>
      </c>
      <c r="C31">
        <v>2201</v>
      </c>
      <c r="D31">
        <v>453</v>
      </c>
      <c r="E31">
        <v>1844</v>
      </c>
      <c r="F31">
        <v>201</v>
      </c>
      <c r="G31">
        <v>159</v>
      </c>
      <c r="H31">
        <v>2</v>
      </c>
      <c r="I31">
        <v>151</v>
      </c>
      <c r="J31">
        <v>203</v>
      </c>
      <c r="K31">
        <v>3186</v>
      </c>
      <c r="L31">
        <v>590</v>
      </c>
      <c r="M31">
        <v>1071</v>
      </c>
      <c r="N31">
        <v>3427</v>
      </c>
      <c r="O31">
        <v>2633</v>
      </c>
      <c r="P31">
        <v>1865</v>
      </c>
      <c r="Q31" s="2">
        <v>2431.4973000000441</v>
      </c>
      <c r="R31" s="2">
        <v>8281.5274999999911</v>
      </c>
      <c r="S31">
        <v>136.23749448539121</v>
      </c>
      <c r="T31">
        <v>32.845042240996001</v>
      </c>
      <c r="U31" s="3">
        <v>1537.380000000057</v>
      </c>
    </row>
    <row r="32" spans="1:21" x14ac:dyDescent="0.25">
      <c r="A32">
        <v>31</v>
      </c>
      <c r="B32">
        <v>4408</v>
      </c>
      <c r="C32">
        <v>2171</v>
      </c>
      <c r="D32">
        <v>454</v>
      </c>
      <c r="E32">
        <v>1783</v>
      </c>
      <c r="F32">
        <v>203</v>
      </c>
      <c r="G32">
        <v>158</v>
      </c>
      <c r="H32">
        <v>2</v>
      </c>
      <c r="I32">
        <v>151</v>
      </c>
      <c r="J32">
        <v>198</v>
      </c>
      <c r="K32">
        <v>3105</v>
      </c>
      <c r="L32">
        <v>587</v>
      </c>
      <c r="M32">
        <v>1053</v>
      </c>
      <c r="N32">
        <v>3355</v>
      </c>
      <c r="O32">
        <v>2603</v>
      </c>
      <c r="P32">
        <v>1805</v>
      </c>
      <c r="Q32" s="2">
        <v>2701.0376000000078</v>
      </c>
      <c r="R32" s="2">
        <v>9780.1726000000544</v>
      </c>
      <c r="S32">
        <v>144.83578606976855</v>
      </c>
      <c r="T32">
        <v>37.570780399274049</v>
      </c>
      <c r="U32" s="3">
        <v>1740.9400000000023</v>
      </c>
    </row>
    <row r="33" spans="1:21" x14ac:dyDescent="0.25">
      <c r="A33">
        <v>32</v>
      </c>
      <c r="B33">
        <v>4419</v>
      </c>
      <c r="C33">
        <v>2178</v>
      </c>
      <c r="D33">
        <v>453</v>
      </c>
      <c r="E33">
        <v>1788</v>
      </c>
      <c r="F33">
        <v>206</v>
      </c>
      <c r="G33">
        <v>160</v>
      </c>
      <c r="H33">
        <v>2</v>
      </c>
      <c r="I33">
        <v>151</v>
      </c>
      <c r="J33">
        <v>198</v>
      </c>
      <c r="K33">
        <v>3102</v>
      </c>
      <c r="L33">
        <v>596</v>
      </c>
      <c r="M33">
        <v>1054</v>
      </c>
      <c r="N33">
        <v>3365</v>
      </c>
      <c r="O33">
        <v>2610</v>
      </c>
      <c r="P33">
        <v>1809</v>
      </c>
      <c r="Q33" s="2">
        <v>2685.3740000000175</v>
      </c>
      <c r="R33" s="2">
        <v>10330.074100000014</v>
      </c>
      <c r="S33">
        <v>153.87166331393612</v>
      </c>
      <c r="T33">
        <v>36.366372482462097</v>
      </c>
      <c r="U33" s="3">
        <v>1867.3000000000172</v>
      </c>
    </row>
    <row r="34" spans="1:21" x14ac:dyDescent="0.25">
      <c r="A34">
        <v>33</v>
      </c>
      <c r="B34">
        <v>4420</v>
      </c>
      <c r="C34">
        <v>2179</v>
      </c>
      <c r="D34">
        <v>453</v>
      </c>
      <c r="E34">
        <v>1788</v>
      </c>
      <c r="F34">
        <v>208</v>
      </c>
      <c r="G34">
        <v>162</v>
      </c>
      <c r="H34">
        <v>2</v>
      </c>
      <c r="I34">
        <v>151</v>
      </c>
      <c r="J34">
        <v>199</v>
      </c>
      <c r="K34">
        <v>3101</v>
      </c>
      <c r="L34">
        <v>592</v>
      </c>
      <c r="M34">
        <v>1053</v>
      </c>
      <c r="N34">
        <v>3367</v>
      </c>
      <c r="O34">
        <v>2612</v>
      </c>
      <c r="P34">
        <v>1808</v>
      </c>
      <c r="Q34" s="2">
        <v>3213.8281999999876</v>
      </c>
      <c r="R34" s="2">
        <v>12604.990300000019</v>
      </c>
      <c r="S34">
        <v>156.88443209254396</v>
      </c>
      <c r="T34">
        <v>37.138009049773757</v>
      </c>
      <c r="U34" s="3">
        <v>2319.8499999999312</v>
      </c>
    </row>
    <row r="35" spans="1:21" x14ac:dyDescent="0.25">
      <c r="A35">
        <v>34</v>
      </c>
      <c r="B35">
        <v>4411</v>
      </c>
      <c r="C35">
        <v>2176</v>
      </c>
      <c r="D35">
        <v>451</v>
      </c>
      <c r="E35">
        <v>1784</v>
      </c>
      <c r="F35">
        <v>206</v>
      </c>
      <c r="G35">
        <v>159</v>
      </c>
      <c r="H35">
        <v>2</v>
      </c>
      <c r="I35">
        <v>151</v>
      </c>
      <c r="J35">
        <v>200</v>
      </c>
      <c r="K35">
        <v>3092</v>
      </c>
      <c r="L35">
        <v>596</v>
      </c>
      <c r="M35">
        <v>1055</v>
      </c>
      <c r="N35">
        <v>3356</v>
      </c>
      <c r="O35">
        <v>2606</v>
      </c>
      <c r="P35">
        <v>1805</v>
      </c>
      <c r="Q35" s="2">
        <v>2523.2082000000028</v>
      </c>
      <c r="R35" s="2">
        <v>8273.4039999999895</v>
      </c>
      <c r="S35">
        <v>131.156897793848</v>
      </c>
      <c r="T35">
        <v>34.296531398775791</v>
      </c>
      <c r="U35" s="3">
        <v>1501.9800000000589</v>
      </c>
    </row>
    <row r="36" spans="1:21" x14ac:dyDescent="0.25">
      <c r="A36">
        <v>35</v>
      </c>
      <c r="B36">
        <v>4412</v>
      </c>
      <c r="C36">
        <v>2179</v>
      </c>
      <c r="D36">
        <v>448</v>
      </c>
      <c r="E36">
        <v>1785</v>
      </c>
      <c r="F36">
        <v>206</v>
      </c>
      <c r="G36">
        <v>162</v>
      </c>
      <c r="H36">
        <v>2</v>
      </c>
      <c r="I36">
        <v>151</v>
      </c>
      <c r="J36">
        <v>199</v>
      </c>
      <c r="K36">
        <v>3091</v>
      </c>
      <c r="L36">
        <v>597</v>
      </c>
      <c r="M36">
        <v>1056</v>
      </c>
      <c r="N36">
        <v>3356</v>
      </c>
      <c r="O36">
        <v>2604</v>
      </c>
      <c r="P36">
        <v>1808</v>
      </c>
      <c r="Q36" s="2">
        <v>2479.9445000000001</v>
      </c>
      <c r="R36" s="2">
        <v>8609.1559000000052</v>
      </c>
      <c r="S36">
        <v>138.86046078853786</v>
      </c>
      <c r="T36">
        <v>33.878966455122395</v>
      </c>
      <c r="U36" s="3">
        <v>1529.2000000000644</v>
      </c>
    </row>
    <row r="37" spans="1:21" x14ac:dyDescent="0.25">
      <c r="A37">
        <v>36</v>
      </c>
      <c r="B37">
        <v>4416</v>
      </c>
      <c r="C37">
        <v>2179</v>
      </c>
      <c r="D37">
        <v>449</v>
      </c>
      <c r="E37">
        <v>1788</v>
      </c>
      <c r="F37">
        <v>207</v>
      </c>
      <c r="G37">
        <v>162</v>
      </c>
      <c r="H37">
        <v>2</v>
      </c>
      <c r="I37">
        <v>151</v>
      </c>
      <c r="J37">
        <v>199</v>
      </c>
      <c r="K37">
        <v>3083</v>
      </c>
      <c r="L37">
        <v>611</v>
      </c>
      <c r="M37">
        <v>1052</v>
      </c>
      <c r="N37">
        <v>3364</v>
      </c>
      <c r="O37">
        <v>2606</v>
      </c>
      <c r="P37">
        <v>1810</v>
      </c>
      <c r="Q37" s="2">
        <v>2070.9880000000185</v>
      </c>
      <c r="R37" s="2">
        <v>6371.6574000000037</v>
      </c>
      <c r="S37">
        <v>123.06507618585809</v>
      </c>
      <c r="T37">
        <v>28.38292572463768</v>
      </c>
      <c r="U37" s="3">
        <v>1127.7800000000527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2019</vt:lpstr>
      <vt:lpstr>汇总</vt:lpstr>
      <vt:lpstr>2020</vt:lpstr>
      <vt:lpstr>2021</vt:lpstr>
      <vt:lpstr>汇总备份</vt:lpstr>
      <vt:lpstr>汇总 (备份2)</vt:lpstr>
      <vt:lpstr>趋势分析</vt:lpstr>
      <vt:lpstr>相关性分析</vt:lpstr>
      <vt:lpstr>汇总 (备份3)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骋</dc:creator>
  <cp:lastModifiedBy>骋</cp:lastModifiedBy>
  <dcterms:created xsi:type="dcterms:W3CDTF">2015-06-05T18:19:34Z</dcterms:created>
  <dcterms:modified xsi:type="dcterms:W3CDTF">2022-07-25T03:18:21Z</dcterms:modified>
</cp:coreProperties>
</file>