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Metadata_v4" sheetId="2" r:id="rId5"/>
    <sheet state="visible" name="Metadata_v3" sheetId="3" r:id="rId6"/>
    <sheet state="visible" name="MetadataGraph" sheetId="4" r:id="rId7"/>
    <sheet state="visible" name="Metadata_v2" sheetId="5" r:id="rId8"/>
    <sheet state="visible" name="Metadata_v1" sheetId="6" r:id="rId9"/>
  </sheets>
  <definedNames/>
  <calcPr/>
</workbook>
</file>

<file path=xl/sharedStrings.xml><?xml version="1.0" encoding="utf-8"?>
<sst xmlns="http://schemas.openxmlformats.org/spreadsheetml/2006/main" count="993" uniqueCount="168">
  <si>
    <t>readme</t>
  </si>
  <si>
    <t>Purpose</t>
  </si>
  <si>
    <t xml:space="preserve">Documents the metadata for the ASIST Hackathon of 6/22/20. </t>
  </si>
  <si>
    <t>Author</t>
  </si>
  <si>
    <t>Jared Freeman</t>
  </si>
  <si>
    <t>Worksheet</t>
  </si>
  <si>
    <t>Documentation</t>
  </si>
  <si>
    <t>metadata_v*</t>
  </si>
  <si>
    <t>All metadata are currently in one metadata file, for ease of editing. In the future, metadata may be housed in separate files (e.g., subjects_metadata, trials_metadata) in one or multiple locations, or in a database.</t>
  </si>
  <si>
    <t>metadata_v4</t>
  </si>
  <si>
    <t>Revised per experimental schedule in experimenter's log (below)</t>
  </si>
  <si>
    <t>For the convenience of human readers, the metadata file makes explicit some things that can be inferred from the folder structure. (1) Example: study_id can be inferred or computed from the location of subjects in structure. (2) Example: Trial order can be inferred from trial start time.</t>
  </si>
  <si>
    <t>//</t>
  </si>
  <si>
    <t>All dates and times are ISO 8601</t>
  </si>
  <si>
    <t>MetadataGraph</t>
  </si>
  <si>
    <t>A graphical representation of the relationships between subjects, trials, and conditions</t>
  </si>
  <si>
    <r>
      <t xml:space="preserve">For the experimenter's log, see: </t>
    </r>
    <r>
      <rPr>
        <color rgb="FF1155CC"/>
        <u/>
      </rPr>
      <t>https://docs.google.com/spreadsheets/d/1j-Ldw1xnATpBC4e523VkMh1eCACctsfCtYtiA88M0Dw/edit#gid=0</t>
    </r>
  </si>
  <si>
    <t>ASU Log</t>
  </si>
  <si>
    <t>Aptima Data Filename key, used in Metadata_v4</t>
  </si>
  <si>
    <t>Date</t>
  </si>
  <si>
    <t>subject</t>
  </si>
  <si>
    <t>ASU condition</t>
  </si>
  <si>
    <t>first trial</t>
  </si>
  <si>
    <t>second trial</t>
  </si>
  <si>
    <t>first_condition</t>
  </si>
  <si>
    <t>first_trial</t>
  </si>
  <si>
    <t>second_condition</t>
  </si>
  <si>
    <t>second_trial</t>
  </si>
  <si>
    <t>none</t>
  </si>
  <si>
    <t>studies_metadata</t>
  </si>
  <si>
    <t>study_id</t>
  </si>
  <si>
    <t>study_design_url</t>
  </si>
  <si>
    <t>study_materials_url</t>
  </si>
  <si>
    <t>study_start_date</t>
  </si>
  <si>
    <t>study_stop_date</t>
  </si>
  <si>
    <t>study_location</t>
  </si>
  <si>
    <t>notes</t>
  </si>
  <si>
    <t>study_id_000001</t>
  </si>
  <si>
    <t>https://docs.google.com/document/d/13J6KWgphcv-gaD9B3UqAJyI7vtfMo-dY320MSrirTEo/edit</t>
  </si>
  <si>
    <t>online, ASU lab</t>
  </si>
  <si>
    <t>Data here were generated in a system engineering test (not a human subjects experiment) and used in a Hackathon to assess the structure and utility of the data. Human performers were program staff. Users were program performers. All performers agreed not to publish these data.</t>
  </si>
  <si>
    <t>subjects_metadata</t>
  </si>
  <si>
    <t>subjects_id</t>
  </si>
  <si>
    <t>location</t>
  </si>
  <si>
    <t>subject_id_000009</t>
  </si>
  <si>
    <t>online</t>
  </si>
  <si>
    <t>Subject is a program performer. This subject ran one trial, and ran without physio measurements. Where data are not available for this subject, this is indicated in the file structure as  text files named "missing_data_[filename]. Testbed metadata for this subject in their one trial (not two) are: pilot participant 09; experiment id: 8f95252a-fb55-470b-8c85-1369abc7c179; Trial id:e78169f3-a233-4458-bbd9-c0f44551ba86; Trial name: Trial-20200610-Condition 2; Group id: B; participant id: 000009</t>
  </si>
  <si>
    <t>subject_id_000010</t>
  </si>
  <si>
    <t>Subject is a program performer. This subject ran with physio measurements (fnirs, eyetracking) twice on one scenario (Sparky, lights on, with dog). The second scenario was aborted due to system failure, thus they are incomplete. Testbed metadata for this subject in Trial 5 are: Testbed Experiment id: 8f95252a-fb55-470b-8c85-1369abc7c179; Testbed Trial id: 8272744c-afbb-40d0-a969-92a840b953f1; Group: A; Subject: subject_000010; Condition: 1; Date: 12-JUN-2020; Mission: Single Player; Physio sensor: fNIRS and facial expression; ; Start facial expression, start fNIRS; Start Minecraft.  Testbed metadata for this subject in Trial 1 (the second, aborted trial) are:Testbed Experiment id: 8f95252a-fb55-470b-8c85-1369abc7c179; Testbed Trial id: 3749faec-574b-4f6e-b198-dbd846b33702; Group: A; Subject: subject_000010; Condition: 1; Date: 12-JUN-2020; Mission: Single Player; ; Physio sensor: fNIRS and facial expression; This trial was aborted because of a computer system failure. Mission 2 frozen mid-way</t>
  </si>
  <si>
    <t>subject_id_000011</t>
  </si>
  <si>
    <t>Subject is a program performer Does not know the design</t>
  </si>
  <si>
    <t>subject_id_000012</t>
  </si>
  <si>
    <t>subject_id_000013</t>
  </si>
  <si>
    <t>Subject is a program performer Knows function of dog in old version</t>
  </si>
  <si>
    <t>subject_id_000014</t>
  </si>
  <si>
    <t xml:space="preserve"> </t>
  </si>
  <si>
    <t>subject_id_000015</t>
  </si>
  <si>
    <t xml:space="preserve"> Knows a little bit about the design. Note that this subject executed Falcon first, Sparky second.</t>
  </si>
  <si>
    <t>subject_id_000016</t>
  </si>
  <si>
    <t xml:space="preserve"> Knows a little about the design</t>
  </si>
  <si>
    <t>subject_id_000017</t>
  </si>
  <si>
    <t xml:space="preserve"> Does not know the design</t>
  </si>
  <si>
    <t>conditions_metadata</t>
  </si>
  <si>
    <t>condition_id</t>
  </si>
  <si>
    <t>condition_between_Ss</t>
  </si>
  <si>
    <t>condition_within_Ss</t>
  </si>
  <si>
    <t>condition_id_000001</t>
  </si>
  <si>
    <t>trained about signal &amp; triage tradeoff</t>
  </si>
  <si>
    <t>easy mission Sparky lights on</t>
  </si>
  <si>
    <t xml:space="preserve">Sparky is a small map, light switch use is required for some interior rooms only, no torch is available, 10 min duration, 5 min yellow death. </t>
  </si>
  <si>
    <t>condition_id_000002</t>
  </si>
  <si>
    <t>trained about triage tradeoff</t>
  </si>
  <si>
    <t>condition_id_000003</t>
  </si>
  <si>
    <t>untrained</t>
  </si>
  <si>
    <t>condition_id_000004</t>
  </si>
  <si>
    <t>untrained, dynamic map</t>
  </si>
  <si>
    <t>easy mission Sparky lights on, dynamic map off in first half and on in second half</t>
  </si>
  <si>
    <t>condition_id_000005</t>
  </si>
  <si>
    <t>hard mission Falcon</t>
  </si>
  <si>
    <t xml:space="preserve">Falcon is a large map, light switch use is required for some interior rooms only, no torch is available, 10 min duration, 5 min yellow death. </t>
  </si>
  <si>
    <t>condition_id_000006</t>
  </si>
  <si>
    <t>condition_id_000007</t>
  </si>
  <si>
    <t>condition_id_000008</t>
  </si>
  <si>
    <t>hard mission Falcon, dynamic map off in first half and on in second half</t>
  </si>
  <si>
    <t>trials_metadata</t>
  </si>
  <si>
    <t>subject_id</t>
  </si>
  <si>
    <t>trial_id</t>
  </si>
  <si>
    <t>role_id</t>
  </si>
  <si>
    <t>trial_order</t>
  </si>
  <si>
    <t>start_date</t>
  </si>
  <si>
    <t>stop_date</t>
  </si>
  <si>
    <t>start_time</t>
  </si>
  <si>
    <t>stop_time</t>
  </si>
  <si>
    <t>time_zone</t>
  </si>
  <si>
    <t>trial_id_000002</t>
  </si>
  <si>
    <t>searcher</t>
  </si>
  <si>
    <t>00:00:00:000</t>
  </si>
  <si>
    <t>MST</t>
  </si>
  <si>
    <t>This trial was run. No physio data were collected. No second trial was run for this subject</t>
  </si>
  <si>
    <t>trial_id_000005</t>
  </si>
  <si>
    <t>Start &amp; end times for: Signal  -- 11:34 55 Sec -- 11:46 34 Sec; Facial -- 11:34 28 Sec -- 11:46 38 sec; Minecraft -- 11:36 01 sec -- 11:46 00 sec</t>
  </si>
  <si>
    <t>trial_id_000001</t>
  </si>
  <si>
    <t>Start &amp; end times for: ; Signal  -- 11:49 33 Sec -- 11:57 25 Sec; Facial -- 11:49 17 Sec -- 11:57 20 sec; Minecraft -- 11:49 58 sec -- 11:57 00 sec;</t>
  </si>
  <si>
    <t>trial_id_000003</t>
  </si>
  <si>
    <t>trial_id_000004</t>
  </si>
  <si>
    <t>trial_id_000006</t>
  </si>
  <si>
    <t>video and audio trimmed to remove PII, audio transcript trimmed by entering "EDITED BY TA3 FOR PII" for relevant data</t>
  </si>
  <si>
    <t>trial_id_000007</t>
  </si>
  <si>
    <t>trial_id_000008</t>
  </si>
  <si>
    <t>There is an extra topic:"trial/start" message in this trial.  The first attempt at starting up a trial failed so it was aborted and a new trial was created. There is some data for trial_id: dcb8fd85-2eed-44d1-8556-cec62b1013fe which can be ignored.</t>
  </si>
  <si>
    <t>trial_id_000009</t>
  </si>
  <si>
    <t>trial_id_000010</t>
  </si>
  <si>
    <t>trial_id_000011</t>
  </si>
  <si>
    <t>study_id_000002</t>
  </si>
  <si>
    <t>trial_id_000012</t>
  </si>
  <si>
    <t>training included a description of the proportion of yellow/green, and the expiration time for yellow victims</t>
  </si>
  <si>
    <t>study_id_000003</t>
  </si>
  <si>
    <t>trial_id_000013</t>
  </si>
  <si>
    <t>study_id_000004</t>
  </si>
  <si>
    <t>trial_id_000014</t>
  </si>
  <si>
    <t xml:space="preserve">Experiment id: 0b1ac887-0558-4ff0-96f7-8571b1302d2d -- Trial id: 66ee7d07-a1d5-4f86-b76b-b19ea2b24ae3 -- Mission: Sparky -- Condition: 1 -- Subject: 000016 -- Group id: 1 -- Trial: 14 -- Notes: fNIRS, Eye tracking, facial expression.   -- Calibration just before the mission is run. -- The subject is a member of the team and knows the experiment. -- There was significant trouble getting all of the sensors working, therefore there was a long time between -- the start of the trial and the mission start messages. -- </t>
  </si>
  <si>
    <t>study_id_000005</t>
  </si>
  <si>
    <t>trial_id_000015</t>
  </si>
  <si>
    <t>Experiment id: 0b1ac887-0558-4ff0-96f7-8571b1302d2d -- Trial id: c76f9aa0-4e54-4415-be88-e61f842fd169 -- Mission: Falcon -- Condition: 1 -- Subject: 000015 -- Group id: 1 -- Trial: 15 -- Notes: fNIRS, Eye tracking, facial expression.  Calibration just before the mission is run. -- The subject is a member of the team and knows the experiment.</t>
  </si>
  <si>
    <t>study_id_000006</t>
  </si>
  <si>
    <t>trial_id_000016</t>
  </si>
  <si>
    <t>study_id_000007</t>
  </si>
  <si>
    <t>trial_id_000017</t>
  </si>
  <si>
    <t>study_id_000008</t>
  </si>
  <si>
    <t>subject_id_000018</t>
  </si>
  <si>
    <t>trial_id_000018</t>
  </si>
  <si>
    <t>study_id_000009</t>
  </si>
  <si>
    <t>trial_id_000019</t>
  </si>
  <si>
    <t>study_id_000010</t>
  </si>
  <si>
    <t>subject_id_000019</t>
  </si>
  <si>
    <t>trial_id_000020</t>
  </si>
  <si>
    <t>trial_id_000021</t>
  </si>
  <si>
    <t>materials_metadata</t>
  </si>
  <si>
    <t>materials_id</t>
  </si>
  <si>
    <t>material_id_000001</t>
  </si>
  <si>
    <t>See the Study PreRegistration for most training materials</t>
  </si>
  <si>
    <t>study_design [url]</t>
  </si>
  <si>
    <t>study_materials [url]</t>
  </si>
  <si>
    <t>study_start_date [YYYY.MM.DD]</t>
  </si>
  <si>
    <t>study_stop_date [YYYY.MM.DD]</t>
  </si>
  <si>
    <t>study_location [list of online</t>
  </si>
  <si>
    <t>notes [free text]</t>
  </si>
  <si>
    <t>Subject is a program performer. This subject ran with physio measurements (fnirs, eyetracking) twice on one scenario (Sparky, lights on, with dog). The second scenario was aborted due to system failure, thus they are incomplete. Testbed metadata for this subject in Trial 5 are: Testbed Experiment id: 8f95252a-fb55-470b-8c85-1369abc7c179; Testbed Trial id: 8272744c-afbb-40d0-a969-92a840b953f1; Group: A; Subject: subject_000010; Condition: 1; Date: 12-JUN-2020; Mission: Single Player; Physio sensor: fNIRS and facial expression; ; Start facial expression, start fNIRS; Start Minecraft.  Testbed metadata for this subject in Trial 1 (the second, aborted trial) are:Testbed Experiment id: 8f95252a-fb55-470b-8c85-1369abc7c179; Testbed Trial id: 3749faec-574b-4f6e-b198-dbd846b33702; Group: A; Subject: subject_000010; Condition: 1; Date: 12-JUN-2020; Mission: Single Player; ; Physio sensor: fNIRS and facial expression; This trial was aborted because of a computer system failure.</t>
  </si>
  <si>
    <t>2020-06-00</t>
  </si>
  <si>
    <t>Subject is a program performer</t>
  </si>
  <si>
    <t>Sparky is small map, lights on, 10 min duration, 5 min yellow death</t>
  </si>
  <si>
    <t>hard mission Sparky dark</t>
  </si>
  <si>
    <t>If possible, we will use Falcon instead of Sparky dark. Falcon is a large map, no lights so torch required, 10 min duration, 5 min yellow death</t>
  </si>
  <si>
    <t>hard mission Sparky dark, dynamic map off in first half and on in second half</t>
  </si>
  <si>
    <t xml:space="preserve">This trial was run. No physio data were collected. </t>
  </si>
  <si>
    <t>n.a.</t>
  </si>
  <si>
    <t>This trial was not run. No data are available.</t>
  </si>
  <si>
    <t>material_id_000002</t>
  </si>
  <si>
    <t>Graph of experimental subjects in trials in conditions, generated from metadata</t>
  </si>
  <si>
    <t>https://tinyurl.com/yba6tj6f</t>
  </si>
  <si>
    <t>rankdir = LR</t>
  </si>
  <si>
    <t>Subject is a program performer. This subject ran one trial, and ran without physio measurements. Video data were captured but are not yet in place. Where data are not available for this subject, this is indicated in the file structure as  text files named "missing_data_readme.*.txt". Testbed metadata for this subject in their one trial (not two) are: pilot participant 09; experiment id: 8f95252a-fb55-470b-8c85-1369abc7c179; Trial id:e78169f3-a233-4458-bbd9-c0f44551ba86; Trial name: Trial-20200610-Condition 2; Group id: B; participant id: 000009</t>
  </si>
  <si>
    <t>Subject is a program performer. Only this subject has fnirs, affect, gaze, and pupil dilation data</t>
  </si>
  <si>
    <t>subject_id_000001</t>
  </si>
  <si>
    <t>subject_id_000002</t>
  </si>
  <si>
    <t>subject_id_000003</t>
  </si>
  <si>
    <t>subject_id_000004</t>
  </si>
  <si>
    <t>subject_id_000005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</si>
</sst>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yyyy-mm-dd"/>
  </numFmts>
  <fonts count="11">
    <font>
      <sz val="10.0"/>
      <color rgb="FF000000"/>
      <name val="Arial"/>
    </font>
    <font>
      <b/>
      <color theme="1"/>
      <name val="Arial"/>
    </font>
    <font>
      <color theme="1"/>
      <name val="Arial"/>
    </font>
    <font>
      <u/>
      <color rgb="FF0000FF"/>
      <name val="Arial"/>
    </font>
    <font>
      <u/>
      <color rgb="FF1155CC"/>
      <name val="Arial"/>
    </font>
    <font>
      <name val="Arial"/>
    </font>
    <font>
      <i/>
      <color theme="1"/>
      <name val="Arial"/>
    </font>
    <font>
      <b/>
      <name val="Arial"/>
    </font>
    <font>
      <b/>
      <sz val="11.0"/>
      <color rgb="FF000000"/>
      <name val="Arial"/>
    </font>
    <font>
      <u/>
      <color rgb="FF1155CC"/>
      <name val="Arial"/>
    </font>
    <font>
      <u/>
      <color rgb="FF1155CC"/>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3" numFmtId="0" xfId="0" applyAlignment="1" applyFont="1">
      <alignment readingOrder="0" vertical="bottom"/>
    </xf>
    <xf borderId="0" fillId="0" fontId="1" numFmtId="0" xfId="0" applyAlignment="1" applyFont="1">
      <alignment readingOrder="0" vertical="bottom"/>
    </xf>
    <xf borderId="0" fillId="0" fontId="2" numFmtId="0" xfId="0" applyAlignment="1" applyFont="1">
      <alignment readingOrder="0"/>
    </xf>
    <xf borderId="0" fillId="0" fontId="2" numFmtId="164" xfId="0" applyAlignment="1" applyFont="1" applyNumberFormat="1">
      <alignment readingOrder="0" vertical="bottom"/>
    </xf>
    <xf borderId="0" fillId="0" fontId="2" numFmtId="165" xfId="0" applyAlignment="1" applyFont="1" applyNumberFormat="1">
      <alignment readingOrder="0"/>
    </xf>
    <xf borderId="1" fillId="0" fontId="1" numFmtId="0" xfId="0" applyAlignment="1" applyBorder="1" applyFont="1">
      <alignment vertical="bottom"/>
    </xf>
    <xf borderId="1" fillId="0" fontId="1" numFmtId="0" xfId="0" applyAlignment="1" applyBorder="1" applyFont="1">
      <alignment readingOrder="0" vertical="bottom"/>
    </xf>
    <xf borderId="1" fillId="0" fontId="2" numFmtId="0" xfId="0" applyAlignment="1" applyBorder="1" applyFont="1">
      <alignment vertical="bottom"/>
    </xf>
    <xf borderId="1" fillId="0" fontId="4" numFmtId="0" xfId="0" applyAlignment="1" applyBorder="1" applyFont="1">
      <alignment vertical="bottom"/>
    </xf>
    <xf borderId="1" fillId="0" fontId="2" numFmtId="166" xfId="0" applyAlignment="1" applyBorder="1" applyFont="1" applyNumberFormat="1">
      <alignment horizontal="right" vertical="bottom"/>
    </xf>
    <xf borderId="1" fillId="0" fontId="2" numFmtId="0" xfId="0" applyAlignment="1" applyBorder="1" applyFont="1">
      <alignment readingOrder="0" shrinkToFit="0" vertical="bottom" wrapText="0"/>
    </xf>
    <xf borderId="1" fillId="0" fontId="2" numFmtId="0" xfId="0" applyAlignment="1" applyBorder="1" applyFont="1">
      <alignment readingOrder="0" vertical="bottom"/>
    </xf>
    <xf borderId="1" fillId="0" fontId="5" numFmtId="0" xfId="0" applyAlignment="1" applyBorder="1" applyFont="1">
      <alignment readingOrder="0" shrinkToFit="0" vertical="bottom" wrapText="0"/>
    </xf>
    <xf borderId="1" fillId="0" fontId="2" numFmtId="0" xfId="0" applyAlignment="1" applyBorder="1" applyFont="1">
      <alignment shrinkToFit="0" vertical="bottom" wrapText="0"/>
    </xf>
    <xf borderId="1" fillId="0" fontId="6" numFmtId="0" xfId="0" applyAlignment="1" applyBorder="1" applyFont="1">
      <alignment vertical="bottom"/>
    </xf>
    <xf borderId="1" fillId="0" fontId="2" numFmtId="0" xfId="0" applyAlignment="1" applyBorder="1" applyFont="1">
      <alignment shrinkToFit="0" vertical="bottom" wrapText="0"/>
    </xf>
    <xf borderId="1" fillId="0" fontId="7" numFmtId="0" xfId="0" applyAlignment="1" applyBorder="1" applyFont="1">
      <alignment vertical="bottom"/>
    </xf>
    <xf borderId="0" fillId="0" fontId="1" numFmtId="21" xfId="0" applyAlignment="1" applyFont="1" applyNumberFormat="1">
      <alignment readingOrder="0" vertical="bottom"/>
    </xf>
    <xf borderId="1" fillId="0" fontId="1" numFmtId="0" xfId="0" applyAlignment="1" applyBorder="1" applyFont="1">
      <alignment horizontal="right" vertical="bottom"/>
    </xf>
    <xf borderId="1" fillId="0" fontId="1" numFmtId="166" xfId="0" applyAlignment="1" applyBorder="1" applyFont="1" applyNumberFormat="1">
      <alignment readingOrder="0" vertical="bottom"/>
    </xf>
    <xf borderId="1" fillId="0" fontId="1" numFmtId="0" xfId="0" applyAlignment="1" applyBorder="1" applyFont="1">
      <alignment horizontal="right" readingOrder="0" vertical="bottom"/>
    </xf>
    <xf borderId="1" fillId="0" fontId="1" numFmtId="21" xfId="0" applyAlignment="1" applyBorder="1" applyFont="1" applyNumberFormat="1">
      <alignment readingOrder="0" vertical="bottom"/>
    </xf>
    <xf borderId="1" fillId="0" fontId="7" numFmtId="0" xfId="0" applyAlignment="1" applyBorder="1" applyFont="1">
      <alignment readingOrder="0" vertical="bottom"/>
    </xf>
    <xf borderId="1" fillId="0" fontId="7" numFmtId="0" xfId="0" applyAlignment="1" applyBorder="1" applyFont="1">
      <alignment horizontal="right" vertical="bottom"/>
    </xf>
    <xf borderId="1" fillId="0" fontId="7" numFmtId="21" xfId="0" applyAlignment="1" applyBorder="1" applyFont="1" applyNumberFormat="1">
      <alignment readingOrder="0" vertical="bottom"/>
    </xf>
    <xf borderId="0" fillId="2" fontId="8" numFmtId="21" xfId="0" applyAlignment="1" applyFill="1" applyFont="1" applyNumberFormat="1">
      <alignment horizontal="left" readingOrder="0" shrinkToFit="0" wrapText="1"/>
    </xf>
    <xf borderId="1" fillId="0" fontId="7" numFmtId="166" xfId="0" applyAlignment="1" applyBorder="1" applyFont="1" applyNumberFormat="1">
      <alignment readingOrder="0" vertical="bottom"/>
    </xf>
    <xf borderId="1" fillId="0" fontId="6" numFmtId="0" xfId="0" applyAlignment="1" applyBorder="1" applyFont="1">
      <alignment readingOrder="0" vertical="bottom"/>
    </xf>
    <xf borderId="1" fillId="0" fontId="6" numFmtId="0" xfId="0" applyAlignment="1" applyBorder="1" applyFont="1">
      <alignment horizontal="right" vertical="bottom"/>
    </xf>
    <xf borderId="1" fillId="0" fontId="6" numFmtId="166" xfId="0" applyAlignment="1" applyBorder="1" applyFont="1" applyNumberFormat="1">
      <alignment readingOrder="0" vertical="bottom"/>
    </xf>
    <xf borderId="0" fillId="0" fontId="6" numFmtId="0" xfId="0" applyAlignment="1" applyFont="1">
      <alignment vertical="bottom"/>
    </xf>
    <xf borderId="0" fillId="0" fontId="9" numFmtId="0" xfId="0" applyAlignment="1" applyFont="1">
      <alignment vertical="bottom"/>
    </xf>
    <xf borderId="0" fillId="0" fontId="2" numFmtId="166" xfId="0" applyAlignment="1" applyFont="1" applyNumberFormat="1">
      <alignment horizontal="right" vertical="bottom"/>
    </xf>
    <xf borderId="0" fillId="0" fontId="2" numFmtId="166" xfId="0" applyAlignment="1" applyFont="1" applyNumberFormat="1">
      <alignment readingOrder="0" vertical="bottom"/>
    </xf>
    <xf borderId="0" fillId="0" fontId="1" numFmtId="0" xfId="0" applyAlignment="1" applyFont="1">
      <alignment horizontal="right" readingOrder="0" vertical="bottom"/>
    </xf>
    <xf borderId="0" fillId="0" fontId="1" numFmtId="166" xfId="0" applyAlignment="1" applyFont="1" applyNumberFormat="1">
      <alignment readingOrder="0" vertical="bottom"/>
    </xf>
    <xf borderId="0" fillId="0" fontId="1"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10" numFmtId="0" xfId="0" applyAlignment="1" applyFont="1">
      <alignment readingOrder="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j-Ldw1xnATpBC4e523VkMh1eCACctsfCtYtiA88M0Dw/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3J6KWgphcv-gaD9B3UqAJyI7vtfMo-dY320MSrirTEo/edit" TargetMode="External"/><Relationship Id="rId2" Type="http://schemas.openxmlformats.org/officeDocument/2006/relationships/hyperlink" Target="https://docs.google.com/document/d/13J6KWgphcv-gaD9B3UqAJyI7vtfMo-dY320MSrirTEo/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3J6KWgphcv-gaD9B3UqAJyI7vtfMo-dY320MSrirTEo/edit" TargetMode="External"/><Relationship Id="rId2" Type="http://schemas.openxmlformats.org/officeDocument/2006/relationships/hyperlink" Target="https://docs.google.com/document/d/13J6KWgphcv-gaD9B3UqAJyI7vtfMo-dY320MSrirTEo/edi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inyurl.com/yba6tj6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3J6KWgphcv-gaD9B3UqAJyI7vtfMo-dY320MSrirTEo/edit" TargetMode="External"/><Relationship Id="rId2" Type="http://schemas.openxmlformats.org/officeDocument/2006/relationships/hyperlink" Target="https://docs.google.com/document/d/13J6KWgphcv-gaD9B3UqAJyI7vtfMo-dY320MSrirTEo/edit"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3J6KWgphcv-gaD9B3UqAJyI7vtfMo-dY320MSrirTEo/edit" TargetMode="External"/><Relationship Id="rId2" Type="http://schemas.openxmlformats.org/officeDocument/2006/relationships/hyperlink" Target="https://docs.google.com/document/d/13J6KWgphcv-gaD9B3UqAJyI7vtfMo-dY320MSrirTEo/edit"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t="s">
        <v>1</v>
      </c>
      <c r="B2" s="3" t="s">
        <v>2</v>
      </c>
      <c r="C2" s="2"/>
      <c r="D2" s="2"/>
      <c r="E2" s="2"/>
      <c r="F2" s="2"/>
      <c r="G2" s="2"/>
      <c r="H2" s="2"/>
      <c r="I2" s="2"/>
      <c r="J2" s="2"/>
      <c r="K2" s="2"/>
      <c r="L2" s="2"/>
      <c r="M2" s="2"/>
      <c r="N2" s="2"/>
      <c r="O2" s="2"/>
      <c r="P2" s="2"/>
      <c r="Q2" s="2"/>
      <c r="R2" s="2"/>
      <c r="S2" s="2"/>
      <c r="T2" s="2"/>
      <c r="U2" s="2"/>
      <c r="V2" s="2"/>
      <c r="W2" s="2"/>
      <c r="X2" s="2"/>
      <c r="Y2" s="2"/>
      <c r="Z2" s="2"/>
    </row>
    <row r="3">
      <c r="A3" s="2" t="s">
        <v>3</v>
      </c>
      <c r="B3" s="2" t="s">
        <v>4</v>
      </c>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5</v>
      </c>
      <c r="B5" s="1" t="s">
        <v>6</v>
      </c>
      <c r="C5" s="2"/>
      <c r="D5" s="2"/>
      <c r="E5" s="2"/>
      <c r="F5" s="2"/>
      <c r="G5" s="2"/>
      <c r="H5" s="2"/>
      <c r="I5" s="2"/>
      <c r="J5" s="2"/>
      <c r="K5" s="2"/>
      <c r="L5" s="2"/>
      <c r="M5" s="2"/>
      <c r="N5" s="2"/>
      <c r="O5" s="2"/>
      <c r="P5" s="2"/>
      <c r="Q5" s="2"/>
      <c r="R5" s="2"/>
      <c r="S5" s="2"/>
      <c r="T5" s="2"/>
      <c r="U5" s="2"/>
      <c r="V5" s="2"/>
      <c r="W5" s="2"/>
      <c r="X5" s="2"/>
      <c r="Y5" s="2"/>
      <c r="Z5" s="2"/>
    </row>
    <row r="6">
      <c r="A6" s="3" t="s">
        <v>7</v>
      </c>
      <c r="B6" s="4" t="s">
        <v>8</v>
      </c>
      <c r="C6" s="2"/>
      <c r="D6" s="2"/>
      <c r="E6" s="2"/>
      <c r="F6" s="2"/>
      <c r="G6" s="2"/>
      <c r="H6" s="2"/>
      <c r="I6" s="2"/>
      <c r="J6" s="2"/>
      <c r="K6" s="2"/>
      <c r="L6" s="2"/>
      <c r="M6" s="2"/>
      <c r="N6" s="2"/>
      <c r="O6" s="2"/>
      <c r="P6" s="2"/>
      <c r="Q6" s="2"/>
      <c r="R6" s="2"/>
      <c r="S6" s="2"/>
      <c r="T6" s="2"/>
      <c r="U6" s="2"/>
      <c r="V6" s="2"/>
      <c r="W6" s="2"/>
      <c r="X6" s="2"/>
      <c r="Y6" s="2"/>
      <c r="Z6" s="2"/>
    </row>
    <row r="7">
      <c r="A7" s="3" t="s">
        <v>9</v>
      </c>
      <c r="B7" s="5" t="s">
        <v>10</v>
      </c>
      <c r="C7" s="2"/>
      <c r="D7" s="3"/>
      <c r="E7" s="2"/>
      <c r="F7" s="2"/>
      <c r="G7" s="2"/>
      <c r="H7" s="2"/>
      <c r="I7" s="2"/>
      <c r="J7" s="2"/>
      <c r="K7" s="2"/>
      <c r="L7" s="2"/>
      <c r="M7" s="2"/>
      <c r="N7" s="2"/>
      <c r="O7" s="2"/>
      <c r="P7" s="2"/>
      <c r="Q7" s="2"/>
      <c r="R7" s="2"/>
      <c r="S7" s="2"/>
      <c r="T7" s="2"/>
      <c r="U7" s="2"/>
      <c r="V7" s="2"/>
      <c r="W7" s="2"/>
      <c r="X7" s="2"/>
      <c r="Y7" s="2"/>
      <c r="Z7" s="2"/>
    </row>
    <row r="8">
      <c r="A8" s="2"/>
      <c r="B8" s="4" t="s">
        <v>11</v>
      </c>
      <c r="C8" s="2"/>
      <c r="D8" s="3" t="s">
        <v>12</v>
      </c>
      <c r="E8" s="2"/>
      <c r="F8" s="2"/>
      <c r="G8" s="2"/>
      <c r="H8" s="2"/>
      <c r="I8" s="2"/>
      <c r="J8" s="2"/>
      <c r="K8" s="2"/>
      <c r="L8" s="2"/>
      <c r="M8" s="2"/>
      <c r="N8" s="2"/>
      <c r="O8" s="2"/>
      <c r="P8" s="2"/>
      <c r="Q8" s="2"/>
      <c r="R8" s="2"/>
      <c r="S8" s="2"/>
      <c r="T8" s="2"/>
      <c r="U8" s="2"/>
      <c r="V8" s="2"/>
      <c r="W8" s="2"/>
      <c r="X8" s="2"/>
      <c r="Y8" s="2"/>
      <c r="Z8" s="2"/>
    </row>
    <row r="9">
      <c r="A9" s="2"/>
      <c r="B9" s="2" t="s">
        <v>13</v>
      </c>
      <c r="C9" s="2"/>
      <c r="D9" s="2"/>
      <c r="E9" s="2"/>
      <c r="F9" s="2"/>
      <c r="G9" s="2"/>
      <c r="H9" s="2"/>
      <c r="I9" s="2"/>
      <c r="J9" s="2"/>
      <c r="K9" s="2"/>
      <c r="L9" s="2"/>
      <c r="M9" s="2"/>
      <c r="N9" s="2"/>
      <c r="O9" s="2"/>
      <c r="P9" s="2"/>
      <c r="Q9" s="2"/>
      <c r="R9" s="2"/>
      <c r="S9" s="2"/>
      <c r="T9" s="2"/>
      <c r="U9" s="2"/>
      <c r="V9" s="2"/>
      <c r="W9" s="2"/>
      <c r="X9" s="2"/>
      <c r="Y9" s="2"/>
      <c r="Z9" s="2"/>
    </row>
    <row r="10">
      <c r="A10" s="2"/>
      <c r="B10" s="1"/>
      <c r="C10" s="2"/>
      <c r="D10" s="2"/>
      <c r="E10" s="2"/>
      <c r="F10" s="2"/>
      <c r="G10" s="2"/>
      <c r="H10" s="2"/>
      <c r="I10" s="2"/>
      <c r="J10" s="2"/>
      <c r="K10" s="2"/>
      <c r="L10" s="2"/>
      <c r="M10" s="2"/>
      <c r="N10" s="2"/>
      <c r="O10" s="2"/>
      <c r="P10" s="2"/>
      <c r="Q10" s="2"/>
      <c r="R10" s="2"/>
      <c r="S10" s="2"/>
      <c r="T10" s="2"/>
      <c r="U10" s="2"/>
      <c r="V10" s="2"/>
      <c r="W10" s="2"/>
      <c r="X10" s="2"/>
      <c r="Y10" s="2"/>
      <c r="Z10" s="2"/>
    </row>
    <row r="11">
      <c r="A11" s="3" t="s">
        <v>14</v>
      </c>
      <c r="B11" s="3" t="s">
        <v>15</v>
      </c>
      <c r="C11" s="2"/>
      <c r="D11" s="2"/>
      <c r="E11" s="2"/>
      <c r="F11" s="2"/>
      <c r="G11" s="2"/>
      <c r="H11" s="2"/>
      <c r="I11" s="2"/>
      <c r="J11" s="2"/>
      <c r="K11" s="2"/>
      <c r="L11" s="2"/>
      <c r="M11" s="2"/>
      <c r="N11" s="2"/>
      <c r="O11" s="2"/>
      <c r="P11" s="2"/>
      <c r="Q11" s="2"/>
      <c r="R11" s="2"/>
      <c r="S11" s="2"/>
      <c r="T11" s="2"/>
      <c r="U11" s="2"/>
      <c r="V11" s="2"/>
      <c r="W11" s="2"/>
      <c r="X11" s="2"/>
      <c r="Y11" s="2"/>
      <c r="Z11" s="2"/>
    </row>
    <row r="12">
      <c r="A12" s="4"/>
      <c r="B12" s="2"/>
      <c r="C12" s="2"/>
      <c r="D12" s="2"/>
      <c r="E12" s="2"/>
      <c r="F12" s="2"/>
      <c r="G12" s="2"/>
      <c r="H12" s="2"/>
      <c r="I12" s="2"/>
      <c r="J12" s="2"/>
      <c r="K12" s="2"/>
      <c r="L12" s="2"/>
      <c r="M12" s="2"/>
      <c r="N12" s="2"/>
      <c r="O12" s="2"/>
      <c r="P12" s="2"/>
      <c r="Q12" s="2"/>
      <c r="R12" s="2"/>
      <c r="S12" s="2"/>
      <c r="T12" s="2"/>
      <c r="U12" s="2"/>
      <c r="V12" s="2"/>
      <c r="W12" s="2"/>
      <c r="X12" s="2"/>
      <c r="Y12" s="2"/>
      <c r="Z12" s="2"/>
    </row>
    <row r="13">
      <c r="C13" s="2"/>
      <c r="D13" s="2"/>
      <c r="E13" s="2"/>
      <c r="F13" s="2"/>
      <c r="G13" s="2"/>
      <c r="H13" s="2"/>
      <c r="I13" s="2"/>
      <c r="J13" s="2"/>
      <c r="K13" s="2"/>
      <c r="L13" s="2"/>
      <c r="M13" s="2"/>
      <c r="N13" s="2"/>
      <c r="O13" s="2"/>
      <c r="P13" s="2"/>
      <c r="Q13" s="2"/>
      <c r="R13" s="2"/>
      <c r="S13" s="2"/>
      <c r="T13" s="2"/>
      <c r="U13" s="2"/>
      <c r="V13" s="2"/>
      <c r="W13" s="2"/>
      <c r="X13" s="2"/>
      <c r="Y13" s="2"/>
      <c r="Z13" s="2"/>
    </row>
    <row r="14">
      <c r="A14" s="6" t="s">
        <v>16</v>
      </c>
      <c r="B14" s="2"/>
      <c r="C14" s="2"/>
      <c r="D14" s="2"/>
      <c r="E14" s="2"/>
      <c r="F14" s="2"/>
      <c r="G14" s="2"/>
      <c r="H14" s="2"/>
      <c r="I14" s="2"/>
      <c r="J14" s="2"/>
      <c r="K14" s="2"/>
      <c r="L14" s="2"/>
      <c r="M14" s="2"/>
      <c r="N14" s="2"/>
      <c r="O14" s="2"/>
      <c r="P14" s="2"/>
      <c r="Q14" s="2"/>
      <c r="R14" s="2"/>
      <c r="S14" s="2"/>
      <c r="T14" s="2"/>
      <c r="U14" s="2"/>
      <c r="V14" s="2"/>
      <c r="W14" s="2"/>
      <c r="X14" s="2"/>
      <c r="Y14" s="2"/>
      <c r="Z14" s="2"/>
    </row>
    <row r="15">
      <c r="A15" s="7" t="s">
        <v>17</v>
      </c>
      <c r="B15" s="7"/>
      <c r="C15" s="7"/>
      <c r="D15" s="7"/>
      <c r="E15" s="7"/>
      <c r="F15" s="8" t="s">
        <v>18</v>
      </c>
      <c r="G15" s="2"/>
      <c r="H15" s="2"/>
      <c r="I15" s="2"/>
      <c r="J15" s="2"/>
      <c r="K15" s="2"/>
      <c r="L15" s="2"/>
      <c r="M15" s="2"/>
      <c r="N15" s="2"/>
      <c r="O15" s="2"/>
      <c r="P15" s="2"/>
      <c r="Q15" s="2"/>
      <c r="R15" s="2"/>
      <c r="S15" s="2"/>
      <c r="T15" s="2"/>
      <c r="U15" s="2"/>
      <c r="V15" s="2"/>
      <c r="W15" s="2"/>
      <c r="X15" s="2"/>
      <c r="Y15" s="2"/>
      <c r="Z15" s="2"/>
    </row>
    <row r="16">
      <c r="A16" s="7" t="s">
        <v>19</v>
      </c>
      <c r="B16" s="7" t="s">
        <v>20</v>
      </c>
      <c r="C16" s="7" t="s">
        <v>21</v>
      </c>
      <c r="D16" s="7" t="s">
        <v>22</v>
      </c>
      <c r="E16" s="7" t="s">
        <v>23</v>
      </c>
      <c r="F16" s="8" t="s">
        <v>19</v>
      </c>
      <c r="G16" s="8" t="s">
        <v>20</v>
      </c>
      <c r="H16" s="8" t="s">
        <v>24</v>
      </c>
      <c r="I16" s="8" t="s">
        <v>25</v>
      </c>
      <c r="J16" s="8" t="s">
        <v>26</v>
      </c>
      <c r="K16" s="3" t="s">
        <v>27</v>
      </c>
      <c r="L16" s="2"/>
      <c r="M16" s="2"/>
      <c r="N16" s="2"/>
      <c r="O16" s="2"/>
      <c r="P16" s="2"/>
      <c r="Q16" s="2"/>
      <c r="R16" s="2"/>
      <c r="S16" s="2"/>
      <c r="T16" s="2"/>
      <c r="U16" s="2"/>
      <c r="V16" s="2"/>
      <c r="W16" s="2"/>
      <c r="X16" s="2"/>
      <c r="Y16" s="2"/>
      <c r="Z16" s="2"/>
    </row>
    <row r="17">
      <c r="A17" s="9">
        <v>43992.0</v>
      </c>
      <c r="B17" s="3">
        <v>9.0</v>
      </c>
      <c r="C17" s="3">
        <v>2.0</v>
      </c>
      <c r="D17" s="3">
        <v>2.0</v>
      </c>
      <c r="E17" s="3" t="s">
        <v>28</v>
      </c>
      <c r="F17" s="9">
        <v>43992.0</v>
      </c>
      <c r="G17" s="2">
        <v>9.0</v>
      </c>
      <c r="H17" s="2">
        <v>2.0</v>
      </c>
      <c r="I17" s="2">
        <v>2.0</v>
      </c>
      <c r="J17" s="3" t="s">
        <v>28</v>
      </c>
      <c r="K17" s="3" t="s">
        <v>28</v>
      </c>
      <c r="L17" s="2"/>
      <c r="M17" s="2"/>
      <c r="N17" s="2"/>
      <c r="O17" s="2"/>
      <c r="P17" s="2"/>
      <c r="Q17" s="2"/>
      <c r="R17" s="2"/>
      <c r="S17" s="2"/>
      <c r="T17" s="2"/>
      <c r="U17" s="2"/>
      <c r="V17" s="2"/>
      <c r="W17" s="2"/>
      <c r="X17" s="2"/>
      <c r="Y17" s="2"/>
      <c r="Z17" s="2"/>
    </row>
    <row r="18">
      <c r="A18" s="9">
        <v>43994.0</v>
      </c>
      <c r="B18" s="8">
        <v>10.0</v>
      </c>
      <c r="C18" s="3">
        <v>1.0</v>
      </c>
      <c r="D18" s="3">
        <v>5.0</v>
      </c>
      <c r="E18" s="3">
        <v>1.0</v>
      </c>
      <c r="F18" s="9">
        <v>43994.0</v>
      </c>
      <c r="G18" s="2">
        <v>10.0</v>
      </c>
      <c r="H18" s="2">
        <v>1.0</v>
      </c>
      <c r="I18" s="2">
        <v>5.0</v>
      </c>
      <c r="J18" s="2">
        <v>1.0</v>
      </c>
      <c r="K18" s="3">
        <v>1.0</v>
      </c>
      <c r="L18" s="2"/>
      <c r="M18" s="2"/>
      <c r="N18" s="2"/>
      <c r="O18" s="2"/>
      <c r="P18" s="2"/>
      <c r="Q18" s="2"/>
      <c r="R18" s="2"/>
      <c r="S18" s="2"/>
      <c r="T18" s="2"/>
      <c r="U18" s="2"/>
      <c r="V18" s="2"/>
      <c r="W18" s="2"/>
      <c r="X18" s="2"/>
      <c r="Y18" s="2"/>
      <c r="Z18" s="2"/>
    </row>
    <row r="19">
      <c r="A19" s="10">
        <v>43998.0</v>
      </c>
      <c r="B19" s="3">
        <v>11.0</v>
      </c>
      <c r="C19" s="3">
        <v>2.0</v>
      </c>
      <c r="D19" s="3">
        <v>3.0</v>
      </c>
      <c r="E19" s="3">
        <v>4.0</v>
      </c>
      <c r="F19" s="9">
        <v>43998.0</v>
      </c>
      <c r="G19" s="3">
        <v>11.0</v>
      </c>
      <c r="H19" s="3">
        <v>2.0</v>
      </c>
      <c r="I19" s="3">
        <v>3.0</v>
      </c>
      <c r="J19" s="3">
        <v>6.0</v>
      </c>
      <c r="K19" s="3">
        <v>4.0</v>
      </c>
      <c r="L19" s="2"/>
      <c r="M19" s="2"/>
      <c r="N19" s="2"/>
      <c r="O19" s="2"/>
      <c r="P19" s="2"/>
      <c r="Q19" s="2"/>
      <c r="R19" s="2"/>
      <c r="S19" s="2"/>
      <c r="T19" s="2"/>
      <c r="U19" s="2"/>
      <c r="V19" s="2"/>
      <c r="W19" s="2"/>
      <c r="X19" s="2"/>
      <c r="Y19" s="2"/>
      <c r="Z19" s="2"/>
    </row>
    <row r="20">
      <c r="A20" s="10">
        <v>43999.0</v>
      </c>
      <c r="B20" s="3">
        <v>12.0</v>
      </c>
      <c r="C20" s="3">
        <v>3.0</v>
      </c>
      <c r="D20" s="3">
        <v>6.0</v>
      </c>
      <c r="E20" s="3">
        <v>7.0</v>
      </c>
      <c r="F20" s="9">
        <v>43999.0</v>
      </c>
      <c r="G20" s="3">
        <v>12.0</v>
      </c>
      <c r="H20" s="3">
        <v>3.0</v>
      </c>
      <c r="I20" s="3">
        <v>6.0</v>
      </c>
      <c r="J20" s="3">
        <v>7.0</v>
      </c>
      <c r="K20" s="3">
        <v>7.0</v>
      </c>
      <c r="L20" s="2"/>
      <c r="M20" s="2"/>
      <c r="N20" s="2"/>
      <c r="O20" s="2"/>
      <c r="P20" s="2"/>
      <c r="Q20" s="2"/>
      <c r="R20" s="2"/>
      <c r="S20" s="2"/>
      <c r="T20" s="2"/>
      <c r="U20" s="2"/>
      <c r="V20" s="2"/>
      <c r="W20" s="2"/>
      <c r="X20" s="2"/>
      <c r="Y20" s="2"/>
      <c r="Z20" s="2"/>
    </row>
    <row r="21">
      <c r="A21" s="10">
        <v>44000.0</v>
      </c>
      <c r="B21" s="3">
        <v>13.0</v>
      </c>
      <c r="C21" s="3">
        <v>1.0</v>
      </c>
      <c r="D21" s="3">
        <v>8.0</v>
      </c>
      <c r="E21" s="3">
        <v>9.0</v>
      </c>
      <c r="F21" s="10">
        <v>44000.0</v>
      </c>
      <c r="G21" s="3">
        <v>13.0</v>
      </c>
      <c r="H21" s="3">
        <v>1.0</v>
      </c>
      <c r="I21" s="3">
        <v>8.0</v>
      </c>
      <c r="J21" s="3">
        <v>5.0</v>
      </c>
      <c r="K21" s="3">
        <v>9.0</v>
      </c>
      <c r="L21" s="2"/>
      <c r="M21" s="2"/>
      <c r="N21" s="2"/>
      <c r="O21" s="2"/>
      <c r="P21" s="2"/>
      <c r="Q21" s="2"/>
      <c r="R21" s="2"/>
      <c r="S21" s="2"/>
      <c r="T21" s="2"/>
      <c r="U21" s="2"/>
      <c r="V21" s="2"/>
      <c r="W21" s="2"/>
      <c r="X21" s="2"/>
      <c r="Y21" s="2"/>
      <c r="Z21" s="2"/>
    </row>
    <row r="22">
      <c r="A22" s="10">
        <v>44000.0</v>
      </c>
      <c r="B22" s="3">
        <v>14.0</v>
      </c>
      <c r="C22" s="3">
        <v>2.0</v>
      </c>
      <c r="D22" s="3">
        <v>10.0</v>
      </c>
      <c r="E22" s="3">
        <v>11.0</v>
      </c>
      <c r="F22" s="10">
        <v>44000.0</v>
      </c>
      <c r="G22" s="2">
        <f t="shared" ref="G22:H22" si="1">B22</f>
        <v>14</v>
      </c>
      <c r="H22" s="2">
        <f t="shared" si="1"/>
        <v>2</v>
      </c>
      <c r="I22" s="2">
        <f t="shared" ref="I22:I28" si="3">K21+1</f>
        <v>10</v>
      </c>
      <c r="J22" s="2">
        <f t="shared" ref="J22:J28" si="4">H22+4</f>
        <v>6</v>
      </c>
      <c r="K22" s="2">
        <f t="shared" ref="K22:K28" si="5">I22+1</f>
        <v>11</v>
      </c>
      <c r="L22" s="2"/>
      <c r="M22" s="2"/>
      <c r="N22" s="2"/>
      <c r="O22" s="2"/>
      <c r="P22" s="2"/>
      <c r="Q22" s="2"/>
      <c r="R22" s="2"/>
      <c r="S22" s="2"/>
      <c r="T22" s="2"/>
      <c r="U22" s="2"/>
      <c r="V22" s="2"/>
      <c r="W22" s="2"/>
      <c r="X22" s="2"/>
      <c r="Y22" s="2"/>
      <c r="Z22" s="2"/>
    </row>
    <row r="23">
      <c r="A23" s="10">
        <v>44004.0</v>
      </c>
      <c r="B23" s="3">
        <v>15.0</v>
      </c>
      <c r="C23" s="3">
        <v>3.0</v>
      </c>
      <c r="D23" s="3">
        <v>12.0</v>
      </c>
      <c r="E23" s="3">
        <v>13.0</v>
      </c>
      <c r="F23" s="9">
        <v>44004.0</v>
      </c>
      <c r="G23" s="1">
        <f t="shared" ref="G23:H23" si="2">B23</f>
        <v>15</v>
      </c>
      <c r="H23" s="1">
        <f t="shared" si="2"/>
        <v>3</v>
      </c>
      <c r="I23" s="1">
        <f t="shared" si="3"/>
        <v>12</v>
      </c>
      <c r="J23" s="1">
        <f t="shared" si="4"/>
        <v>7</v>
      </c>
      <c r="K23" s="1">
        <f t="shared" si="5"/>
        <v>13</v>
      </c>
      <c r="L23" s="2"/>
      <c r="M23" s="2"/>
      <c r="N23" s="2"/>
      <c r="O23" s="2"/>
      <c r="P23" s="2"/>
      <c r="Q23" s="2"/>
      <c r="R23" s="2"/>
      <c r="S23" s="2"/>
      <c r="T23" s="2"/>
      <c r="U23" s="2"/>
      <c r="V23" s="2"/>
      <c r="W23" s="2"/>
      <c r="X23" s="2"/>
      <c r="Y23" s="2"/>
      <c r="Z23" s="2"/>
    </row>
    <row r="24">
      <c r="B24" s="3">
        <v>16.0</v>
      </c>
      <c r="C24" s="3">
        <v>1.0</v>
      </c>
      <c r="D24" s="3">
        <v>14.0</v>
      </c>
      <c r="E24" s="3">
        <v>15.0</v>
      </c>
      <c r="F24" s="9"/>
      <c r="G24" s="1">
        <f t="shared" ref="G24:H24" si="6">B24</f>
        <v>16</v>
      </c>
      <c r="H24" s="1">
        <f t="shared" si="6"/>
        <v>1</v>
      </c>
      <c r="I24" s="1">
        <f t="shared" si="3"/>
        <v>14</v>
      </c>
      <c r="J24" s="1">
        <f t="shared" si="4"/>
        <v>5</v>
      </c>
      <c r="K24" s="1">
        <f t="shared" si="5"/>
        <v>15</v>
      </c>
      <c r="L24" s="2"/>
      <c r="M24" s="2"/>
      <c r="N24" s="2"/>
      <c r="O24" s="2"/>
      <c r="P24" s="2"/>
      <c r="Q24" s="2"/>
      <c r="R24" s="2"/>
      <c r="S24" s="2"/>
      <c r="T24" s="2"/>
      <c r="U24" s="2"/>
      <c r="V24" s="2"/>
      <c r="W24" s="2"/>
      <c r="X24" s="2"/>
      <c r="Y24" s="2"/>
      <c r="Z24" s="2"/>
    </row>
    <row r="25">
      <c r="B25" s="3">
        <v>17.0</v>
      </c>
      <c r="C25" s="3">
        <v>2.0</v>
      </c>
      <c r="D25" s="3">
        <v>16.0</v>
      </c>
      <c r="E25" s="3">
        <v>17.0</v>
      </c>
      <c r="F25" s="9"/>
      <c r="G25" s="1">
        <f t="shared" ref="G25:H25" si="7">B25</f>
        <v>17</v>
      </c>
      <c r="H25" s="1">
        <f t="shared" si="7"/>
        <v>2</v>
      </c>
      <c r="I25" s="1">
        <f t="shared" si="3"/>
        <v>16</v>
      </c>
      <c r="J25" s="1">
        <f t="shared" si="4"/>
        <v>6</v>
      </c>
      <c r="K25" s="1">
        <f t="shared" si="5"/>
        <v>17</v>
      </c>
      <c r="L25" s="2"/>
      <c r="M25" s="2"/>
      <c r="N25" s="2"/>
      <c r="O25" s="2"/>
      <c r="P25" s="2"/>
      <c r="Q25" s="2"/>
      <c r="R25" s="2"/>
      <c r="S25" s="2"/>
      <c r="T25" s="2"/>
      <c r="U25" s="2"/>
      <c r="V25" s="2"/>
      <c r="W25" s="2"/>
      <c r="X25" s="2"/>
      <c r="Y25" s="2"/>
      <c r="Z25" s="2"/>
    </row>
    <row r="26">
      <c r="B26" s="3">
        <v>18.0</v>
      </c>
      <c r="C26" s="3">
        <v>3.0</v>
      </c>
      <c r="D26" s="3">
        <v>18.0</v>
      </c>
      <c r="E26" s="3">
        <v>19.0</v>
      </c>
      <c r="F26" s="9"/>
      <c r="G26" s="2">
        <f t="shared" ref="G26:H26" si="8">B26</f>
        <v>18</v>
      </c>
      <c r="H26" s="2">
        <f t="shared" si="8"/>
        <v>3</v>
      </c>
      <c r="I26" s="2">
        <f t="shared" si="3"/>
        <v>18</v>
      </c>
      <c r="J26" s="2">
        <f t="shared" si="4"/>
        <v>7</v>
      </c>
      <c r="K26" s="2">
        <f t="shared" si="5"/>
        <v>19</v>
      </c>
      <c r="L26" s="2"/>
      <c r="M26" s="2"/>
      <c r="N26" s="2"/>
      <c r="O26" s="2"/>
      <c r="P26" s="2"/>
      <c r="Q26" s="2"/>
      <c r="R26" s="2"/>
      <c r="S26" s="2"/>
      <c r="T26" s="2"/>
      <c r="U26" s="2"/>
      <c r="V26" s="2"/>
      <c r="W26" s="2"/>
      <c r="X26" s="2"/>
      <c r="Y26" s="2"/>
      <c r="Z26" s="2"/>
    </row>
    <row r="27">
      <c r="B27" s="3">
        <v>19.0</v>
      </c>
      <c r="C27" s="3">
        <v>1.0</v>
      </c>
      <c r="D27" s="3">
        <v>20.0</v>
      </c>
      <c r="E27" s="3">
        <v>21.0</v>
      </c>
      <c r="F27" s="9"/>
      <c r="G27" s="2">
        <f t="shared" ref="G27:H27" si="9">B27</f>
        <v>19</v>
      </c>
      <c r="H27" s="2">
        <f t="shared" si="9"/>
        <v>1</v>
      </c>
      <c r="I27" s="2">
        <f t="shared" si="3"/>
        <v>20</v>
      </c>
      <c r="J27" s="2">
        <f t="shared" si="4"/>
        <v>5</v>
      </c>
      <c r="K27" s="2">
        <f t="shared" si="5"/>
        <v>21</v>
      </c>
      <c r="L27" s="2"/>
      <c r="M27" s="2"/>
      <c r="N27" s="2"/>
      <c r="O27" s="2"/>
      <c r="P27" s="2"/>
      <c r="Q27" s="2"/>
      <c r="R27" s="2"/>
      <c r="S27" s="2"/>
      <c r="T27" s="2"/>
      <c r="U27" s="2"/>
      <c r="V27" s="2"/>
      <c r="W27" s="2"/>
      <c r="X27" s="2"/>
      <c r="Y27" s="2"/>
      <c r="Z27" s="2"/>
    </row>
    <row r="28">
      <c r="B28" s="3">
        <v>20.0</v>
      </c>
      <c r="C28" s="3">
        <v>2.0</v>
      </c>
      <c r="D28" s="3">
        <v>22.0</v>
      </c>
      <c r="E28" s="3">
        <v>23.0</v>
      </c>
      <c r="F28" s="9"/>
      <c r="G28" s="2">
        <f t="shared" ref="G28:H28" si="10">B28</f>
        <v>20</v>
      </c>
      <c r="H28" s="2">
        <f t="shared" si="10"/>
        <v>2</v>
      </c>
      <c r="I28" s="2">
        <f t="shared" si="3"/>
        <v>22</v>
      </c>
      <c r="J28" s="2">
        <f t="shared" si="4"/>
        <v>6</v>
      </c>
      <c r="K28" s="2">
        <f t="shared" si="5"/>
        <v>23</v>
      </c>
      <c r="L28" s="2"/>
      <c r="M28" s="2"/>
      <c r="N28" s="2"/>
      <c r="O28" s="2"/>
      <c r="P28" s="2"/>
      <c r="Q28" s="2"/>
      <c r="R28" s="2"/>
      <c r="S28" s="2"/>
      <c r="T28" s="2"/>
      <c r="U28" s="2"/>
      <c r="V28" s="2"/>
      <c r="W28" s="2"/>
      <c r="X28" s="2"/>
      <c r="Y28" s="2"/>
      <c r="Z28" s="2"/>
    </row>
    <row r="29">
      <c r="B29" s="3">
        <v>21.0</v>
      </c>
      <c r="C29" s="3">
        <v>3.0</v>
      </c>
      <c r="D29" s="3">
        <v>24.0</v>
      </c>
      <c r="E29" s="3">
        <v>25.0</v>
      </c>
      <c r="F29" s="9"/>
      <c r="G29" s="2"/>
      <c r="H29" s="2"/>
      <c r="I29" s="2"/>
      <c r="J29" s="2"/>
      <c r="K29" s="2"/>
      <c r="L29" s="2"/>
      <c r="M29" s="2"/>
      <c r="N29" s="2"/>
      <c r="O29" s="2"/>
      <c r="P29" s="2"/>
      <c r="Q29" s="2"/>
      <c r="R29" s="2"/>
      <c r="S29" s="2"/>
      <c r="T29" s="2"/>
      <c r="U29" s="2"/>
      <c r="V29" s="2"/>
      <c r="W29" s="2"/>
      <c r="X29" s="2"/>
      <c r="Y29" s="2"/>
      <c r="Z29" s="2"/>
    </row>
    <row r="30">
      <c r="B30" s="3">
        <v>22.0</v>
      </c>
      <c r="C30" s="3">
        <v>1.0</v>
      </c>
      <c r="D30" s="3">
        <v>26.0</v>
      </c>
      <c r="E30" s="3">
        <v>27.0</v>
      </c>
      <c r="F30" s="9"/>
      <c r="G30" s="2"/>
      <c r="H30" s="2"/>
      <c r="I30" s="2"/>
      <c r="J30" s="2"/>
      <c r="K30" s="2"/>
      <c r="L30" s="2"/>
      <c r="M30" s="2"/>
      <c r="N30" s="2"/>
      <c r="O30" s="2"/>
      <c r="P30" s="2"/>
      <c r="Q30" s="2"/>
      <c r="R30" s="2"/>
      <c r="S30" s="2"/>
      <c r="T30" s="2"/>
      <c r="U30" s="2"/>
      <c r="V30" s="2"/>
      <c r="W30" s="2"/>
      <c r="X30" s="2"/>
      <c r="Y30" s="2"/>
      <c r="Z30" s="2"/>
    </row>
    <row r="31">
      <c r="B31" s="3">
        <v>23.0</v>
      </c>
      <c r="C31" s="3">
        <v>2.0</v>
      </c>
      <c r="D31" s="3">
        <v>28.0</v>
      </c>
      <c r="E31" s="3">
        <v>29.0</v>
      </c>
      <c r="F31" s="9"/>
      <c r="G31" s="2"/>
      <c r="H31" s="2"/>
      <c r="I31" s="2"/>
      <c r="J31" s="2"/>
      <c r="K31" s="2"/>
      <c r="L31" s="2"/>
      <c r="M31" s="2"/>
      <c r="N31" s="2"/>
      <c r="O31" s="2"/>
      <c r="P31" s="2"/>
      <c r="Q31" s="2"/>
      <c r="R31" s="2"/>
      <c r="S31" s="2"/>
      <c r="T31" s="2"/>
      <c r="U31" s="2"/>
      <c r="V31" s="2"/>
      <c r="W31" s="2"/>
      <c r="X31" s="2"/>
      <c r="Y31" s="2"/>
      <c r="Z31" s="2"/>
    </row>
    <row r="32">
      <c r="B32" s="3">
        <v>24.0</v>
      </c>
      <c r="C32" s="3">
        <v>3.0</v>
      </c>
      <c r="D32" s="3">
        <v>30.0</v>
      </c>
      <c r="E32" s="3">
        <v>31.0</v>
      </c>
      <c r="F32" s="9"/>
      <c r="G32" s="2"/>
      <c r="H32" s="2"/>
      <c r="I32" s="2"/>
      <c r="J32" s="2"/>
      <c r="K32" s="2"/>
      <c r="L32" s="2"/>
      <c r="M32" s="2"/>
      <c r="N32" s="2"/>
      <c r="O32" s="2"/>
      <c r="P32" s="2"/>
      <c r="Q32" s="2"/>
      <c r="R32" s="2"/>
      <c r="S32" s="2"/>
      <c r="T32" s="2"/>
      <c r="U32" s="2"/>
      <c r="V32" s="2"/>
      <c r="W32" s="2"/>
      <c r="X32" s="2"/>
      <c r="Y32" s="2"/>
      <c r="Z32" s="2"/>
    </row>
    <row r="33">
      <c r="A33" s="2"/>
      <c r="B33" s="2"/>
      <c r="C33" s="2"/>
      <c r="D33" s="2"/>
      <c r="E33" s="2"/>
      <c r="F33" s="9"/>
      <c r="G33" s="2"/>
      <c r="H33" s="2"/>
      <c r="I33" s="2"/>
      <c r="J33" s="2"/>
      <c r="K33" s="2"/>
      <c r="L33" s="2"/>
      <c r="M33" s="2"/>
      <c r="N33" s="2"/>
      <c r="O33" s="2"/>
      <c r="P33" s="2"/>
      <c r="Q33" s="2"/>
      <c r="R33" s="2"/>
      <c r="S33" s="2"/>
      <c r="T33" s="2"/>
      <c r="U33" s="2"/>
      <c r="V33" s="2"/>
      <c r="W33" s="2"/>
      <c r="X33" s="2"/>
      <c r="Y33" s="2"/>
      <c r="Z33" s="2"/>
    </row>
    <row r="34">
      <c r="A34" s="2"/>
      <c r="B34" s="2"/>
      <c r="C34" s="2"/>
      <c r="D34" s="2"/>
      <c r="E34" s="2"/>
      <c r="F34" s="9"/>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hyperlinks>
    <hyperlink r:id="rId1" location="gid=0" ref="A14"/>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7.43"/>
    <col customWidth="1" min="3" max="3" width="40.29"/>
    <col customWidth="1" min="4" max="4" width="69.0"/>
    <col customWidth="1" min="5" max="5" width="34.86"/>
    <col customWidth="1" min="6" max="6" width="10.29"/>
    <col customWidth="1" min="7" max="7" width="21.86"/>
  </cols>
  <sheetData>
    <row r="1">
      <c r="A1" s="1" t="s">
        <v>29</v>
      </c>
      <c r="B1" s="2"/>
      <c r="C1" s="2"/>
      <c r="D1" s="2"/>
      <c r="E1" s="2"/>
      <c r="F1" s="2"/>
      <c r="G1" s="2"/>
      <c r="H1" s="2"/>
      <c r="I1" s="2"/>
      <c r="J1" s="2"/>
      <c r="K1" s="2"/>
      <c r="L1" s="2"/>
      <c r="M1" s="2"/>
      <c r="N1" s="2"/>
      <c r="O1" s="2"/>
      <c r="P1" s="2"/>
      <c r="Q1" s="2"/>
      <c r="R1" s="2"/>
      <c r="S1" s="2"/>
      <c r="T1" s="2"/>
      <c r="U1" s="2"/>
      <c r="V1" s="2"/>
      <c r="W1" s="2"/>
      <c r="X1" s="2"/>
      <c r="Y1" s="2"/>
    </row>
    <row r="2">
      <c r="A2" s="11" t="s">
        <v>30</v>
      </c>
      <c r="B2" s="12" t="s">
        <v>31</v>
      </c>
      <c r="C2" s="12" t="s">
        <v>32</v>
      </c>
      <c r="D2" s="12" t="s">
        <v>33</v>
      </c>
      <c r="E2" s="12" t="s">
        <v>34</v>
      </c>
      <c r="F2" s="12" t="s">
        <v>35</v>
      </c>
      <c r="G2" s="12" t="s">
        <v>36</v>
      </c>
      <c r="H2" s="2"/>
      <c r="I2" s="2"/>
      <c r="J2" s="2"/>
      <c r="K2" s="2"/>
      <c r="L2" s="2"/>
      <c r="M2" s="2"/>
      <c r="N2" s="2"/>
      <c r="O2" s="2"/>
      <c r="P2" s="2"/>
      <c r="Q2" s="2"/>
      <c r="R2" s="2"/>
      <c r="S2" s="2"/>
      <c r="T2" s="2"/>
      <c r="U2" s="2"/>
      <c r="V2" s="2"/>
      <c r="W2" s="2"/>
      <c r="X2" s="2"/>
      <c r="Y2" s="2"/>
    </row>
    <row r="3">
      <c r="A3" s="13" t="s">
        <v>37</v>
      </c>
      <c r="B3" s="14" t="s">
        <v>38</v>
      </c>
      <c r="C3" s="14" t="s">
        <v>38</v>
      </c>
      <c r="D3" s="15">
        <v>43990.0</v>
      </c>
      <c r="E3" s="15">
        <v>44008.0</v>
      </c>
      <c r="F3" s="13" t="s">
        <v>39</v>
      </c>
      <c r="G3" s="16" t="s">
        <v>40</v>
      </c>
      <c r="H3" s="2"/>
      <c r="I3" s="2"/>
      <c r="J3" s="2"/>
      <c r="K3" s="2"/>
      <c r="L3" s="2"/>
      <c r="M3" s="2"/>
      <c r="N3" s="2"/>
      <c r="O3" s="2"/>
      <c r="P3" s="2"/>
      <c r="Q3" s="2"/>
      <c r="R3" s="2"/>
      <c r="S3" s="2"/>
      <c r="T3" s="2"/>
      <c r="U3" s="2"/>
      <c r="V3" s="2"/>
      <c r="W3" s="2"/>
      <c r="X3" s="2"/>
      <c r="Y3" s="2"/>
    </row>
    <row r="4">
      <c r="A4" s="2"/>
      <c r="B4" s="2"/>
      <c r="C4" s="2"/>
      <c r="D4" s="2"/>
      <c r="E4" s="2"/>
      <c r="F4" s="2"/>
      <c r="G4" s="2"/>
      <c r="H4" s="2"/>
      <c r="I4" s="2"/>
      <c r="J4" s="2"/>
      <c r="K4" s="2"/>
      <c r="L4" s="2"/>
      <c r="M4" s="2"/>
      <c r="N4" s="2"/>
      <c r="O4" s="2"/>
      <c r="P4" s="2"/>
      <c r="Q4" s="2"/>
      <c r="R4" s="2"/>
      <c r="S4" s="2"/>
      <c r="T4" s="2"/>
      <c r="U4" s="2"/>
      <c r="V4" s="2"/>
      <c r="W4" s="2"/>
      <c r="X4" s="2"/>
      <c r="Y4" s="2"/>
    </row>
    <row r="5">
      <c r="A5" s="1" t="s">
        <v>41</v>
      </c>
      <c r="B5" s="2"/>
      <c r="C5" s="2"/>
      <c r="D5" s="2"/>
      <c r="E5" s="2"/>
      <c r="F5" s="2"/>
      <c r="G5" s="2"/>
      <c r="H5" s="2"/>
      <c r="I5" s="2"/>
      <c r="J5" s="2"/>
      <c r="K5" s="2"/>
      <c r="L5" s="2"/>
      <c r="M5" s="2"/>
      <c r="N5" s="2"/>
      <c r="O5" s="2"/>
      <c r="P5" s="2"/>
      <c r="Q5" s="2"/>
      <c r="R5" s="2"/>
      <c r="S5" s="2"/>
      <c r="T5" s="2"/>
      <c r="U5" s="2"/>
      <c r="V5" s="2"/>
      <c r="W5" s="2"/>
      <c r="X5" s="2"/>
      <c r="Y5" s="2"/>
    </row>
    <row r="6">
      <c r="A6" s="11" t="s">
        <v>30</v>
      </c>
      <c r="B6" s="11" t="s">
        <v>42</v>
      </c>
      <c r="C6" s="11" t="s">
        <v>43</v>
      </c>
      <c r="D6" s="11" t="s">
        <v>36</v>
      </c>
      <c r="G6" s="2"/>
      <c r="H6" s="2"/>
      <c r="I6" s="2"/>
      <c r="J6" s="2"/>
      <c r="K6" s="2"/>
      <c r="L6" s="2"/>
      <c r="M6" s="2"/>
      <c r="N6" s="2"/>
      <c r="O6" s="2"/>
      <c r="P6" s="2"/>
      <c r="Q6" s="2"/>
      <c r="R6" s="2"/>
      <c r="S6" s="2"/>
      <c r="T6" s="2"/>
      <c r="U6" s="2"/>
      <c r="V6" s="2"/>
      <c r="W6" s="2"/>
      <c r="X6" s="2"/>
      <c r="Y6" s="2"/>
    </row>
    <row r="7">
      <c r="A7" s="13" t="s">
        <v>37</v>
      </c>
      <c r="B7" s="17" t="s">
        <v>44</v>
      </c>
      <c r="C7" s="13" t="s">
        <v>45</v>
      </c>
      <c r="D7" s="18" t="s">
        <v>46</v>
      </c>
      <c r="I7" s="2"/>
      <c r="J7" s="2"/>
      <c r="K7" s="2"/>
      <c r="L7" s="2"/>
      <c r="M7" s="2"/>
      <c r="N7" s="2"/>
      <c r="O7" s="2"/>
      <c r="P7" s="2"/>
      <c r="Q7" s="2"/>
      <c r="R7" s="2"/>
      <c r="S7" s="2"/>
      <c r="T7" s="2"/>
      <c r="U7" s="2"/>
      <c r="V7" s="2"/>
      <c r="W7" s="2"/>
      <c r="X7" s="2"/>
      <c r="Y7" s="2"/>
    </row>
    <row r="8">
      <c r="A8" s="13" t="s">
        <v>37</v>
      </c>
      <c r="B8" s="17" t="s">
        <v>47</v>
      </c>
      <c r="C8" s="13" t="s">
        <v>45</v>
      </c>
      <c r="D8" s="19" t="s">
        <v>48</v>
      </c>
      <c r="I8" s="2"/>
      <c r="J8" s="2"/>
      <c r="K8" s="2"/>
      <c r="L8" s="2"/>
      <c r="M8" s="2"/>
      <c r="N8" s="2"/>
      <c r="O8" s="2"/>
      <c r="P8" s="2"/>
      <c r="Q8" s="2"/>
      <c r="R8" s="2"/>
      <c r="S8" s="2"/>
      <c r="T8" s="2"/>
      <c r="U8" s="2"/>
      <c r="V8" s="2"/>
      <c r="W8" s="2"/>
      <c r="X8" s="2"/>
      <c r="Y8" s="2"/>
    </row>
    <row r="9">
      <c r="A9" s="20" t="s">
        <v>37</v>
      </c>
      <c r="B9" s="17" t="s">
        <v>49</v>
      </c>
      <c r="C9" s="13" t="s">
        <v>45</v>
      </c>
      <c r="D9" s="21" t="s">
        <v>50</v>
      </c>
      <c r="I9" s="2"/>
      <c r="J9" s="2"/>
      <c r="K9" s="2"/>
      <c r="L9" s="2"/>
      <c r="M9" s="2"/>
      <c r="N9" s="2"/>
      <c r="O9" s="2"/>
      <c r="P9" s="2"/>
      <c r="Q9" s="2"/>
      <c r="R9" s="2"/>
      <c r="S9" s="2"/>
      <c r="T9" s="2"/>
      <c r="U9" s="2"/>
      <c r="V9" s="2"/>
      <c r="W9" s="2"/>
      <c r="X9" s="2"/>
      <c r="Y9" s="2"/>
    </row>
    <row r="10">
      <c r="A10" s="20" t="s">
        <v>37</v>
      </c>
      <c r="B10" s="17" t="s">
        <v>51</v>
      </c>
      <c r="C10" s="13" t="s">
        <v>45</v>
      </c>
      <c r="D10" s="21" t="s">
        <v>50</v>
      </c>
      <c r="I10" s="2"/>
      <c r="J10" s="2"/>
      <c r="K10" s="2"/>
      <c r="L10" s="2"/>
      <c r="M10" s="2"/>
      <c r="N10" s="2"/>
      <c r="O10" s="2"/>
      <c r="P10" s="2"/>
      <c r="Q10" s="2"/>
      <c r="R10" s="2"/>
      <c r="S10" s="2"/>
      <c r="T10" s="2"/>
      <c r="U10" s="2"/>
      <c r="V10" s="2"/>
      <c r="W10" s="2"/>
      <c r="X10" s="2"/>
      <c r="Y10" s="2"/>
    </row>
    <row r="11">
      <c r="A11" s="13" t="s">
        <v>37</v>
      </c>
      <c r="B11" s="17" t="s">
        <v>52</v>
      </c>
      <c r="C11" s="13" t="s">
        <v>45</v>
      </c>
      <c r="D11" s="21" t="s">
        <v>53</v>
      </c>
      <c r="I11" s="2"/>
      <c r="J11" s="2"/>
      <c r="K11" s="2"/>
      <c r="L11" s="2"/>
      <c r="M11" s="2"/>
      <c r="N11" s="2"/>
      <c r="O11" s="2"/>
      <c r="P11" s="2"/>
      <c r="Q11" s="2"/>
      <c r="R11" s="2"/>
      <c r="S11" s="2"/>
      <c r="T11" s="2"/>
      <c r="U11" s="2"/>
      <c r="V11" s="2"/>
      <c r="W11" s="2"/>
      <c r="X11" s="2"/>
      <c r="Y11" s="2"/>
    </row>
    <row r="12">
      <c r="A12" s="13" t="s">
        <v>37</v>
      </c>
      <c r="B12" s="17" t="s">
        <v>54</v>
      </c>
      <c r="C12" s="13" t="s">
        <v>45</v>
      </c>
      <c r="D12" s="13" t="s">
        <v>55</v>
      </c>
      <c r="I12" s="2"/>
      <c r="J12" s="2"/>
      <c r="K12" s="2"/>
      <c r="L12" s="2"/>
      <c r="M12" s="2"/>
      <c r="N12" s="2"/>
      <c r="O12" s="2"/>
      <c r="P12" s="2"/>
      <c r="Q12" s="2"/>
      <c r="R12" s="2"/>
      <c r="S12" s="2"/>
      <c r="T12" s="2"/>
      <c r="U12" s="2"/>
      <c r="V12" s="2"/>
      <c r="W12" s="2"/>
      <c r="X12" s="2"/>
      <c r="Y12" s="2"/>
    </row>
    <row r="13">
      <c r="A13" s="13" t="s">
        <v>37</v>
      </c>
      <c r="B13" s="17" t="s">
        <v>56</v>
      </c>
      <c r="C13" s="13" t="s">
        <v>45</v>
      </c>
      <c r="D13" s="17" t="s">
        <v>57</v>
      </c>
      <c r="I13" s="2"/>
      <c r="J13" s="2"/>
      <c r="K13" s="2"/>
      <c r="L13" s="2"/>
      <c r="M13" s="2"/>
      <c r="N13" s="2"/>
      <c r="O13" s="2"/>
      <c r="P13" s="2"/>
      <c r="Q13" s="2"/>
      <c r="R13" s="2"/>
      <c r="S13" s="2"/>
      <c r="T13" s="2"/>
      <c r="U13" s="2"/>
      <c r="V13" s="2"/>
      <c r="W13" s="2"/>
      <c r="X13" s="2"/>
      <c r="Y13" s="2"/>
    </row>
    <row r="14">
      <c r="A14" s="13" t="s">
        <v>37</v>
      </c>
      <c r="B14" s="17" t="s">
        <v>58</v>
      </c>
      <c r="C14" s="13" t="s">
        <v>45</v>
      </c>
      <c r="D14" s="13" t="s">
        <v>59</v>
      </c>
      <c r="I14" s="2"/>
      <c r="J14" s="2"/>
      <c r="K14" s="2"/>
      <c r="L14" s="2"/>
      <c r="M14" s="2"/>
      <c r="N14" s="2"/>
      <c r="O14" s="2"/>
      <c r="P14" s="2"/>
      <c r="Q14" s="2"/>
      <c r="R14" s="2"/>
      <c r="S14" s="2"/>
      <c r="T14" s="2"/>
      <c r="U14" s="2"/>
      <c r="V14" s="2"/>
      <c r="W14" s="2"/>
      <c r="X14" s="2"/>
      <c r="Y14" s="2"/>
    </row>
    <row r="15">
      <c r="A15" s="13" t="s">
        <v>37</v>
      </c>
      <c r="B15" s="17" t="s">
        <v>60</v>
      </c>
      <c r="C15" s="13" t="s">
        <v>45</v>
      </c>
      <c r="D15" s="13" t="s">
        <v>61</v>
      </c>
      <c r="I15" s="2"/>
      <c r="J15" s="2"/>
      <c r="K15" s="2"/>
      <c r="L15" s="2"/>
      <c r="M15" s="2"/>
      <c r="N15" s="2"/>
      <c r="O15" s="2"/>
      <c r="P15" s="2"/>
      <c r="Q15" s="2"/>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1" t="s">
        <v>62</v>
      </c>
      <c r="B18" s="2"/>
      <c r="C18" s="2"/>
      <c r="D18" s="2"/>
      <c r="E18" s="2"/>
      <c r="F18" s="2"/>
      <c r="G18" s="2"/>
      <c r="H18" s="2"/>
      <c r="I18" s="2"/>
      <c r="J18" s="2"/>
      <c r="K18" s="2"/>
      <c r="L18" s="2"/>
      <c r="M18" s="2"/>
      <c r="N18" s="2"/>
      <c r="O18" s="2"/>
      <c r="P18" s="2"/>
      <c r="Q18" s="2"/>
      <c r="R18" s="2"/>
      <c r="S18" s="2"/>
      <c r="T18" s="2"/>
      <c r="U18" s="2"/>
      <c r="V18" s="2"/>
      <c r="W18" s="2"/>
      <c r="X18" s="2"/>
      <c r="Y18" s="2"/>
    </row>
    <row r="19">
      <c r="A19" s="11" t="s">
        <v>30</v>
      </c>
      <c r="B19" s="11" t="s">
        <v>63</v>
      </c>
      <c r="C19" s="22" t="s">
        <v>64</v>
      </c>
      <c r="D19" s="11" t="s">
        <v>65</v>
      </c>
      <c r="E19" s="11" t="s">
        <v>36</v>
      </c>
      <c r="F19" s="2"/>
      <c r="G19" s="2"/>
      <c r="H19" s="2"/>
      <c r="I19" s="2"/>
      <c r="J19" s="2"/>
      <c r="K19" s="2"/>
      <c r="L19" s="2"/>
      <c r="M19" s="2"/>
      <c r="N19" s="2"/>
      <c r="O19" s="2"/>
      <c r="P19" s="2"/>
      <c r="Q19" s="2"/>
      <c r="R19" s="2"/>
      <c r="S19" s="2"/>
      <c r="T19" s="2"/>
      <c r="U19" s="2"/>
      <c r="V19" s="2"/>
      <c r="W19" s="2"/>
      <c r="X19" s="2"/>
      <c r="Y19" s="2"/>
    </row>
    <row r="20">
      <c r="A20" s="13" t="s">
        <v>37</v>
      </c>
      <c r="B20" s="13" t="s">
        <v>66</v>
      </c>
      <c r="C20" s="13" t="s">
        <v>67</v>
      </c>
      <c r="D20" s="17" t="s">
        <v>68</v>
      </c>
      <c r="E20" s="16" t="s">
        <v>69</v>
      </c>
      <c r="F20" s="2"/>
      <c r="G20" s="2"/>
      <c r="H20" s="2"/>
      <c r="I20" s="2"/>
      <c r="J20" s="2"/>
      <c r="K20" s="2"/>
      <c r="L20" s="2"/>
      <c r="N20" s="2"/>
      <c r="O20" s="2"/>
      <c r="P20" s="2"/>
      <c r="Q20" s="2"/>
      <c r="R20" s="2"/>
      <c r="S20" s="2"/>
      <c r="T20" s="2"/>
      <c r="U20" s="2"/>
      <c r="V20" s="2"/>
      <c r="W20" s="2"/>
      <c r="X20" s="2"/>
      <c r="Y20" s="2"/>
    </row>
    <row r="21">
      <c r="A21" s="13" t="s">
        <v>37</v>
      </c>
      <c r="B21" s="13" t="s">
        <v>70</v>
      </c>
      <c r="C21" s="13" t="s">
        <v>71</v>
      </c>
      <c r="D21" s="17" t="s">
        <v>68</v>
      </c>
      <c r="E21" s="16" t="s">
        <v>69</v>
      </c>
      <c r="F21" s="2"/>
      <c r="G21" s="2"/>
      <c r="H21" s="2"/>
      <c r="I21" s="2"/>
      <c r="J21" s="2"/>
      <c r="K21" s="2"/>
      <c r="L21" s="2"/>
      <c r="N21" s="2"/>
      <c r="O21" s="2"/>
      <c r="P21" s="2"/>
      <c r="Q21" s="2"/>
      <c r="R21" s="2"/>
      <c r="S21" s="2"/>
      <c r="T21" s="2"/>
      <c r="U21" s="2"/>
      <c r="V21" s="2"/>
      <c r="W21" s="2"/>
      <c r="X21" s="2"/>
      <c r="Y21" s="2"/>
    </row>
    <row r="22">
      <c r="A22" s="13" t="s">
        <v>37</v>
      </c>
      <c r="B22" s="13" t="s">
        <v>72</v>
      </c>
      <c r="C22" s="13" t="s">
        <v>73</v>
      </c>
      <c r="D22" s="17" t="s">
        <v>68</v>
      </c>
      <c r="E22" s="16" t="s">
        <v>69</v>
      </c>
      <c r="F22" s="2"/>
      <c r="G22" s="2"/>
      <c r="H22" s="2"/>
      <c r="I22" s="2"/>
      <c r="J22" s="2"/>
      <c r="K22" s="2"/>
      <c r="L22" s="2"/>
      <c r="N22" s="2"/>
      <c r="O22" s="2"/>
      <c r="P22" s="2"/>
      <c r="Q22" s="2"/>
      <c r="R22" s="2"/>
      <c r="S22" s="2"/>
      <c r="T22" s="2"/>
      <c r="U22" s="2"/>
      <c r="V22" s="2"/>
      <c r="W22" s="2"/>
      <c r="X22" s="2"/>
      <c r="Y22" s="2"/>
    </row>
    <row r="23">
      <c r="A23" s="13" t="s">
        <v>37</v>
      </c>
      <c r="B23" s="13" t="s">
        <v>74</v>
      </c>
      <c r="C23" s="13" t="s">
        <v>75</v>
      </c>
      <c r="D23" s="16" t="s">
        <v>76</v>
      </c>
      <c r="E23" s="16" t="s">
        <v>69</v>
      </c>
      <c r="F23" s="2"/>
      <c r="G23" s="2"/>
      <c r="H23" s="2"/>
      <c r="I23" s="2"/>
      <c r="J23" s="2"/>
      <c r="K23" s="2"/>
      <c r="L23" s="2"/>
      <c r="N23" s="2"/>
      <c r="O23" s="2"/>
      <c r="P23" s="2"/>
      <c r="Q23" s="2"/>
      <c r="R23" s="2"/>
      <c r="S23" s="2"/>
      <c r="T23" s="2"/>
      <c r="U23" s="2"/>
      <c r="V23" s="2"/>
      <c r="W23" s="2"/>
      <c r="X23" s="2"/>
      <c r="Y23" s="2"/>
    </row>
    <row r="24">
      <c r="A24" s="13" t="s">
        <v>37</v>
      </c>
      <c r="B24" s="13" t="s">
        <v>77</v>
      </c>
      <c r="C24" s="13" t="s">
        <v>67</v>
      </c>
      <c r="D24" s="17" t="s">
        <v>78</v>
      </c>
      <c r="E24" s="16" t="s">
        <v>79</v>
      </c>
      <c r="F24" s="2"/>
      <c r="G24" s="2"/>
      <c r="H24" s="2"/>
      <c r="I24" s="2"/>
      <c r="J24" s="2"/>
      <c r="K24" s="2"/>
      <c r="L24" s="2"/>
      <c r="N24" s="2"/>
      <c r="O24" s="2"/>
      <c r="P24" s="2"/>
      <c r="Q24" s="2"/>
      <c r="R24" s="2"/>
      <c r="S24" s="2"/>
      <c r="T24" s="2"/>
      <c r="U24" s="2"/>
      <c r="V24" s="2"/>
      <c r="W24" s="2"/>
      <c r="X24" s="2"/>
      <c r="Y24" s="2"/>
    </row>
    <row r="25">
      <c r="A25" s="13" t="s">
        <v>37</v>
      </c>
      <c r="B25" s="13" t="s">
        <v>80</v>
      </c>
      <c r="C25" s="13" t="s">
        <v>71</v>
      </c>
      <c r="D25" s="17" t="s">
        <v>78</v>
      </c>
      <c r="E25" s="16" t="s">
        <v>79</v>
      </c>
      <c r="F25" s="2"/>
      <c r="G25" s="2"/>
      <c r="H25" s="2"/>
      <c r="I25" s="2"/>
      <c r="J25" s="2"/>
      <c r="K25" s="2"/>
      <c r="L25" s="2"/>
      <c r="N25" s="2"/>
      <c r="O25" s="2"/>
      <c r="P25" s="2"/>
      <c r="Q25" s="2"/>
      <c r="R25" s="2"/>
      <c r="S25" s="2"/>
      <c r="T25" s="2"/>
      <c r="U25" s="2"/>
      <c r="V25" s="2"/>
      <c r="W25" s="2"/>
      <c r="X25" s="2"/>
      <c r="Y25" s="2"/>
    </row>
    <row r="26">
      <c r="A26" s="13" t="s">
        <v>37</v>
      </c>
      <c r="B26" s="13" t="s">
        <v>81</v>
      </c>
      <c r="C26" s="13" t="s">
        <v>73</v>
      </c>
      <c r="D26" s="17" t="s">
        <v>78</v>
      </c>
      <c r="E26" s="16" t="s">
        <v>79</v>
      </c>
      <c r="F26" s="2"/>
      <c r="G26" s="2"/>
      <c r="H26" s="2"/>
      <c r="I26" s="2"/>
      <c r="J26" s="2"/>
      <c r="K26" s="2"/>
      <c r="L26" s="2"/>
      <c r="N26" s="2"/>
      <c r="O26" s="2"/>
      <c r="P26" s="2"/>
      <c r="Q26" s="2"/>
      <c r="R26" s="2"/>
      <c r="S26" s="2"/>
      <c r="T26" s="2"/>
      <c r="U26" s="2"/>
      <c r="V26" s="2"/>
      <c r="W26" s="2"/>
      <c r="X26" s="2"/>
      <c r="Y26" s="2"/>
    </row>
    <row r="27">
      <c r="A27" s="13" t="s">
        <v>37</v>
      </c>
      <c r="B27" s="13" t="s">
        <v>82</v>
      </c>
      <c r="C27" s="13" t="s">
        <v>75</v>
      </c>
      <c r="D27" s="16" t="s">
        <v>83</v>
      </c>
      <c r="E27" s="16" t="s">
        <v>79</v>
      </c>
      <c r="F27" s="2"/>
      <c r="G27" s="2"/>
      <c r="H27" s="2"/>
      <c r="I27" s="2"/>
      <c r="J27" s="2"/>
      <c r="K27" s="2"/>
      <c r="L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1" t="s">
        <v>84</v>
      </c>
      <c r="B30" s="2"/>
      <c r="C30" s="2"/>
      <c r="D30" s="2"/>
      <c r="E30" s="2"/>
      <c r="F30" s="2"/>
      <c r="G30" s="2"/>
      <c r="H30" s="2"/>
      <c r="I30" s="23"/>
      <c r="J30" s="2"/>
      <c r="K30" s="2"/>
      <c r="L30" s="2"/>
      <c r="M30" s="2"/>
      <c r="N30" s="2"/>
      <c r="O30" s="2"/>
      <c r="P30" s="2"/>
      <c r="Q30" s="2"/>
      <c r="R30" s="2"/>
      <c r="S30" s="2"/>
      <c r="T30" s="2"/>
      <c r="U30" s="2"/>
      <c r="V30" s="2"/>
      <c r="W30" s="2"/>
      <c r="X30" s="2"/>
      <c r="Y30" s="2"/>
    </row>
    <row r="31">
      <c r="A31" s="11" t="s">
        <v>30</v>
      </c>
      <c r="B31" s="11" t="s">
        <v>85</v>
      </c>
      <c r="C31" s="11" t="s">
        <v>63</v>
      </c>
      <c r="D31" s="11" t="s">
        <v>86</v>
      </c>
      <c r="E31" s="11" t="s">
        <v>87</v>
      </c>
      <c r="F31" s="11" t="s">
        <v>88</v>
      </c>
      <c r="G31" s="11" t="s">
        <v>89</v>
      </c>
      <c r="H31" s="11" t="s">
        <v>90</v>
      </c>
      <c r="I31" s="11" t="s">
        <v>91</v>
      </c>
      <c r="J31" s="11" t="s">
        <v>92</v>
      </c>
      <c r="K31" s="11" t="s">
        <v>93</v>
      </c>
      <c r="L31" s="11" t="s">
        <v>36</v>
      </c>
      <c r="M31" s="2"/>
      <c r="N31" s="2"/>
      <c r="O31" s="2"/>
      <c r="P31" s="2"/>
      <c r="Q31" s="2"/>
      <c r="R31" s="2"/>
      <c r="S31" s="2"/>
      <c r="T31" s="2"/>
      <c r="U31" s="2"/>
      <c r="V31" s="2"/>
      <c r="W31" s="2"/>
      <c r="X31" s="2"/>
      <c r="Y31" s="2"/>
    </row>
    <row r="32">
      <c r="A32" s="11" t="s">
        <v>37</v>
      </c>
      <c r="B32" s="12" t="s">
        <v>44</v>
      </c>
      <c r="C32" s="11" t="s">
        <v>70</v>
      </c>
      <c r="D32" s="11" t="s">
        <v>94</v>
      </c>
      <c r="E32" s="11" t="s">
        <v>95</v>
      </c>
      <c r="F32" s="24">
        <v>1.0</v>
      </c>
      <c r="G32" s="25">
        <v>43992.0</v>
      </c>
      <c r="H32" s="25">
        <v>43992.0</v>
      </c>
      <c r="I32" s="11" t="s">
        <v>96</v>
      </c>
      <c r="J32" s="11" t="s">
        <v>96</v>
      </c>
      <c r="K32" s="11" t="s">
        <v>97</v>
      </c>
      <c r="L32" s="12" t="s">
        <v>98</v>
      </c>
      <c r="N32" s="2"/>
      <c r="O32" s="2"/>
      <c r="P32" s="2"/>
      <c r="Q32" s="2"/>
      <c r="R32" s="2"/>
      <c r="S32" s="2"/>
      <c r="T32" s="2"/>
      <c r="U32" s="2"/>
      <c r="V32" s="2"/>
      <c r="W32" s="2"/>
      <c r="X32" s="2"/>
      <c r="Y32" s="2"/>
    </row>
    <row r="33">
      <c r="A33" s="11" t="s">
        <v>37</v>
      </c>
      <c r="B33" s="12" t="s">
        <v>47</v>
      </c>
      <c r="C33" s="11" t="s">
        <v>66</v>
      </c>
      <c r="D33" s="11" t="s">
        <v>99</v>
      </c>
      <c r="E33" s="11" t="s">
        <v>95</v>
      </c>
      <c r="F33" s="26">
        <v>1.0</v>
      </c>
      <c r="G33" s="25">
        <v>43994.0</v>
      </c>
      <c r="H33" s="25">
        <v>43994.0</v>
      </c>
      <c r="I33" s="27">
        <v>0.48334490740740743</v>
      </c>
      <c r="J33" s="27">
        <v>0.49027777777777776</v>
      </c>
      <c r="K33" s="11" t="s">
        <v>97</v>
      </c>
      <c r="L33" s="12" t="s">
        <v>100</v>
      </c>
      <c r="N33" s="2"/>
      <c r="O33" s="2"/>
      <c r="P33" s="2"/>
      <c r="Q33" s="2"/>
      <c r="R33" s="2"/>
      <c r="S33" s="2"/>
      <c r="T33" s="2"/>
      <c r="U33" s="2"/>
      <c r="V33" s="2"/>
      <c r="W33" s="2"/>
      <c r="X33" s="2"/>
      <c r="Y33" s="2"/>
    </row>
    <row r="34">
      <c r="A34" s="11" t="s">
        <v>37</v>
      </c>
      <c r="B34" s="28" t="s">
        <v>47</v>
      </c>
      <c r="C34" s="11" t="s">
        <v>66</v>
      </c>
      <c r="D34" s="11" t="s">
        <v>101</v>
      </c>
      <c r="E34" s="11" t="s">
        <v>95</v>
      </c>
      <c r="F34" s="26">
        <v>2.0</v>
      </c>
      <c r="G34" s="25">
        <v>43994.0</v>
      </c>
      <c r="H34" s="25">
        <v>43994.0</v>
      </c>
      <c r="I34" s="27">
        <v>0.4930324074074074</v>
      </c>
      <c r="J34" s="27">
        <v>0.4979166666666667</v>
      </c>
      <c r="K34" s="11" t="s">
        <v>97</v>
      </c>
      <c r="L34" s="12" t="s">
        <v>102</v>
      </c>
      <c r="N34" s="2"/>
      <c r="O34" s="2"/>
      <c r="P34" s="2"/>
      <c r="Q34" s="2"/>
      <c r="R34" s="2"/>
      <c r="S34" s="2"/>
      <c r="T34" s="2"/>
      <c r="U34" s="2"/>
      <c r="V34" s="2"/>
      <c r="W34" s="2"/>
      <c r="X34" s="2"/>
      <c r="Y34" s="2"/>
    </row>
    <row r="35">
      <c r="A35" s="11" t="s">
        <v>37</v>
      </c>
      <c r="B35" s="12" t="s">
        <v>49</v>
      </c>
      <c r="C35" s="12" t="s">
        <v>70</v>
      </c>
      <c r="D35" s="11" t="s">
        <v>103</v>
      </c>
      <c r="E35" s="11" t="s">
        <v>95</v>
      </c>
      <c r="F35" s="24">
        <v>1.0</v>
      </c>
      <c r="G35" s="25">
        <v>43998.0</v>
      </c>
      <c r="H35" s="25">
        <v>43998.0</v>
      </c>
      <c r="I35" s="27">
        <v>0.6067361111111111</v>
      </c>
      <c r="J35" s="27">
        <v>0.6180555555555556</v>
      </c>
      <c r="K35" s="11" t="s">
        <v>97</v>
      </c>
      <c r="L35" s="11" t="s">
        <v>28</v>
      </c>
      <c r="M35" s="2"/>
      <c r="N35" s="2"/>
      <c r="O35" s="2"/>
      <c r="P35" s="2"/>
      <c r="Q35" s="2"/>
      <c r="R35" s="2"/>
      <c r="S35" s="2"/>
      <c r="T35" s="2"/>
      <c r="U35" s="2"/>
      <c r="V35" s="2"/>
      <c r="W35" s="2"/>
      <c r="X35" s="2"/>
      <c r="Y35" s="2"/>
    </row>
    <row r="36">
      <c r="A36" s="11" t="s">
        <v>37</v>
      </c>
      <c r="B36" s="12" t="s">
        <v>49</v>
      </c>
      <c r="C36" s="12" t="s">
        <v>80</v>
      </c>
      <c r="D36" s="12" t="s">
        <v>104</v>
      </c>
      <c r="E36" s="11" t="s">
        <v>95</v>
      </c>
      <c r="F36" s="24">
        <v>2.0</v>
      </c>
      <c r="G36" s="25">
        <v>43998.0</v>
      </c>
      <c r="H36" s="25">
        <v>43998.0</v>
      </c>
      <c r="I36" s="27">
        <v>0.6209837962962963</v>
      </c>
      <c r="J36" s="27">
        <v>0.6305671296296296</v>
      </c>
      <c r="K36" s="11" t="s">
        <v>97</v>
      </c>
      <c r="L36" s="11" t="s">
        <v>28</v>
      </c>
      <c r="M36" s="2"/>
      <c r="N36" s="2"/>
      <c r="O36" s="2"/>
      <c r="P36" s="2"/>
      <c r="Q36" s="2"/>
      <c r="R36" s="2"/>
      <c r="S36" s="2"/>
      <c r="T36" s="2"/>
      <c r="U36" s="2"/>
      <c r="V36" s="2"/>
      <c r="W36" s="2"/>
      <c r="X36" s="2"/>
      <c r="Y36" s="2"/>
    </row>
    <row r="37">
      <c r="A37" s="11" t="s">
        <v>37</v>
      </c>
      <c r="B37" s="12" t="s">
        <v>51</v>
      </c>
      <c r="C37" s="12" t="s">
        <v>72</v>
      </c>
      <c r="D37" s="12" t="s">
        <v>105</v>
      </c>
      <c r="E37" s="11" t="s">
        <v>95</v>
      </c>
      <c r="F37" s="24">
        <v>1.0</v>
      </c>
      <c r="G37" s="25">
        <v>43999.0</v>
      </c>
      <c r="H37" s="25">
        <v>43999.0</v>
      </c>
      <c r="I37" s="27">
        <v>0.43373842592592593</v>
      </c>
      <c r="J37" s="27">
        <v>0.4478125</v>
      </c>
      <c r="K37" s="11" t="s">
        <v>97</v>
      </c>
      <c r="L37" s="12" t="s">
        <v>106</v>
      </c>
      <c r="M37" s="2"/>
      <c r="N37" s="2"/>
      <c r="O37" s="2"/>
      <c r="P37" s="2"/>
      <c r="Q37" s="2"/>
      <c r="R37" s="2"/>
      <c r="S37" s="2"/>
      <c r="T37" s="2"/>
      <c r="U37" s="2"/>
      <c r="V37" s="2"/>
      <c r="W37" s="2"/>
      <c r="X37" s="2"/>
      <c r="Y37" s="2"/>
    </row>
    <row r="38">
      <c r="A38" s="11" t="s">
        <v>37</v>
      </c>
      <c r="B38" s="12" t="s">
        <v>51</v>
      </c>
      <c r="C38" s="12" t="s">
        <v>81</v>
      </c>
      <c r="D38" s="12" t="s">
        <v>107</v>
      </c>
      <c r="E38" s="11" t="s">
        <v>95</v>
      </c>
      <c r="F38" s="24">
        <v>2.0</v>
      </c>
      <c r="G38" s="25">
        <v>43999.0</v>
      </c>
      <c r="H38" s="25">
        <v>43999.0</v>
      </c>
      <c r="I38" s="27">
        <v>0.44854166666666667</v>
      </c>
      <c r="J38" s="27">
        <v>0.45849537037037036</v>
      </c>
      <c r="K38" s="11" t="s">
        <v>97</v>
      </c>
      <c r="L38" s="12" t="s">
        <v>106</v>
      </c>
      <c r="M38" s="2"/>
      <c r="N38" s="2"/>
      <c r="O38" s="2"/>
      <c r="P38" s="2"/>
      <c r="Q38" s="2"/>
      <c r="R38" s="2"/>
      <c r="S38" s="2"/>
      <c r="T38" s="2"/>
      <c r="U38" s="2"/>
      <c r="V38" s="2"/>
      <c r="W38" s="2"/>
      <c r="X38" s="2"/>
      <c r="Y38" s="2"/>
    </row>
    <row r="39">
      <c r="A39" s="11" t="s">
        <v>37</v>
      </c>
      <c r="B39" s="12" t="s">
        <v>52</v>
      </c>
      <c r="C39" s="11" t="s">
        <v>66</v>
      </c>
      <c r="D39" s="12" t="s">
        <v>108</v>
      </c>
      <c r="E39" s="11" t="s">
        <v>95</v>
      </c>
      <c r="F39" s="24">
        <v>1.0</v>
      </c>
      <c r="G39" s="25">
        <v>44000.0</v>
      </c>
      <c r="H39" s="25">
        <v>44000.0</v>
      </c>
      <c r="I39" s="27">
        <v>0.3832175925925926</v>
      </c>
      <c r="J39" s="27">
        <v>0.39167824074074076</v>
      </c>
      <c r="K39" s="11" t="s">
        <v>97</v>
      </c>
      <c r="L39" s="12" t="s">
        <v>109</v>
      </c>
      <c r="M39" s="2"/>
      <c r="N39" s="2"/>
      <c r="O39" s="2"/>
      <c r="P39" s="2"/>
      <c r="Q39" s="2"/>
      <c r="R39" s="2"/>
      <c r="S39" s="2"/>
      <c r="T39" s="2"/>
      <c r="U39" s="2"/>
      <c r="V39" s="2"/>
      <c r="W39" s="2"/>
      <c r="X39" s="2"/>
      <c r="Y39" s="2"/>
    </row>
    <row r="40">
      <c r="A40" s="11" t="s">
        <v>37</v>
      </c>
      <c r="B40" s="12" t="s">
        <v>52</v>
      </c>
      <c r="C40" s="11" t="s">
        <v>77</v>
      </c>
      <c r="D40" s="12" t="s">
        <v>110</v>
      </c>
      <c r="E40" s="11" t="s">
        <v>95</v>
      </c>
      <c r="F40" s="24">
        <v>2.0</v>
      </c>
      <c r="G40" s="25">
        <v>44000.0</v>
      </c>
      <c r="H40" s="25">
        <v>44000.0</v>
      </c>
      <c r="I40" s="27">
        <v>0.3935532407407407</v>
      </c>
      <c r="J40" s="27">
        <v>0.4050694444444444</v>
      </c>
      <c r="K40" s="11" t="s">
        <v>97</v>
      </c>
      <c r="L40" s="12" t="s">
        <v>28</v>
      </c>
      <c r="M40" s="2"/>
      <c r="N40" s="2"/>
      <c r="O40" s="2"/>
      <c r="P40" s="2"/>
      <c r="Q40" s="2"/>
      <c r="R40" s="2"/>
      <c r="S40" s="2"/>
      <c r="T40" s="2"/>
      <c r="U40" s="2"/>
      <c r="V40" s="2"/>
      <c r="W40" s="2"/>
      <c r="X40" s="2"/>
      <c r="Y40" s="2"/>
    </row>
    <row r="41">
      <c r="A41" s="12" t="s">
        <v>37</v>
      </c>
      <c r="B41" s="12" t="s">
        <v>54</v>
      </c>
      <c r="C41" s="12" t="s">
        <v>70</v>
      </c>
      <c r="D41" s="12" t="s">
        <v>111</v>
      </c>
      <c r="E41" s="11" t="s">
        <v>95</v>
      </c>
      <c r="F41" s="24">
        <v>1.0</v>
      </c>
      <c r="G41" s="25">
        <v>44000.0</v>
      </c>
      <c r="H41" s="25">
        <v>44000.0</v>
      </c>
      <c r="I41" s="27">
        <v>0.6367708333333333</v>
      </c>
      <c r="J41" s="27">
        <v>0.6439814814814815</v>
      </c>
      <c r="K41" s="11" t="s">
        <v>97</v>
      </c>
      <c r="L41" s="12" t="s">
        <v>28</v>
      </c>
      <c r="M41" s="2"/>
      <c r="N41" s="2"/>
      <c r="O41" s="2"/>
      <c r="P41" s="2"/>
      <c r="Q41" s="2"/>
      <c r="R41" s="2"/>
      <c r="S41" s="2"/>
      <c r="T41" s="2"/>
      <c r="U41" s="2"/>
      <c r="V41" s="2"/>
      <c r="W41" s="2"/>
      <c r="X41" s="2"/>
      <c r="Y41" s="2"/>
    </row>
    <row r="42">
      <c r="A42" s="12" t="s">
        <v>37</v>
      </c>
      <c r="B42" s="12" t="s">
        <v>54</v>
      </c>
      <c r="C42" s="12" t="s">
        <v>80</v>
      </c>
      <c r="D42" s="12" t="s">
        <v>112</v>
      </c>
      <c r="E42" s="11" t="s">
        <v>95</v>
      </c>
      <c r="F42" s="24">
        <v>2.0</v>
      </c>
      <c r="G42" s="25">
        <v>44000.0</v>
      </c>
      <c r="H42" s="25">
        <v>44000.0</v>
      </c>
      <c r="I42" s="27">
        <v>0.6515162037037037</v>
      </c>
      <c r="J42" s="27">
        <v>0.6577083333333333</v>
      </c>
      <c r="K42" s="11" t="s">
        <v>97</v>
      </c>
      <c r="L42" s="12" t="s">
        <v>28</v>
      </c>
      <c r="M42" s="2"/>
      <c r="N42" s="2"/>
      <c r="O42" s="2"/>
      <c r="P42" s="2"/>
      <c r="Q42" s="2"/>
      <c r="R42" s="2"/>
      <c r="S42" s="2"/>
      <c r="T42" s="2"/>
      <c r="U42" s="2"/>
      <c r="V42" s="2"/>
      <c r="W42" s="2"/>
      <c r="X42" s="2"/>
      <c r="Y42" s="2"/>
    </row>
    <row r="43">
      <c r="A43" s="28" t="s">
        <v>113</v>
      </c>
      <c r="B43" s="28" t="s">
        <v>56</v>
      </c>
      <c r="C43" s="28" t="s">
        <v>81</v>
      </c>
      <c r="D43" s="28" t="s">
        <v>114</v>
      </c>
      <c r="E43" s="22" t="s">
        <v>95</v>
      </c>
      <c r="F43" s="29">
        <v>1.0</v>
      </c>
      <c r="G43" s="25">
        <v>44004.0</v>
      </c>
      <c r="H43" s="25">
        <v>43992.0</v>
      </c>
      <c r="I43" s="30">
        <v>0.4090972222222222</v>
      </c>
      <c r="J43" s="30">
        <v>0.4177546296296296</v>
      </c>
      <c r="K43" s="22" t="s">
        <v>97</v>
      </c>
      <c r="L43" s="28" t="s">
        <v>115</v>
      </c>
      <c r="M43" s="2"/>
      <c r="N43" s="2"/>
      <c r="O43" s="2"/>
      <c r="P43" s="2"/>
      <c r="Q43" s="2"/>
      <c r="R43" s="2"/>
      <c r="S43" s="2"/>
      <c r="T43" s="2"/>
      <c r="U43" s="2"/>
      <c r="V43" s="2"/>
      <c r="W43" s="2"/>
      <c r="X43" s="2"/>
      <c r="Y43" s="2"/>
    </row>
    <row r="44">
      <c r="A44" s="28" t="s">
        <v>116</v>
      </c>
      <c r="B44" s="28" t="s">
        <v>56</v>
      </c>
      <c r="C44" s="28" t="s">
        <v>72</v>
      </c>
      <c r="D44" s="28" t="s">
        <v>117</v>
      </c>
      <c r="E44" s="22" t="s">
        <v>95</v>
      </c>
      <c r="F44" s="29">
        <v>2.0</v>
      </c>
      <c r="G44" s="25">
        <v>44004.0</v>
      </c>
      <c r="H44" s="25">
        <v>43992.0</v>
      </c>
      <c r="I44" s="30">
        <v>0.42302083333333335</v>
      </c>
      <c r="J44" s="30">
        <v>0.4326041666666667</v>
      </c>
      <c r="K44" s="22" t="s">
        <v>97</v>
      </c>
      <c r="L44" s="28" t="s">
        <v>115</v>
      </c>
      <c r="M44" s="2"/>
      <c r="N44" s="2"/>
      <c r="O44" s="31"/>
      <c r="P44" s="2"/>
      <c r="Q44" s="2"/>
      <c r="R44" s="2"/>
      <c r="S44" s="2"/>
      <c r="T44" s="2"/>
      <c r="U44" s="2"/>
      <c r="V44" s="2"/>
      <c r="W44" s="2"/>
      <c r="X44" s="2"/>
      <c r="Y44" s="2"/>
    </row>
    <row r="45">
      <c r="A45" s="28" t="s">
        <v>118</v>
      </c>
      <c r="B45" s="28" t="s">
        <v>58</v>
      </c>
      <c r="C45" s="28" t="s">
        <v>66</v>
      </c>
      <c r="D45" s="28" t="s">
        <v>119</v>
      </c>
      <c r="E45" s="22" t="s">
        <v>95</v>
      </c>
      <c r="F45" s="29">
        <v>1.0</v>
      </c>
      <c r="G45" s="32">
        <v>43992.0</v>
      </c>
      <c r="H45" s="32">
        <v>44006.0</v>
      </c>
      <c r="I45" s="22" t="s">
        <v>96</v>
      </c>
      <c r="J45" s="22" t="s">
        <v>96</v>
      </c>
      <c r="K45" s="22" t="s">
        <v>97</v>
      </c>
      <c r="L45" s="28" t="s">
        <v>120</v>
      </c>
      <c r="M45" s="2"/>
      <c r="N45" s="2"/>
      <c r="O45" s="31"/>
      <c r="P45" s="2"/>
      <c r="Q45" s="2"/>
      <c r="R45" s="2"/>
      <c r="S45" s="2"/>
      <c r="T45" s="2"/>
      <c r="U45" s="2"/>
      <c r="V45" s="2"/>
      <c r="W45" s="2"/>
      <c r="X45" s="2"/>
      <c r="Y45" s="2"/>
    </row>
    <row r="46">
      <c r="A46" s="28" t="s">
        <v>121</v>
      </c>
      <c r="B46" s="28" t="s">
        <v>58</v>
      </c>
      <c r="C46" s="28" t="s">
        <v>77</v>
      </c>
      <c r="D46" s="28" t="s">
        <v>122</v>
      </c>
      <c r="E46" s="22" t="s">
        <v>95</v>
      </c>
      <c r="F46" s="29">
        <v>2.0</v>
      </c>
      <c r="G46" s="32">
        <v>43992.0</v>
      </c>
      <c r="H46" s="32">
        <v>44006.0</v>
      </c>
      <c r="I46" s="22" t="s">
        <v>96</v>
      </c>
      <c r="J46" s="22" t="s">
        <v>96</v>
      </c>
      <c r="K46" s="22" t="s">
        <v>97</v>
      </c>
      <c r="L46" s="28" t="s">
        <v>123</v>
      </c>
      <c r="M46" s="2"/>
      <c r="N46" s="2"/>
      <c r="O46" s="31"/>
      <c r="P46" s="2"/>
      <c r="Q46" s="2"/>
      <c r="R46" s="2"/>
      <c r="S46" s="2"/>
      <c r="T46" s="2"/>
      <c r="U46" s="2"/>
      <c r="V46" s="2"/>
      <c r="W46" s="2"/>
      <c r="X46" s="2"/>
      <c r="Y46" s="2"/>
    </row>
    <row r="47">
      <c r="A47" s="33" t="s">
        <v>124</v>
      </c>
      <c r="B47" s="33" t="s">
        <v>60</v>
      </c>
      <c r="C47" s="33" t="s">
        <v>70</v>
      </c>
      <c r="D47" s="33" t="s">
        <v>125</v>
      </c>
      <c r="E47" s="20" t="s">
        <v>95</v>
      </c>
      <c r="F47" s="34">
        <v>1.0</v>
      </c>
      <c r="G47" s="35">
        <v>43992.0</v>
      </c>
      <c r="H47" s="35">
        <v>43992.0</v>
      </c>
      <c r="I47" s="20" t="s">
        <v>96</v>
      </c>
      <c r="J47" s="20" t="s">
        <v>96</v>
      </c>
      <c r="K47" s="20" t="s">
        <v>97</v>
      </c>
      <c r="L47" s="33" t="s">
        <v>28</v>
      </c>
      <c r="M47" s="2"/>
      <c r="N47" s="2"/>
      <c r="O47" s="31"/>
      <c r="P47" s="2"/>
      <c r="Q47" s="2"/>
      <c r="R47" s="2"/>
      <c r="S47" s="2"/>
      <c r="T47" s="2"/>
      <c r="U47" s="2"/>
      <c r="V47" s="2"/>
      <c r="W47" s="2"/>
      <c r="X47" s="2"/>
      <c r="Y47" s="2"/>
    </row>
    <row r="48">
      <c r="A48" s="33" t="s">
        <v>126</v>
      </c>
      <c r="B48" s="33" t="s">
        <v>60</v>
      </c>
      <c r="C48" s="33" t="s">
        <v>80</v>
      </c>
      <c r="D48" s="33" t="s">
        <v>127</v>
      </c>
      <c r="E48" s="20" t="s">
        <v>95</v>
      </c>
      <c r="F48" s="34">
        <v>2.0</v>
      </c>
      <c r="G48" s="35">
        <v>43992.0</v>
      </c>
      <c r="H48" s="35">
        <v>43992.0</v>
      </c>
      <c r="I48" s="20" t="s">
        <v>96</v>
      </c>
      <c r="J48" s="20" t="s">
        <v>96</v>
      </c>
      <c r="K48" s="20" t="s">
        <v>97</v>
      </c>
      <c r="L48" s="33" t="s">
        <v>28</v>
      </c>
      <c r="M48" s="2"/>
      <c r="N48" s="2"/>
      <c r="O48" s="31"/>
      <c r="P48" s="2"/>
      <c r="Q48" s="2"/>
      <c r="R48" s="2"/>
      <c r="S48" s="2"/>
      <c r="T48" s="2"/>
      <c r="U48" s="2"/>
      <c r="V48" s="2"/>
      <c r="W48" s="2"/>
      <c r="X48" s="2"/>
      <c r="Y48" s="2"/>
    </row>
    <row r="49">
      <c r="A49" s="33" t="s">
        <v>128</v>
      </c>
      <c r="B49" s="33" t="s">
        <v>129</v>
      </c>
      <c r="C49" s="33" t="s">
        <v>72</v>
      </c>
      <c r="D49" s="33" t="s">
        <v>130</v>
      </c>
      <c r="E49" s="20" t="s">
        <v>95</v>
      </c>
      <c r="F49" s="34">
        <v>1.0</v>
      </c>
      <c r="G49" s="35">
        <v>43992.0</v>
      </c>
      <c r="H49" s="35">
        <v>43992.0</v>
      </c>
      <c r="I49" s="20" t="s">
        <v>96</v>
      </c>
      <c r="J49" s="20" t="s">
        <v>96</v>
      </c>
      <c r="K49" s="20" t="s">
        <v>97</v>
      </c>
      <c r="L49" s="33" t="s">
        <v>28</v>
      </c>
      <c r="M49" s="2"/>
      <c r="N49" s="2"/>
      <c r="O49" s="31"/>
      <c r="P49" s="2"/>
      <c r="Q49" s="2"/>
      <c r="R49" s="2"/>
      <c r="S49" s="2"/>
      <c r="T49" s="2"/>
      <c r="U49" s="2"/>
      <c r="V49" s="2"/>
      <c r="W49" s="2"/>
      <c r="X49" s="2"/>
      <c r="Y49" s="2"/>
    </row>
    <row r="50">
      <c r="A50" s="33" t="s">
        <v>131</v>
      </c>
      <c r="B50" s="33" t="s">
        <v>129</v>
      </c>
      <c r="C50" s="33" t="s">
        <v>81</v>
      </c>
      <c r="D50" s="33" t="s">
        <v>132</v>
      </c>
      <c r="E50" s="20" t="s">
        <v>95</v>
      </c>
      <c r="F50" s="34">
        <v>2.0</v>
      </c>
      <c r="G50" s="35">
        <v>43992.0</v>
      </c>
      <c r="H50" s="35">
        <v>43992.0</v>
      </c>
      <c r="I50" s="20" t="s">
        <v>96</v>
      </c>
      <c r="J50" s="20" t="s">
        <v>96</v>
      </c>
      <c r="K50" s="20" t="s">
        <v>97</v>
      </c>
      <c r="L50" s="33" t="s">
        <v>28</v>
      </c>
      <c r="M50" s="2"/>
      <c r="N50" s="2"/>
      <c r="O50" s="31"/>
      <c r="P50" s="2"/>
      <c r="Q50" s="2"/>
      <c r="R50" s="2"/>
      <c r="S50" s="2"/>
      <c r="T50" s="2"/>
      <c r="U50" s="2"/>
      <c r="V50" s="2"/>
      <c r="W50" s="2"/>
      <c r="X50" s="2"/>
      <c r="Y50" s="2"/>
    </row>
    <row r="51">
      <c r="A51" s="33" t="s">
        <v>133</v>
      </c>
      <c r="B51" s="33" t="s">
        <v>134</v>
      </c>
      <c r="C51" s="33" t="s">
        <v>66</v>
      </c>
      <c r="D51" s="33" t="s">
        <v>135</v>
      </c>
      <c r="E51" s="20" t="s">
        <v>95</v>
      </c>
      <c r="F51" s="34">
        <v>1.0</v>
      </c>
      <c r="G51" s="35">
        <v>43992.0</v>
      </c>
      <c r="H51" s="35">
        <v>43992.0</v>
      </c>
      <c r="I51" s="20" t="s">
        <v>96</v>
      </c>
      <c r="J51" s="20" t="s">
        <v>96</v>
      </c>
      <c r="K51" s="20" t="s">
        <v>97</v>
      </c>
      <c r="L51" s="33" t="s">
        <v>28</v>
      </c>
      <c r="M51" s="2"/>
      <c r="N51" s="2"/>
      <c r="O51" s="31"/>
      <c r="P51" s="2"/>
      <c r="Q51" s="2"/>
      <c r="R51" s="2"/>
      <c r="S51" s="2"/>
      <c r="T51" s="2"/>
      <c r="U51" s="2"/>
      <c r="V51" s="2"/>
      <c r="W51" s="2"/>
      <c r="X51" s="2"/>
      <c r="Y51" s="2"/>
    </row>
    <row r="52">
      <c r="A52" s="33" t="s">
        <v>133</v>
      </c>
      <c r="B52" s="33" t="s">
        <v>134</v>
      </c>
      <c r="C52" s="33" t="s">
        <v>77</v>
      </c>
      <c r="D52" s="33" t="s">
        <v>136</v>
      </c>
      <c r="E52" s="20" t="s">
        <v>95</v>
      </c>
      <c r="F52" s="34">
        <v>2.0</v>
      </c>
      <c r="G52" s="35">
        <v>43992.0</v>
      </c>
      <c r="H52" s="35">
        <v>43992.0</v>
      </c>
      <c r="I52" s="20" t="s">
        <v>96</v>
      </c>
      <c r="J52" s="20" t="s">
        <v>96</v>
      </c>
      <c r="K52" s="20" t="s">
        <v>97</v>
      </c>
      <c r="L52" s="33" t="s">
        <v>28</v>
      </c>
      <c r="M52" s="2"/>
      <c r="N52" s="2"/>
      <c r="O52" s="31"/>
      <c r="P52" s="2"/>
      <c r="Q52" s="2"/>
      <c r="R52" s="2"/>
      <c r="S52" s="2"/>
      <c r="T52" s="2"/>
      <c r="U52" s="2"/>
      <c r="V52" s="2"/>
      <c r="W52" s="2"/>
      <c r="X52" s="2"/>
      <c r="Y52" s="2"/>
    </row>
    <row r="53">
      <c r="A53" s="2"/>
      <c r="B53" s="2"/>
      <c r="C53" s="2"/>
      <c r="D53" s="7"/>
      <c r="E53" s="2"/>
      <c r="F53" s="2"/>
      <c r="G53" s="2"/>
      <c r="H53" s="2"/>
      <c r="I53" s="2"/>
      <c r="J53" s="2"/>
      <c r="K53" s="2"/>
      <c r="L53" s="2"/>
      <c r="M53" s="2"/>
      <c r="N53" s="2"/>
      <c r="O53" s="31"/>
      <c r="P53" s="2"/>
      <c r="Q53" s="2"/>
      <c r="R53" s="2"/>
      <c r="S53" s="2"/>
      <c r="T53" s="2"/>
      <c r="U53" s="2"/>
      <c r="V53" s="2"/>
      <c r="W53" s="2"/>
      <c r="X53" s="2"/>
      <c r="Y53" s="2"/>
    </row>
    <row r="54">
      <c r="A54" s="7" t="s">
        <v>137</v>
      </c>
      <c r="B54" s="2"/>
      <c r="C54" s="2"/>
      <c r="D54" s="2"/>
      <c r="E54" s="2"/>
      <c r="F54" s="2"/>
      <c r="G54" s="2"/>
      <c r="H54" s="2"/>
      <c r="I54" s="2"/>
      <c r="J54" s="2"/>
      <c r="K54" s="2"/>
      <c r="L54" s="2"/>
      <c r="M54" s="2"/>
      <c r="N54" s="2"/>
      <c r="O54" s="2"/>
      <c r="P54" s="2"/>
      <c r="Q54" s="2"/>
      <c r="R54" s="2"/>
      <c r="S54" s="2"/>
      <c r="T54" s="2"/>
      <c r="U54" s="2"/>
      <c r="V54" s="2"/>
      <c r="W54" s="2"/>
      <c r="X54" s="2"/>
      <c r="Y54" s="2"/>
    </row>
    <row r="55">
      <c r="A55" s="12" t="s">
        <v>138</v>
      </c>
      <c r="B55" s="12" t="s">
        <v>30</v>
      </c>
      <c r="C55" s="12" t="s">
        <v>36</v>
      </c>
      <c r="D55" s="2"/>
      <c r="E55" s="2"/>
      <c r="F55" s="2"/>
      <c r="G55" s="2"/>
      <c r="H55" s="2"/>
      <c r="I55" s="2"/>
      <c r="J55" s="2"/>
      <c r="K55" s="2"/>
      <c r="L55" s="2"/>
      <c r="M55" s="2"/>
      <c r="N55" s="2"/>
      <c r="O55" s="2"/>
      <c r="P55" s="2"/>
      <c r="Q55" s="2"/>
      <c r="R55" s="2"/>
      <c r="S55" s="2"/>
      <c r="T55" s="2"/>
      <c r="U55" s="2"/>
      <c r="V55" s="2"/>
      <c r="W55" s="2"/>
      <c r="X55" s="2"/>
      <c r="Y55" s="2"/>
    </row>
    <row r="56">
      <c r="A56" s="17" t="s">
        <v>139</v>
      </c>
      <c r="B56" s="13" t="s">
        <v>37</v>
      </c>
      <c r="C56" s="17" t="s">
        <v>140</v>
      </c>
      <c r="D56" s="2"/>
      <c r="E56" s="2"/>
      <c r="F56" s="2"/>
      <c r="G56" s="2"/>
      <c r="H56" s="2"/>
      <c r="I56" s="2"/>
      <c r="J56" s="2"/>
      <c r="K56" s="2"/>
      <c r="L56" s="2"/>
      <c r="M56" s="2"/>
      <c r="N56" s="2"/>
      <c r="O56" s="2"/>
      <c r="P56" s="2"/>
      <c r="Q56" s="2"/>
      <c r="R56" s="2"/>
      <c r="S56" s="2"/>
      <c r="T56" s="2"/>
      <c r="U56" s="2"/>
      <c r="V56" s="2"/>
      <c r="W56" s="2"/>
      <c r="X56" s="2"/>
      <c r="Y56" s="2"/>
    </row>
    <row r="57">
      <c r="A57" s="3"/>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36"/>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36"/>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1"/>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row>
  </sheetData>
  <hyperlinks>
    <hyperlink r:id="rId1" ref="B3"/>
    <hyperlink r:id="rId2" ref="C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22.29"/>
    <col customWidth="1" min="3" max="3" width="44.14"/>
    <col customWidth="1" min="4" max="4" width="44.57"/>
    <col customWidth="1" min="6" max="6" width="21.57"/>
    <col customWidth="1" min="7" max="7" width="21.86"/>
  </cols>
  <sheetData>
    <row r="1">
      <c r="A1" s="1" t="s">
        <v>29</v>
      </c>
      <c r="B1" s="2"/>
      <c r="C1" s="2"/>
      <c r="D1" s="2"/>
      <c r="E1" s="2"/>
      <c r="F1" s="2"/>
      <c r="G1" s="2"/>
      <c r="H1" s="2"/>
      <c r="I1" s="2"/>
      <c r="J1" s="2"/>
      <c r="K1" s="2"/>
      <c r="L1" s="2"/>
      <c r="M1" s="2"/>
      <c r="N1" s="2"/>
      <c r="O1" s="2"/>
      <c r="P1" s="2"/>
      <c r="Q1" s="2"/>
      <c r="R1" s="2"/>
      <c r="S1" s="2"/>
      <c r="T1" s="2"/>
      <c r="U1" s="2"/>
      <c r="V1" s="2"/>
      <c r="W1" s="2"/>
      <c r="X1" s="2"/>
      <c r="Y1" s="2"/>
    </row>
    <row r="2">
      <c r="A2" s="2" t="s">
        <v>30</v>
      </c>
      <c r="B2" s="2" t="s">
        <v>141</v>
      </c>
      <c r="C2" s="2" t="s">
        <v>142</v>
      </c>
      <c r="D2" s="2" t="s">
        <v>143</v>
      </c>
      <c r="E2" s="2" t="s">
        <v>144</v>
      </c>
      <c r="F2" s="2" t="s">
        <v>145</v>
      </c>
      <c r="G2" s="2" t="s">
        <v>146</v>
      </c>
      <c r="H2" s="2"/>
      <c r="I2" s="2"/>
      <c r="J2" s="2"/>
      <c r="K2" s="2"/>
      <c r="L2" s="2"/>
      <c r="M2" s="2"/>
      <c r="N2" s="2"/>
      <c r="O2" s="2"/>
      <c r="P2" s="2"/>
      <c r="Q2" s="2"/>
      <c r="R2" s="2"/>
      <c r="S2" s="2"/>
      <c r="T2" s="2"/>
      <c r="U2" s="2"/>
      <c r="V2" s="2"/>
      <c r="W2" s="2"/>
      <c r="X2" s="2"/>
      <c r="Y2" s="2"/>
    </row>
    <row r="3">
      <c r="A3" s="2" t="s">
        <v>37</v>
      </c>
      <c r="B3" s="37" t="s">
        <v>38</v>
      </c>
      <c r="C3" s="37" t="s">
        <v>38</v>
      </c>
      <c r="D3" s="38">
        <v>43990.0</v>
      </c>
      <c r="E3" s="38">
        <v>44008.0</v>
      </c>
      <c r="F3" s="2" t="s">
        <v>39</v>
      </c>
      <c r="G3" s="5" t="s">
        <v>40</v>
      </c>
      <c r="H3" s="2"/>
      <c r="I3" s="2"/>
      <c r="J3" s="2"/>
      <c r="K3" s="2"/>
      <c r="L3" s="2"/>
      <c r="M3" s="2"/>
      <c r="N3" s="2"/>
      <c r="O3" s="2"/>
      <c r="P3" s="2"/>
      <c r="Q3" s="2"/>
      <c r="R3" s="2"/>
      <c r="S3" s="2"/>
      <c r="T3" s="2"/>
      <c r="U3" s="2"/>
      <c r="V3" s="2"/>
      <c r="W3" s="2"/>
      <c r="X3" s="2"/>
      <c r="Y3" s="2"/>
    </row>
    <row r="4">
      <c r="A4" s="2"/>
      <c r="B4" s="2"/>
      <c r="C4" s="2"/>
      <c r="D4" s="2"/>
      <c r="E4" s="2"/>
      <c r="F4" s="2"/>
      <c r="G4" s="2"/>
      <c r="H4" s="2"/>
      <c r="I4" s="2"/>
      <c r="J4" s="2"/>
      <c r="K4" s="2"/>
      <c r="L4" s="2"/>
      <c r="M4" s="2"/>
      <c r="N4" s="2"/>
      <c r="O4" s="2"/>
      <c r="P4" s="2"/>
      <c r="Q4" s="2"/>
      <c r="R4" s="2"/>
      <c r="S4" s="2"/>
      <c r="T4" s="2"/>
      <c r="U4" s="2"/>
      <c r="V4" s="2"/>
      <c r="W4" s="2"/>
      <c r="X4" s="2"/>
      <c r="Y4" s="2"/>
    </row>
    <row r="5">
      <c r="A5" s="1" t="s">
        <v>41</v>
      </c>
      <c r="B5" s="2"/>
      <c r="C5" s="2"/>
      <c r="D5" s="2"/>
      <c r="E5" s="2"/>
      <c r="F5" s="2"/>
      <c r="G5" s="2"/>
      <c r="H5" s="2"/>
      <c r="I5" s="2"/>
      <c r="J5" s="2"/>
      <c r="K5" s="2"/>
      <c r="L5" s="2"/>
      <c r="M5" s="2"/>
      <c r="N5" s="2"/>
      <c r="O5" s="2"/>
      <c r="P5" s="2"/>
      <c r="Q5" s="2"/>
      <c r="R5" s="2"/>
      <c r="S5" s="2"/>
      <c r="T5" s="2"/>
      <c r="U5" s="2"/>
      <c r="V5" s="2"/>
      <c r="W5" s="2"/>
      <c r="X5" s="2"/>
      <c r="Y5" s="2"/>
    </row>
    <row r="6">
      <c r="A6" s="2" t="s">
        <v>42</v>
      </c>
      <c r="B6" s="2" t="s">
        <v>30</v>
      </c>
      <c r="C6" s="2" t="s">
        <v>89</v>
      </c>
      <c r="D6" s="2" t="s">
        <v>90</v>
      </c>
      <c r="E6" s="2" t="s">
        <v>43</v>
      </c>
      <c r="F6" s="2" t="s">
        <v>36</v>
      </c>
      <c r="G6" s="2"/>
      <c r="H6" s="2"/>
      <c r="I6" s="2"/>
      <c r="J6" s="2"/>
      <c r="K6" s="2"/>
      <c r="L6" s="2"/>
      <c r="M6" s="2"/>
      <c r="N6" s="2"/>
      <c r="O6" s="2"/>
      <c r="P6" s="2"/>
      <c r="Q6" s="2"/>
      <c r="R6" s="2"/>
      <c r="S6" s="2"/>
      <c r="T6" s="2"/>
      <c r="U6" s="2"/>
      <c r="V6" s="2"/>
      <c r="W6" s="2"/>
      <c r="X6" s="2"/>
      <c r="Y6" s="2"/>
    </row>
    <row r="7">
      <c r="A7" s="7" t="s">
        <v>47</v>
      </c>
      <c r="B7" s="2" t="s">
        <v>37</v>
      </c>
      <c r="C7" s="39">
        <v>43994.0</v>
      </c>
      <c r="D7" s="39">
        <v>43994.0</v>
      </c>
      <c r="E7" s="2" t="s">
        <v>45</v>
      </c>
      <c r="F7" s="5" t="s">
        <v>147</v>
      </c>
      <c r="G7" s="2"/>
      <c r="H7" s="2"/>
      <c r="I7" s="2"/>
      <c r="J7" s="2"/>
      <c r="K7" s="2"/>
      <c r="L7" s="2"/>
      <c r="M7" s="2"/>
      <c r="N7" s="2"/>
      <c r="O7" s="2"/>
      <c r="P7" s="2"/>
      <c r="Q7" s="2"/>
      <c r="R7" s="2"/>
      <c r="S7" s="2"/>
      <c r="T7" s="2"/>
      <c r="U7" s="2"/>
      <c r="V7" s="2"/>
      <c r="W7" s="2"/>
      <c r="X7" s="2"/>
      <c r="Y7" s="2"/>
    </row>
    <row r="8">
      <c r="A8" s="7" t="s">
        <v>44</v>
      </c>
      <c r="B8" s="2" t="s">
        <v>37</v>
      </c>
      <c r="C8" s="39">
        <v>43992.0</v>
      </c>
      <c r="D8" s="39">
        <v>43992.0</v>
      </c>
      <c r="E8" s="2" t="s">
        <v>45</v>
      </c>
      <c r="F8" s="5" t="s">
        <v>46</v>
      </c>
      <c r="G8" s="2"/>
      <c r="H8" s="2"/>
      <c r="I8" s="2"/>
      <c r="J8" s="2"/>
      <c r="K8" s="2"/>
      <c r="L8" s="2"/>
      <c r="M8" s="2"/>
      <c r="N8" s="2"/>
      <c r="O8" s="2"/>
      <c r="P8" s="2"/>
      <c r="Q8" s="2"/>
      <c r="R8" s="2"/>
      <c r="S8" s="2"/>
      <c r="T8" s="2"/>
      <c r="U8" s="2"/>
      <c r="V8" s="2"/>
      <c r="W8" s="2"/>
      <c r="X8" s="2"/>
      <c r="Y8" s="2"/>
    </row>
    <row r="9">
      <c r="A9" s="3" t="s">
        <v>49</v>
      </c>
      <c r="B9" s="2" t="s">
        <v>37</v>
      </c>
      <c r="C9" s="2" t="s">
        <v>148</v>
      </c>
      <c r="D9" s="2" t="s">
        <v>148</v>
      </c>
      <c r="E9" s="2" t="s">
        <v>45</v>
      </c>
      <c r="F9" s="4" t="s">
        <v>149</v>
      </c>
      <c r="G9" s="2"/>
      <c r="H9" s="2"/>
      <c r="I9" s="2"/>
      <c r="J9" s="2"/>
      <c r="K9" s="2"/>
      <c r="L9" s="2"/>
      <c r="M9" s="2"/>
      <c r="N9" s="2"/>
      <c r="O9" s="2"/>
      <c r="P9" s="2"/>
      <c r="Q9" s="2"/>
      <c r="R9" s="2"/>
      <c r="S9" s="2"/>
      <c r="T9" s="2"/>
      <c r="U9" s="2"/>
      <c r="V9" s="2"/>
      <c r="W9" s="2"/>
      <c r="X9" s="2"/>
      <c r="Y9" s="2"/>
    </row>
    <row r="10">
      <c r="A10" s="3" t="s">
        <v>51</v>
      </c>
      <c r="B10" s="2" t="s">
        <v>37</v>
      </c>
      <c r="C10" s="2" t="s">
        <v>148</v>
      </c>
      <c r="D10" s="2" t="s">
        <v>148</v>
      </c>
      <c r="E10" s="2" t="s">
        <v>45</v>
      </c>
      <c r="F10" s="4" t="s">
        <v>149</v>
      </c>
      <c r="G10" s="2"/>
      <c r="H10" s="2"/>
      <c r="I10" s="2"/>
      <c r="J10" s="2"/>
      <c r="K10" s="2"/>
      <c r="L10" s="2"/>
      <c r="M10" s="2"/>
      <c r="N10" s="2"/>
      <c r="O10" s="2"/>
      <c r="P10" s="2"/>
      <c r="Q10" s="2"/>
      <c r="R10" s="2"/>
      <c r="S10" s="2"/>
      <c r="T10" s="2"/>
      <c r="U10" s="2"/>
      <c r="V10" s="2"/>
      <c r="W10" s="2"/>
      <c r="X10" s="2"/>
      <c r="Y10" s="2"/>
    </row>
    <row r="11">
      <c r="A11" s="3" t="s">
        <v>52</v>
      </c>
      <c r="B11" s="2" t="s">
        <v>37</v>
      </c>
      <c r="C11" s="2" t="s">
        <v>148</v>
      </c>
      <c r="D11" s="2" t="s">
        <v>148</v>
      </c>
      <c r="E11" s="2" t="s">
        <v>45</v>
      </c>
      <c r="F11" s="4" t="s">
        <v>149</v>
      </c>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1" t="s">
        <v>62</v>
      </c>
      <c r="B13" s="2"/>
      <c r="C13" s="2"/>
      <c r="D13" s="2"/>
      <c r="E13" s="2"/>
      <c r="F13" s="2"/>
      <c r="G13" s="2"/>
      <c r="H13" s="2"/>
      <c r="I13" s="2"/>
      <c r="J13" s="2"/>
      <c r="K13" s="2"/>
      <c r="L13" s="2"/>
      <c r="M13" s="2"/>
      <c r="N13" s="2"/>
      <c r="O13" s="2"/>
      <c r="P13" s="2"/>
      <c r="Q13" s="2"/>
      <c r="R13" s="2"/>
      <c r="S13" s="2"/>
      <c r="T13" s="2"/>
      <c r="U13" s="2"/>
      <c r="V13" s="2"/>
      <c r="W13" s="2"/>
      <c r="X13" s="2"/>
      <c r="Y13" s="2"/>
    </row>
    <row r="14">
      <c r="A14" s="13" t="s">
        <v>63</v>
      </c>
      <c r="B14" s="13" t="s">
        <v>30</v>
      </c>
      <c r="C14" s="13" t="s">
        <v>64</v>
      </c>
      <c r="D14" s="13" t="s">
        <v>65</v>
      </c>
      <c r="E14" s="2" t="s">
        <v>36</v>
      </c>
      <c r="F14" s="2"/>
      <c r="G14" s="2"/>
      <c r="H14" s="2"/>
      <c r="I14" s="2"/>
      <c r="J14" s="2"/>
      <c r="K14" s="2"/>
      <c r="L14" s="2"/>
      <c r="M14" s="2"/>
      <c r="N14" s="2"/>
      <c r="O14" s="2"/>
      <c r="P14" s="2"/>
      <c r="Q14" s="2"/>
      <c r="R14" s="2"/>
      <c r="S14" s="2"/>
      <c r="T14" s="2"/>
      <c r="U14" s="2"/>
      <c r="V14" s="2"/>
      <c r="W14" s="2"/>
      <c r="X14" s="2"/>
      <c r="Y14" s="2"/>
    </row>
    <row r="15">
      <c r="A15" s="13" t="s">
        <v>66</v>
      </c>
      <c r="B15" s="13" t="s">
        <v>37</v>
      </c>
      <c r="C15" s="13" t="s">
        <v>67</v>
      </c>
      <c r="D15" s="17" t="s">
        <v>68</v>
      </c>
      <c r="E15" s="4" t="s">
        <v>150</v>
      </c>
      <c r="F15" s="2"/>
      <c r="G15" s="2"/>
      <c r="H15" s="2"/>
      <c r="I15" s="2"/>
      <c r="J15" s="2"/>
      <c r="K15" s="2"/>
      <c r="L15" s="2"/>
      <c r="N15" s="2"/>
      <c r="O15" s="2"/>
      <c r="P15" s="2"/>
      <c r="Q15" s="2"/>
      <c r="R15" s="2"/>
      <c r="S15" s="2"/>
      <c r="T15" s="2"/>
      <c r="U15" s="2"/>
      <c r="V15" s="2"/>
      <c r="W15" s="2"/>
      <c r="X15" s="2"/>
      <c r="Y15" s="2"/>
    </row>
    <row r="16">
      <c r="A16" s="13" t="s">
        <v>70</v>
      </c>
      <c r="B16" s="13" t="s">
        <v>37</v>
      </c>
      <c r="C16" s="13" t="s">
        <v>71</v>
      </c>
      <c r="D16" s="17" t="s">
        <v>68</v>
      </c>
      <c r="E16" s="4" t="s">
        <v>150</v>
      </c>
      <c r="F16" s="2"/>
      <c r="G16" s="2"/>
      <c r="H16" s="2"/>
      <c r="I16" s="2"/>
      <c r="J16" s="2"/>
      <c r="K16" s="2"/>
      <c r="L16" s="2"/>
      <c r="N16" s="2"/>
      <c r="O16" s="2"/>
      <c r="P16" s="2"/>
      <c r="Q16" s="2"/>
      <c r="R16" s="2"/>
      <c r="S16" s="2"/>
      <c r="T16" s="2"/>
      <c r="U16" s="2"/>
      <c r="V16" s="2"/>
      <c r="W16" s="2"/>
      <c r="X16" s="2"/>
      <c r="Y16" s="2"/>
    </row>
    <row r="17">
      <c r="A17" s="13" t="s">
        <v>72</v>
      </c>
      <c r="B17" s="13" t="s">
        <v>37</v>
      </c>
      <c r="C17" s="13" t="s">
        <v>73</v>
      </c>
      <c r="D17" s="17" t="s">
        <v>68</v>
      </c>
      <c r="E17" s="4" t="s">
        <v>150</v>
      </c>
      <c r="F17" s="2"/>
      <c r="G17" s="2"/>
      <c r="H17" s="2"/>
      <c r="I17" s="2"/>
      <c r="J17" s="2"/>
      <c r="K17" s="2"/>
      <c r="L17" s="2"/>
      <c r="N17" s="2"/>
      <c r="O17" s="2"/>
      <c r="P17" s="2"/>
      <c r="Q17" s="2"/>
      <c r="R17" s="2"/>
      <c r="S17" s="2"/>
      <c r="T17" s="2"/>
      <c r="U17" s="2"/>
      <c r="V17" s="2"/>
      <c r="W17" s="2"/>
      <c r="X17" s="2"/>
      <c r="Y17" s="2"/>
    </row>
    <row r="18">
      <c r="A18" s="13" t="s">
        <v>74</v>
      </c>
      <c r="B18" s="13" t="s">
        <v>37</v>
      </c>
      <c r="C18" s="13" t="s">
        <v>75</v>
      </c>
      <c r="D18" s="16" t="s">
        <v>76</v>
      </c>
      <c r="E18" s="4" t="s">
        <v>150</v>
      </c>
      <c r="F18" s="2"/>
      <c r="G18" s="2"/>
      <c r="H18" s="2"/>
      <c r="I18" s="2"/>
      <c r="J18" s="2"/>
      <c r="K18" s="2"/>
      <c r="L18" s="2"/>
      <c r="N18" s="2"/>
      <c r="O18" s="2"/>
      <c r="P18" s="2"/>
      <c r="Q18" s="2"/>
      <c r="R18" s="2"/>
      <c r="S18" s="2"/>
      <c r="T18" s="2"/>
      <c r="U18" s="2"/>
      <c r="V18" s="2"/>
      <c r="W18" s="2"/>
      <c r="X18" s="2"/>
      <c r="Y18" s="2"/>
    </row>
    <row r="19">
      <c r="A19" s="13" t="s">
        <v>77</v>
      </c>
      <c r="B19" s="13" t="s">
        <v>37</v>
      </c>
      <c r="C19" s="13" t="s">
        <v>67</v>
      </c>
      <c r="D19" s="17" t="s">
        <v>151</v>
      </c>
      <c r="E19" s="5" t="s">
        <v>152</v>
      </c>
      <c r="F19" s="2"/>
      <c r="G19" s="2"/>
      <c r="H19" s="2"/>
      <c r="I19" s="2"/>
      <c r="J19" s="2"/>
      <c r="K19" s="2"/>
      <c r="L19" s="2"/>
      <c r="N19" s="2"/>
      <c r="O19" s="2"/>
      <c r="P19" s="2"/>
      <c r="Q19" s="2"/>
      <c r="R19" s="2"/>
      <c r="S19" s="2"/>
      <c r="T19" s="2"/>
      <c r="U19" s="2"/>
      <c r="V19" s="2"/>
      <c r="W19" s="2"/>
      <c r="X19" s="2"/>
      <c r="Y19" s="2"/>
    </row>
    <row r="20">
      <c r="A20" s="13" t="s">
        <v>80</v>
      </c>
      <c r="B20" s="13" t="s">
        <v>37</v>
      </c>
      <c r="C20" s="13" t="s">
        <v>71</v>
      </c>
      <c r="D20" s="17" t="s">
        <v>151</v>
      </c>
      <c r="E20" s="5" t="s">
        <v>152</v>
      </c>
      <c r="F20" s="2"/>
      <c r="G20" s="2"/>
      <c r="H20" s="2"/>
      <c r="I20" s="2"/>
      <c r="J20" s="2"/>
      <c r="K20" s="2"/>
      <c r="L20" s="2"/>
      <c r="N20" s="2"/>
      <c r="O20" s="2"/>
      <c r="P20" s="2"/>
      <c r="Q20" s="2"/>
      <c r="R20" s="2"/>
      <c r="S20" s="2"/>
      <c r="T20" s="2"/>
      <c r="U20" s="2"/>
      <c r="V20" s="2"/>
      <c r="W20" s="2"/>
      <c r="X20" s="2"/>
      <c r="Y20" s="2"/>
    </row>
    <row r="21">
      <c r="A21" s="13" t="s">
        <v>81</v>
      </c>
      <c r="B21" s="13" t="s">
        <v>37</v>
      </c>
      <c r="C21" s="13" t="s">
        <v>73</v>
      </c>
      <c r="D21" s="17" t="s">
        <v>151</v>
      </c>
      <c r="E21" s="5" t="s">
        <v>152</v>
      </c>
      <c r="F21" s="2"/>
      <c r="G21" s="2"/>
      <c r="H21" s="2"/>
      <c r="I21" s="2"/>
      <c r="J21" s="2"/>
      <c r="K21" s="2"/>
      <c r="L21" s="2"/>
      <c r="N21" s="2"/>
      <c r="O21" s="2"/>
      <c r="P21" s="2"/>
      <c r="Q21" s="2"/>
      <c r="R21" s="2"/>
      <c r="S21" s="2"/>
      <c r="T21" s="2"/>
      <c r="U21" s="2"/>
      <c r="V21" s="2"/>
      <c r="W21" s="2"/>
      <c r="X21" s="2"/>
      <c r="Y21" s="2"/>
    </row>
    <row r="22">
      <c r="A22" s="13" t="s">
        <v>82</v>
      </c>
      <c r="B22" s="13" t="s">
        <v>37</v>
      </c>
      <c r="C22" s="13" t="s">
        <v>75</v>
      </c>
      <c r="D22" s="16" t="s">
        <v>153</v>
      </c>
      <c r="E22" s="5" t="s">
        <v>152</v>
      </c>
      <c r="F22" s="2"/>
      <c r="G22" s="2"/>
      <c r="H22" s="2"/>
      <c r="I22" s="2"/>
      <c r="J22" s="2"/>
      <c r="K22" s="2"/>
      <c r="L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1" t="s">
        <v>84</v>
      </c>
      <c r="B24" s="2"/>
      <c r="C24" s="2"/>
      <c r="D24" s="2"/>
      <c r="E24" s="2"/>
      <c r="F24" s="2"/>
      <c r="G24" s="2"/>
      <c r="H24" s="2"/>
      <c r="I24" s="23">
        <v>0.48334490740740743</v>
      </c>
      <c r="J24" s="2"/>
      <c r="K24" s="2"/>
      <c r="L24" s="2"/>
      <c r="M24" s="2"/>
      <c r="N24" s="2"/>
      <c r="O24" s="2"/>
      <c r="P24" s="2"/>
      <c r="Q24" s="2"/>
      <c r="R24" s="2"/>
      <c r="S24" s="2"/>
      <c r="T24" s="2"/>
      <c r="U24" s="2"/>
      <c r="V24" s="2"/>
      <c r="W24" s="2"/>
      <c r="X24" s="2"/>
      <c r="Y24" s="2"/>
    </row>
    <row r="25">
      <c r="A25" s="2" t="s">
        <v>86</v>
      </c>
      <c r="B25" s="2" t="s">
        <v>30</v>
      </c>
      <c r="C25" s="2" t="s">
        <v>63</v>
      </c>
      <c r="D25" s="2" t="s">
        <v>85</v>
      </c>
      <c r="E25" s="2" t="s">
        <v>87</v>
      </c>
      <c r="F25" s="2" t="s">
        <v>88</v>
      </c>
      <c r="G25" s="2" t="s">
        <v>89</v>
      </c>
      <c r="H25" s="2" t="s">
        <v>90</v>
      </c>
      <c r="I25" s="2" t="s">
        <v>91</v>
      </c>
      <c r="J25" s="2" t="s">
        <v>92</v>
      </c>
      <c r="K25" s="2" t="s">
        <v>93</v>
      </c>
      <c r="L25" s="2" t="s">
        <v>36</v>
      </c>
      <c r="M25" s="2"/>
      <c r="N25" s="2"/>
      <c r="O25" s="2"/>
      <c r="P25" s="2"/>
      <c r="Q25" s="2"/>
      <c r="R25" s="2"/>
      <c r="S25" s="2"/>
      <c r="T25" s="2"/>
      <c r="U25" s="2"/>
      <c r="V25" s="2"/>
      <c r="W25" s="2"/>
      <c r="X25" s="2"/>
      <c r="Y25" s="2"/>
    </row>
    <row r="26">
      <c r="A26" s="1" t="s">
        <v>101</v>
      </c>
      <c r="B26" s="1" t="s">
        <v>37</v>
      </c>
      <c r="C26" s="1" t="s">
        <v>66</v>
      </c>
      <c r="D26" s="7" t="s">
        <v>47</v>
      </c>
      <c r="E26" s="1" t="s">
        <v>95</v>
      </c>
      <c r="F26" s="40">
        <v>2.0</v>
      </c>
      <c r="G26" s="41">
        <v>43994.0</v>
      </c>
      <c r="H26" s="41">
        <v>43994.0</v>
      </c>
      <c r="I26" s="23">
        <v>0.4930324074074074</v>
      </c>
      <c r="J26" s="23">
        <v>0.4979166666666667</v>
      </c>
      <c r="K26" s="1" t="s">
        <v>97</v>
      </c>
      <c r="L26" s="7" t="s">
        <v>102</v>
      </c>
      <c r="N26" s="2"/>
      <c r="O26" s="2"/>
      <c r="P26" s="2"/>
      <c r="Q26" s="2"/>
      <c r="R26" s="2"/>
      <c r="S26" s="2"/>
      <c r="T26" s="2"/>
      <c r="U26" s="2"/>
      <c r="V26" s="2"/>
      <c r="W26" s="2"/>
      <c r="X26" s="2"/>
      <c r="Y26" s="2"/>
    </row>
    <row r="27">
      <c r="A27" s="1" t="s">
        <v>94</v>
      </c>
      <c r="B27" s="1" t="s">
        <v>37</v>
      </c>
      <c r="C27" s="1" t="s">
        <v>70</v>
      </c>
      <c r="D27" s="7" t="s">
        <v>44</v>
      </c>
      <c r="E27" s="1" t="s">
        <v>95</v>
      </c>
      <c r="F27" s="42">
        <v>1.0</v>
      </c>
      <c r="G27" s="41">
        <v>43992.0</v>
      </c>
      <c r="H27" s="41">
        <v>43992.0</v>
      </c>
      <c r="I27" s="1" t="s">
        <v>96</v>
      </c>
      <c r="J27" s="1" t="s">
        <v>96</v>
      </c>
      <c r="K27" s="1" t="s">
        <v>97</v>
      </c>
      <c r="L27" s="7" t="s">
        <v>154</v>
      </c>
      <c r="M27" s="2"/>
      <c r="N27" s="2"/>
      <c r="O27" s="2"/>
      <c r="P27" s="2"/>
      <c r="Q27" s="2"/>
      <c r="R27" s="2"/>
      <c r="S27" s="2"/>
      <c r="T27" s="2"/>
      <c r="U27" s="2"/>
      <c r="V27" s="2"/>
      <c r="W27" s="2"/>
      <c r="X27" s="2"/>
      <c r="Y27" s="2"/>
    </row>
    <row r="28">
      <c r="A28" s="2" t="s">
        <v>103</v>
      </c>
      <c r="B28" s="2" t="s">
        <v>37</v>
      </c>
      <c r="C28" s="2" t="s">
        <v>72</v>
      </c>
      <c r="D28" s="3" t="s">
        <v>49</v>
      </c>
      <c r="E28" s="2" t="s">
        <v>95</v>
      </c>
      <c r="F28" s="43">
        <v>1.0</v>
      </c>
      <c r="G28" s="2" t="s">
        <v>148</v>
      </c>
      <c r="H28" s="2" t="s">
        <v>148</v>
      </c>
      <c r="I28" s="2" t="s">
        <v>96</v>
      </c>
      <c r="J28" s="2" t="s">
        <v>96</v>
      </c>
      <c r="K28" s="2" t="s">
        <v>97</v>
      </c>
      <c r="L28" s="2" t="s">
        <v>28</v>
      </c>
      <c r="M28" s="2"/>
      <c r="N28" s="2"/>
      <c r="O28" s="2"/>
      <c r="P28" s="2"/>
      <c r="Q28" s="2"/>
      <c r="R28" s="2"/>
      <c r="S28" s="2"/>
      <c r="T28" s="2"/>
      <c r="U28" s="2"/>
      <c r="V28" s="2"/>
      <c r="W28" s="2"/>
      <c r="X28" s="2"/>
      <c r="Y28" s="2"/>
    </row>
    <row r="29">
      <c r="A29" s="2" t="s">
        <v>104</v>
      </c>
      <c r="B29" s="2" t="s">
        <v>37</v>
      </c>
      <c r="C29" s="2" t="s">
        <v>74</v>
      </c>
      <c r="D29" s="3" t="s">
        <v>51</v>
      </c>
      <c r="E29" s="2" t="s">
        <v>95</v>
      </c>
      <c r="F29" s="43">
        <v>1.0</v>
      </c>
      <c r="G29" s="2" t="s">
        <v>148</v>
      </c>
      <c r="H29" s="2" t="s">
        <v>148</v>
      </c>
      <c r="I29" s="2" t="s">
        <v>96</v>
      </c>
      <c r="J29" s="2" t="s">
        <v>96</v>
      </c>
      <c r="K29" s="2" t="s">
        <v>97</v>
      </c>
      <c r="L29" s="2" t="s">
        <v>28</v>
      </c>
      <c r="M29" s="2"/>
      <c r="N29" s="2"/>
      <c r="O29" s="2"/>
      <c r="P29" s="2"/>
      <c r="Q29" s="2"/>
      <c r="R29" s="2"/>
      <c r="S29" s="2"/>
      <c r="T29" s="2"/>
      <c r="U29" s="2"/>
      <c r="V29" s="2"/>
      <c r="W29" s="2"/>
      <c r="X29" s="2"/>
      <c r="Y29" s="2"/>
    </row>
    <row r="30">
      <c r="A30" s="3" t="s">
        <v>105</v>
      </c>
      <c r="B30" s="2" t="s">
        <v>37</v>
      </c>
      <c r="C30" s="2" t="s">
        <v>66</v>
      </c>
      <c r="D30" s="3" t="s">
        <v>52</v>
      </c>
      <c r="E30" s="2" t="s">
        <v>95</v>
      </c>
      <c r="F30" s="43">
        <v>1.0</v>
      </c>
      <c r="G30" s="2" t="s">
        <v>148</v>
      </c>
      <c r="H30" s="2" t="s">
        <v>148</v>
      </c>
      <c r="I30" s="2" t="s">
        <v>96</v>
      </c>
      <c r="J30" s="2" t="s">
        <v>96</v>
      </c>
      <c r="K30" s="2" t="s">
        <v>97</v>
      </c>
      <c r="L30" s="2" t="s">
        <v>28</v>
      </c>
      <c r="M30" s="2"/>
      <c r="N30" s="2"/>
      <c r="O30" s="2"/>
      <c r="P30" s="2"/>
      <c r="Q30" s="2"/>
      <c r="R30" s="2"/>
      <c r="S30" s="2"/>
      <c r="T30" s="2"/>
      <c r="U30" s="2"/>
      <c r="V30" s="2"/>
      <c r="W30" s="2"/>
      <c r="X30" s="2"/>
      <c r="Y30" s="2"/>
    </row>
    <row r="31">
      <c r="A31" s="1" t="s">
        <v>99</v>
      </c>
      <c r="B31" s="1" t="s">
        <v>37</v>
      </c>
      <c r="C31" s="1" t="s">
        <v>66</v>
      </c>
      <c r="D31" s="7" t="s">
        <v>47</v>
      </c>
      <c r="E31" s="1" t="s">
        <v>95</v>
      </c>
      <c r="F31" s="40">
        <v>1.0</v>
      </c>
      <c r="G31" s="41">
        <v>43994.0</v>
      </c>
      <c r="H31" s="41">
        <v>43994.0</v>
      </c>
      <c r="I31" s="23">
        <v>0.48334490740740743</v>
      </c>
      <c r="J31" s="23">
        <v>0.49027777777777776</v>
      </c>
      <c r="K31" s="1" t="s">
        <v>97</v>
      </c>
      <c r="L31" s="7" t="s">
        <v>100</v>
      </c>
      <c r="M31" s="2"/>
      <c r="N31" s="2"/>
      <c r="O31" s="2"/>
      <c r="P31" s="2"/>
      <c r="Q31" s="2"/>
      <c r="R31" s="2"/>
      <c r="S31" s="2"/>
      <c r="T31" s="2"/>
      <c r="U31" s="2"/>
      <c r="V31" s="2"/>
      <c r="W31" s="2"/>
      <c r="X31" s="2"/>
      <c r="Y31" s="2"/>
    </row>
    <row r="32">
      <c r="A32" s="2" t="s">
        <v>107</v>
      </c>
      <c r="B32" s="2" t="s">
        <v>37</v>
      </c>
      <c r="C32" s="2" t="s">
        <v>80</v>
      </c>
      <c r="D32" s="3" t="s">
        <v>44</v>
      </c>
      <c r="E32" s="2" t="s">
        <v>95</v>
      </c>
      <c r="F32" s="44" t="s">
        <v>155</v>
      </c>
      <c r="G32" s="2" t="s">
        <v>148</v>
      </c>
      <c r="H32" s="2" t="s">
        <v>148</v>
      </c>
      <c r="I32" s="2" t="s">
        <v>96</v>
      </c>
      <c r="J32" s="2" t="s">
        <v>96</v>
      </c>
      <c r="K32" s="2" t="s">
        <v>97</v>
      </c>
      <c r="L32" s="3" t="s">
        <v>156</v>
      </c>
      <c r="M32" s="2"/>
      <c r="N32" s="2"/>
      <c r="O32" s="2"/>
      <c r="P32" s="2"/>
      <c r="Q32" s="2"/>
      <c r="R32" s="2"/>
      <c r="S32" s="2"/>
      <c r="T32" s="2"/>
      <c r="U32" s="2"/>
      <c r="V32" s="2"/>
      <c r="W32" s="2"/>
      <c r="X32" s="2"/>
      <c r="Y32" s="2"/>
    </row>
    <row r="33">
      <c r="A33" s="2" t="s">
        <v>108</v>
      </c>
      <c r="B33" s="2" t="s">
        <v>37</v>
      </c>
      <c r="C33" s="2" t="s">
        <v>81</v>
      </c>
      <c r="D33" s="3" t="s">
        <v>49</v>
      </c>
      <c r="E33" s="2" t="s">
        <v>95</v>
      </c>
      <c r="F33" s="43">
        <v>2.0</v>
      </c>
      <c r="G33" s="2" t="s">
        <v>148</v>
      </c>
      <c r="H33" s="2" t="s">
        <v>148</v>
      </c>
      <c r="I33" s="2" t="s">
        <v>96</v>
      </c>
      <c r="J33" s="2" t="s">
        <v>96</v>
      </c>
      <c r="K33" s="2" t="s">
        <v>97</v>
      </c>
      <c r="L33" s="2" t="s">
        <v>28</v>
      </c>
      <c r="M33" s="2"/>
      <c r="N33" s="2"/>
      <c r="O33" s="2"/>
      <c r="P33" s="2"/>
      <c r="Q33" s="2"/>
      <c r="R33" s="2"/>
      <c r="S33" s="2"/>
      <c r="T33" s="2"/>
      <c r="U33" s="2"/>
      <c r="V33" s="2"/>
      <c r="W33" s="2"/>
      <c r="X33" s="2"/>
      <c r="Y33" s="2"/>
    </row>
    <row r="34">
      <c r="A34" s="2" t="s">
        <v>110</v>
      </c>
      <c r="B34" s="2" t="s">
        <v>37</v>
      </c>
      <c r="C34" s="2" t="s">
        <v>82</v>
      </c>
      <c r="D34" s="3" t="s">
        <v>51</v>
      </c>
      <c r="E34" s="2" t="s">
        <v>95</v>
      </c>
      <c r="F34" s="43">
        <v>2.0</v>
      </c>
      <c r="G34" s="2" t="s">
        <v>148</v>
      </c>
      <c r="H34" s="2" t="s">
        <v>148</v>
      </c>
      <c r="I34" s="2" t="s">
        <v>96</v>
      </c>
      <c r="J34" s="2" t="s">
        <v>96</v>
      </c>
      <c r="K34" s="2" t="s">
        <v>97</v>
      </c>
      <c r="L34" s="2" t="s">
        <v>28</v>
      </c>
      <c r="M34" s="2"/>
      <c r="N34" s="2"/>
      <c r="O34" s="2"/>
      <c r="P34" s="2"/>
      <c r="Q34" s="2"/>
      <c r="R34" s="2"/>
      <c r="S34" s="2"/>
      <c r="T34" s="2"/>
      <c r="U34" s="2"/>
      <c r="V34" s="2"/>
      <c r="W34" s="2"/>
      <c r="X34" s="2"/>
      <c r="Y34" s="2"/>
    </row>
    <row r="35">
      <c r="A35" s="2" t="s">
        <v>111</v>
      </c>
      <c r="B35" s="2" t="s">
        <v>37</v>
      </c>
      <c r="C35" s="2" t="s">
        <v>77</v>
      </c>
      <c r="D35" s="3" t="s">
        <v>52</v>
      </c>
      <c r="E35" s="2" t="s">
        <v>95</v>
      </c>
      <c r="F35" s="43">
        <v>2.0</v>
      </c>
      <c r="G35" s="2" t="s">
        <v>148</v>
      </c>
      <c r="H35" s="2" t="s">
        <v>148</v>
      </c>
      <c r="I35" s="2" t="s">
        <v>96</v>
      </c>
      <c r="J35" s="2" t="s">
        <v>96</v>
      </c>
      <c r="K35" s="2" t="s">
        <v>97</v>
      </c>
      <c r="L35" s="2" t="s">
        <v>28</v>
      </c>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7" t="s">
        <v>137</v>
      </c>
      <c r="B37" s="2"/>
      <c r="C37" s="2"/>
      <c r="D37" s="2"/>
      <c r="E37" s="2"/>
      <c r="F37" s="2"/>
      <c r="G37" s="2"/>
      <c r="H37" s="2"/>
      <c r="I37" s="2"/>
      <c r="J37" s="2"/>
      <c r="K37" s="2"/>
      <c r="L37" s="2"/>
      <c r="M37" s="2"/>
      <c r="N37" s="2"/>
      <c r="O37" s="2"/>
      <c r="P37" s="2"/>
      <c r="Q37" s="2"/>
      <c r="R37" s="2"/>
      <c r="S37" s="2"/>
      <c r="T37" s="2"/>
      <c r="U37" s="2"/>
      <c r="V37" s="2"/>
      <c r="W37" s="2"/>
      <c r="X37" s="2"/>
      <c r="Y37" s="2"/>
    </row>
    <row r="38">
      <c r="A38" s="3" t="s">
        <v>138</v>
      </c>
      <c r="B38" s="3" t="s">
        <v>30</v>
      </c>
      <c r="C38" s="3" t="s">
        <v>36</v>
      </c>
      <c r="D38" s="2"/>
      <c r="E38" s="2"/>
      <c r="F38" s="2"/>
      <c r="G38" s="2"/>
      <c r="H38" s="2"/>
      <c r="I38" s="2"/>
      <c r="J38" s="2"/>
      <c r="K38" s="2"/>
      <c r="L38" s="2"/>
      <c r="M38" s="2"/>
      <c r="N38" s="2"/>
      <c r="O38" s="2"/>
      <c r="P38" s="2"/>
      <c r="Q38" s="2"/>
      <c r="R38" s="2"/>
      <c r="S38" s="2"/>
      <c r="T38" s="2"/>
      <c r="U38" s="2"/>
      <c r="V38" s="2"/>
      <c r="W38" s="2"/>
      <c r="X38" s="2"/>
      <c r="Y38" s="2"/>
    </row>
    <row r="39">
      <c r="A39" s="3" t="s">
        <v>139</v>
      </c>
      <c r="B39" s="2" t="s">
        <v>37</v>
      </c>
      <c r="C39" s="3" t="s">
        <v>140</v>
      </c>
      <c r="D39" s="2"/>
      <c r="E39" s="2"/>
      <c r="F39" s="2"/>
      <c r="G39" s="2"/>
      <c r="H39" s="2"/>
      <c r="I39" s="2"/>
      <c r="J39" s="2"/>
      <c r="K39" s="2"/>
      <c r="L39" s="2"/>
      <c r="M39" s="2"/>
      <c r="N39" s="2"/>
      <c r="O39" s="2"/>
      <c r="P39" s="2"/>
      <c r="Q39" s="2"/>
      <c r="R39" s="2"/>
      <c r="S39" s="2"/>
      <c r="T39" s="2"/>
      <c r="U39" s="2"/>
      <c r="V39" s="2"/>
      <c r="W39" s="2"/>
      <c r="X39" s="2"/>
      <c r="Y39" s="2"/>
    </row>
    <row r="40">
      <c r="A40" s="3" t="s">
        <v>157</v>
      </c>
      <c r="B40" s="2" t="s">
        <v>37</v>
      </c>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36"/>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36"/>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1"/>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sheetData>
  <hyperlinks>
    <hyperlink r:id="rId1" ref="B3"/>
    <hyperlink r:id="rId2" ref="C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0.71"/>
  </cols>
  <sheetData>
    <row r="1">
      <c r="A1" s="8" t="s">
        <v>158</v>
      </c>
    </row>
    <row r="2">
      <c r="A2" s="45" t="s">
        <v>159</v>
      </c>
    </row>
    <row r="3">
      <c r="A3" s="3"/>
    </row>
    <row r="4">
      <c r="A4" s="3" t="s">
        <v>160</v>
      </c>
    </row>
    <row r="5">
      <c r="A5" s="2"/>
    </row>
    <row r="6">
      <c r="A6" s="2" t="str">
        <f>concatenate(Metadata_v3!A15,"[label = ",CHAR(34),Metadata_v3!A15,"\n",Metadata_v3!C15," +\n ",Metadata_v3!D15,CHAR(34),"];")</f>
        <v>condition_id_000001[label = "condition_id_000001\ntrained about signal &amp; triage tradeoff +\n easy mission Sparky lights on"];</v>
      </c>
    </row>
    <row r="7">
      <c r="A7" s="2" t="str">
        <f>concatenate(Metadata_v3!A16,"[label = ",CHAR(34),Metadata_v3!A16,"\n",Metadata_v3!C16," +\n ",Metadata_v3!D16,CHAR(34),"];")</f>
        <v>condition_id_000002[label = "condition_id_000002\ntrained about triage tradeoff +\n easy mission Sparky lights on"];</v>
      </c>
    </row>
    <row r="8">
      <c r="A8" s="2" t="str">
        <f>concatenate(Metadata_v3!A17,"[label = ",CHAR(34),Metadata_v3!A17,"\n",Metadata_v3!C17," +\n ",Metadata_v3!D17,CHAR(34),"];")</f>
        <v>condition_id_000003[label = "condition_id_000003\nuntrained +\n easy mission Sparky lights on"];</v>
      </c>
    </row>
    <row r="9">
      <c r="A9" s="2" t="str">
        <f>concatenate(Metadata_v3!A18,"[label = ",CHAR(34),Metadata_v3!A18,"\n",Metadata_v3!C18," +\n ",Metadata_v3!D18,CHAR(34),"];")</f>
        <v>condition_id_000004[label = "condition_id_000004\nuntrained, dynamic map +\n easy mission Sparky lights on, dynamic map off in first half and on in second half"];</v>
      </c>
    </row>
    <row r="10">
      <c r="A10" s="2" t="str">
        <f>concatenate(Metadata_v3!A19,"[label = ",CHAR(34),Metadata_v3!A19,"\n",Metadata_v3!C19," +\n ",Metadata_v3!D19,CHAR(34),"];")</f>
        <v>condition_id_000005[label = "condition_id_000005\ntrained about signal &amp; triage tradeoff +\n hard mission Sparky dark"];</v>
      </c>
    </row>
    <row r="11">
      <c r="A11" s="2" t="str">
        <f>concatenate(Metadata_v3!A20,"[label = ",CHAR(34),Metadata_v3!A20,"\n",Metadata_v3!C20," +\n ",Metadata_v3!D20,CHAR(34),"];")</f>
        <v>condition_id_000006[label = "condition_id_000006\ntrained about triage tradeoff +\n hard mission Sparky dark"];</v>
      </c>
    </row>
    <row r="12">
      <c r="A12" s="2" t="str">
        <f>concatenate(Metadata_v3!A21,"[label = ",CHAR(34),Metadata_v3!A21,"\n",Metadata_v3!C21," +\n ",Metadata_v3!D21,CHAR(34),"];")</f>
        <v>condition_id_000007[label = "condition_id_000007\nuntrained +\n hard mission Sparky dark"];</v>
      </c>
    </row>
    <row r="13">
      <c r="A13" s="2" t="str">
        <f>concatenate(Metadata_v3!A22,"[label = ",CHAR(34),Metadata_v3!A22,"\n",Metadata_v3!C22," +\n ",Metadata_v3!D22,CHAR(34),"];")</f>
        <v>condition_id_000008[label = "condition_id_000008\nuntrained, dynamic map +\n hard mission Sparky dark, dynamic map off in first half and on in second half"];</v>
      </c>
    </row>
    <row r="15">
      <c r="A15" s="46" t="str">
        <f>concatenate(Metadata_v3!D26," -&gt; ",Metadata_v3!A26," -&gt; ",Metadata_v3!C26)</f>
        <v>subject_id_000010 -&gt; trial_id_000001 -&gt; condition_id_000001</v>
      </c>
      <c r="B15" s="2"/>
      <c r="C15" s="2"/>
      <c r="D15" s="2"/>
      <c r="E15" s="2"/>
      <c r="F15" s="2"/>
      <c r="G15" s="2"/>
    </row>
    <row r="16">
      <c r="A16" s="46" t="str">
        <f>concatenate(Metadata_v3!D27," -&gt; ",Metadata_v3!A27," -&gt; ",Metadata_v3!C27)</f>
        <v>subject_id_000009 -&gt; trial_id_000002 -&gt; condition_id_000002</v>
      </c>
      <c r="B16" s="2"/>
      <c r="C16" s="2"/>
      <c r="D16" s="2"/>
      <c r="E16" s="2"/>
      <c r="F16" s="2"/>
      <c r="G16" s="2"/>
    </row>
    <row r="17">
      <c r="A17" s="47" t="str">
        <f>concatenate(Metadata_v3!D28," -&gt; ",Metadata_v3!A28," -&gt; ",Metadata_v3!C28)</f>
        <v>subject_id_000011 -&gt; trial_id_000003 -&gt; condition_id_000003</v>
      </c>
      <c r="B17" s="2"/>
      <c r="C17" s="2"/>
      <c r="D17" s="2"/>
      <c r="E17" s="2"/>
      <c r="F17" s="2"/>
      <c r="G17" s="2"/>
    </row>
    <row r="18">
      <c r="A18" s="47" t="str">
        <f>concatenate(Metadata_v3!D29," -&gt; ",Metadata_v3!A29," -&gt; ",Metadata_v3!C29)</f>
        <v>subject_id_000012 -&gt; trial_id_000004 -&gt; condition_id_000004</v>
      </c>
      <c r="B18" s="2"/>
      <c r="C18" s="2"/>
      <c r="D18" s="2"/>
      <c r="E18" s="2"/>
      <c r="F18" s="2"/>
      <c r="G18" s="2"/>
    </row>
    <row r="19">
      <c r="A19" s="47" t="str">
        <f>concatenate(Metadata_v3!D30," -&gt; ",Metadata_v3!A30," -&gt; ",Metadata_v3!C30)</f>
        <v>subject_id_000013 -&gt; trial_id_000006 -&gt; condition_id_000001</v>
      </c>
      <c r="B19" s="2"/>
      <c r="C19" s="2"/>
      <c r="D19" s="2"/>
      <c r="E19" s="2"/>
      <c r="F19" s="2"/>
      <c r="G19" s="2"/>
    </row>
    <row r="20">
      <c r="A20" s="46" t="str">
        <f>concatenate(Metadata_v3!D31," -&gt; ",Metadata_v3!A31," -&gt; ",Metadata_v3!C31)</f>
        <v>subject_id_000010 -&gt; trial_id_000005 -&gt; condition_id_000001</v>
      </c>
      <c r="B20" s="2"/>
      <c r="C20" s="2"/>
      <c r="D20" s="2"/>
      <c r="E20" s="2"/>
      <c r="F20" s="2"/>
      <c r="G20" s="2"/>
    </row>
    <row r="21">
      <c r="A21" s="47" t="str">
        <f>concatenate(Metadata_v3!D32," -&gt; ",Metadata_v3!A32," -&gt; ",Metadata_v3!C32)</f>
        <v>subject_id_000009 -&gt; trial_id_000007 -&gt; condition_id_000006</v>
      </c>
      <c r="B21" s="2"/>
      <c r="C21" s="2"/>
      <c r="D21" s="2"/>
      <c r="E21" s="2"/>
      <c r="F21" s="2"/>
      <c r="G21" s="2"/>
    </row>
    <row r="22">
      <c r="A22" s="47" t="str">
        <f>concatenate(Metadata_v3!D33," -&gt; ",Metadata_v3!A33," -&gt; ",Metadata_v3!C33)</f>
        <v>subject_id_000011 -&gt; trial_id_000008 -&gt; condition_id_000007</v>
      </c>
      <c r="B22" s="2"/>
      <c r="C22" s="2"/>
      <c r="D22" s="2"/>
      <c r="E22" s="2"/>
      <c r="F22" s="2"/>
      <c r="G22" s="2"/>
    </row>
    <row r="23">
      <c r="A23" s="47" t="str">
        <f>concatenate(Metadata_v3!D34," -&gt; ",Metadata_v3!A34," -&gt; ",Metadata_v3!C34)</f>
        <v>subject_id_000012 -&gt; trial_id_000009 -&gt; condition_id_000008</v>
      </c>
      <c r="B23" s="2"/>
      <c r="C23" s="2"/>
      <c r="D23" s="2"/>
      <c r="E23" s="2"/>
      <c r="F23" s="2"/>
      <c r="G23" s="2"/>
    </row>
    <row r="24">
      <c r="A24" s="47" t="str">
        <f>concatenate(Metadata_v3!D35," -&gt; ",Metadata_v3!A35," -&gt; ",Metadata_v3!C35)</f>
        <v>subject_id_000013 -&gt; trial_id_000010 -&gt; condition_id_000005</v>
      </c>
      <c r="B24" s="2"/>
      <c r="C24" s="2"/>
      <c r="D24" s="2"/>
      <c r="E24" s="2"/>
      <c r="F24" s="2"/>
      <c r="G24" s="2"/>
    </row>
  </sheetData>
  <hyperlinks>
    <hyperlink r:id="rId1" ref="A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22.29"/>
    <col customWidth="1" min="3" max="3" width="44.14"/>
    <col customWidth="1" min="4" max="4" width="44.57"/>
    <col customWidth="1" min="6" max="6" width="21.57"/>
    <col customWidth="1" min="7" max="7" width="21.86"/>
  </cols>
  <sheetData>
    <row r="1">
      <c r="A1" s="1" t="s">
        <v>29</v>
      </c>
      <c r="B1" s="2"/>
      <c r="C1" s="2"/>
      <c r="D1" s="2"/>
      <c r="E1" s="2"/>
      <c r="F1" s="2"/>
      <c r="G1" s="2"/>
      <c r="H1" s="2"/>
      <c r="I1" s="2"/>
      <c r="J1" s="2"/>
      <c r="K1" s="2"/>
      <c r="L1" s="2"/>
      <c r="M1" s="2"/>
      <c r="N1" s="2"/>
      <c r="O1" s="2"/>
      <c r="P1" s="2"/>
      <c r="Q1" s="2"/>
      <c r="R1" s="2"/>
      <c r="S1" s="2"/>
      <c r="T1" s="2"/>
      <c r="U1" s="2"/>
      <c r="V1" s="2"/>
      <c r="W1" s="2"/>
      <c r="X1" s="2"/>
      <c r="Y1" s="2"/>
    </row>
    <row r="2">
      <c r="A2" s="2" t="s">
        <v>30</v>
      </c>
      <c r="B2" s="2" t="s">
        <v>141</v>
      </c>
      <c r="C2" s="2" t="s">
        <v>142</v>
      </c>
      <c r="D2" s="2" t="s">
        <v>143</v>
      </c>
      <c r="E2" s="2" t="s">
        <v>144</v>
      </c>
      <c r="F2" s="2" t="s">
        <v>145</v>
      </c>
      <c r="G2" s="2" t="s">
        <v>146</v>
      </c>
      <c r="H2" s="2"/>
      <c r="I2" s="2"/>
      <c r="J2" s="2"/>
      <c r="K2" s="2"/>
      <c r="L2" s="2"/>
      <c r="M2" s="2"/>
      <c r="N2" s="2"/>
      <c r="O2" s="2"/>
      <c r="P2" s="2"/>
      <c r="Q2" s="2"/>
      <c r="R2" s="2"/>
      <c r="S2" s="2"/>
      <c r="T2" s="2"/>
      <c r="U2" s="2"/>
      <c r="V2" s="2"/>
      <c r="W2" s="2"/>
      <c r="X2" s="2"/>
      <c r="Y2" s="2"/>
    </row>
    <row r="3">
      <c r="A3" s="2" t="s">
        <v>37</v>
      </c>
      <c r="B3" s="37" t="s">
        <v>38</v>
      </c>
      <c r="C3" s="37" t="s">
        <v>38</v>
      </c>
      <c r="D3" s="38">
        <v>43990.0</v>
      </c>
      <c r="E3" s="38">
        <v>44008.0</v>
      </c>
      <c r="F3" s="2" t="s">
        <v>39</v>
      </c>
      <c r="G3" s="5" t="s">
        <v>40</v>
      </c>
      <c r="H3" s="2"/>
      <c r="I3" s="2"/>
      <c r="J3" s="2"/>
      <c r="K3" s="2"/>
      <c r="L3" s="2"/>
      <c r="M3" s="2"/>
      <c r="N3" s="2"/>
      <c r="O3" s="2"/>
      <c r="P3" s="2"/>
      <c r="Q3" s="2"/>
      <c r="R3" s="2"/>
      <c r="S3" s="2"/>
      <c r="T3" s="2"/>
      <c r="U3" s="2"/>
      <c r="V3" s="2"/>
      <c r="W3" s="2"/>
      <c r="X3" s="2"/>
      <c r="Y3" s="2"/>
    </row>
    <row r="4">
      <c r="A4" s="2"/>
      <c r="B4" s="2"/>
      <c r="C4" s="2"/>
      <c r="D4" s="2"/>
      <c r="E4" s="2"/>
      <c r="F4" s="2"/>
      <c r="G4" s="2"/>
      <c r="H4" s="2"/>
      <c r="I4" s="2"/>
      <c r="J4" s="2"/>
      <c r="K4" s="2"/>
      <c r="L4" s="2"/>
      <c r="M4" s="2"/>
      <c r="N4" s="2"/>
      <c r="O4" s="2"/>
      <c r="P4" s="2"/>
      <c r="Q4" s="2"/>
      <c r="R4" s="2"/>
      <c r="S4" s="2"/>
      <c r="T4" s="2"/>
      <c r="U4" s="2"/>
      <c r="V4" s="2"/>
      <c r="W4" s="2"/>
      <c r="X4" s="2"/>
      <c r="Y4" s="2"/>
    </row>
    <row r="5">
      <c r="A5" s="1" t="s">
        <v>41</v>
      </c>
      <c r="B5" s="2"/>
      <c r="C5" s="2"/>
      <c r="D5" s="2"/>
      <c r="E5" s="2"/>
      <c r="F5" s="2"/>
      <c r="G5" s="2"/>
      <c r="H5" s="2"/>
      <c r="I5" s="2"/>
      <c r="J5" s="2"/>
      <c r="K5" s="2"/>
      <c r="L5" s="2"/>
      <c r="M5" s="2"/>
      <c r="N5" s="2"/>
      <c r="O5" s="2"/>
      <c r="P5" s="2"/>
      <c r="Q5" s="2"/>
      <c r="R5" s="2"/>
      <c r="S5" s="2"/>
      <c r="T5" s="2"/>
      <c r="U5" s="2"/>
      <c r="V5" s="2"/>
      <c r="W5" s="2"/>
      <c r="X5" s="2"/>
      <c r="Y5" s="2"/>
    </row>
    <row r="6">
      <c r="A6" s="2" t="s">
        <v>42</v>
      </c>
      <c r="B6" s="2" t="s">
        <v>30</v>
      </c>
      <c r="C6" s="2" t="s">
        <v>89</v>
      </c>
      <c r="D6" s="2" t="s">
        <v>90</v>
      </c>
      <c r="E6" s="2" t="s">
        <v>43</v>
      </c>
      <c r="F6" s="2" t="s">
        <v>36</v>
      </c>
      <c r="G6" s="2"/>
      <c r="H6" s="2"/>
      <c r="I6" s="2"/>
      <c r="J6" s="2"/>
      <c r="K6" s="2"/>
      <c r="L6" s="2"/>
      <c r="M6" s="2"/>
      <c r="N6" s="2"/>
      <c r="O6" s="2"/>
      <c r="P6" s="2"/>
      <c r="Q6" s="2"/>
      <c r="R6" s="2"/>
      <c r="S6" s="2"/>
      <c r="T6" s="2"/>
      <c r="U6" s="2"/>
      <c r="V6" s="2"/>
      <c r="W6" s="2"/>
      <c r="X6" s="2"/>
      <c r="Y6" s="2"/>
    </row>
    <row r="7">
      <c r="A7" s="3" t="s">
        <v>47</v>
      </c>
      <c r="B7" s="2" t="s">
        <v>37</v>
      </c>
      <c r="C7" s="2" t="s">
        <v>148</v>
      </c>
      <c r="D7" s="2" t="s">
        <v>148</v>
      </c>
      <c r="E7" s="2" t="s">
        <v>45</v>
      </c>
      <c r="F7" s="4" t="s">
        <v>149</v>
      </c>
      <c r="G7" s="2"/>
      <c r="H7" s="2"/>
      <c r="I7" s="2"/>
      <c r="J7" s="2"/>
      <c r="K7" s="2"/>
      <c r="L7" s="2"/>
      <c r="M7" s="2"/>
      <c r="N7" s="2"/>
      <c r="O7" s="2"/>
      <c r="P7" s="2"/>
      <c r="Q7" s="2"/>
      <c r="R7" s="2"/>
      <c r="S7" s="2"/>
      <c r="T7" s="2"/>
      <c r="U7" s="2"/>
      <c r="V7" s="2"/>
      <c r="W7" s="2"/>
      <c r="X7" s="2"/>
      <c r="Y7" s="2"/>
    </row>
    <row r="8">
      <c r="A8" s="3" t="s">
        <v>44</v>
      </c>
      <c r="B8" s="2" t="s">
        <v>37</v>
      </c>
      <c r="C8" s="2" t="s">
        <v>148</v>
      </c>
      <c r="D8" s="2" t="s">
        <v>148</v>
      </c>
      <c r="E8" s="2" t="s">
        <v>45</v>
      </c>
      <c r="F8" s="5" t="s">
        <v>161</v>
      </c>
      <c r="G8" s="2"/>
      <c r="H8" s="2"/>
      <c r="I8" s="2"/>
      <c r="J8" s="2"/>
      <c r="K8" s="2"/>
      <c r="L8" s="2"/>
      <c r="M8" s="2"/>
      <c r="N8" s="2"/>
      <c r="O8" s="2"/>
      <c r="P8" s="2"/>
      <c r="Q8" s="2"/>
      <c r="R8" s="2"/>
      <c r="S8" s="2"/>
      <c r="T8" s="2"/>
      <c r="U8" s="2"/>
      <c r="V8" s="2"/>
      <c r="W8" s="2"/>
      <c r="X8" s="2"/>
      <c r="Y8" s="2"/>
    </row>
    <row r="9">
      <c r="A9" s="3" t="s">
        <v>49</v>
      </c>
      <c r="B9" s="2" t="s">
        <v>37</v>
      </c>
      <c r="C9" s="2" t="s">
        <v>148</v>
      </c>
      <c r="D9" s="2" t="s">
        <v>148</v>
      </c>
      <c r="E9" s="2" t="s">
        <v>45</v>
      </c>
      <c r="F9" s="4" t="s">
        <v>149</v>
      </c>
      <c r="G9" s="2"/>
      <c r="H9" s="2"/>
      <c r="I9" s="2"/>
      <c r="J9" s="2"/>
      <c r="K9" s="2"/>
      <c r="L9" s="2"/>
      <c r="M9" s="2"/>
      <c r="N9" s="2"/>
      <c r="O9" s="2"/>
      <c r="P9" s="2"/>
      <c r="Q9" s="2"/>
      <c r="R9" s="2"/>
      <c r="S9" s="2"/>
      <c r="T9" s="2"/>
      <c r="U9" s="2"/>
      <c r="V9" s="2"/>
      <c r="W9" s="2"/>
      <c r="X9" s="2"/>
      <c r="Y9" s="2"/>
    </row>
    <row r="10">
      <c r="A10" s="3" t="s">
        <v>51</v>
      </c>
      <c r="B10" s="2" t="s">
        <v>37</v>
      </c>
      <c r="C10" s="2" t="s">
        <v>148</v>
      </c>
      <c r="D10" s="2" t="s">
        <v>148</v>
      </c>
      <c r="E10" s="2" t="s">
        <v>45</v>
      </c>
      <c r="F10" s="4" t="s">
        <v>149</v>
      </c>
      <c r="G10" s="2"/>
      <c r="H10" s="2"/>
      <c r="I10" s="2"/>
      <c r="J10" s="2"/>
      <c r="K10" s="2"/>
      <c r="L10" s="2"/>
      <c r="M10" s="2"/>
      <c r="N10" s="2"/>
      <c r="O10" s="2"/>
      <c r="P10" s="2"/>
      <c r="Q10" s="2"/>
      <c r="R10" s="2"/>
      <c r="S10" s="2"/>
      <c r="T10" s="2"/>
      <c r="U10" s="2"/>
      <c r="V10" s="2"/>
      <c r="W10" s="2"/>
      <c r="X10" s="2"/>
      <c r="Y10" s="2"/>
    </row>
    <row r="11">
      <c r="A11" s="3" t="s">
        <v>52</v>
      </c>
      <c r="B11" s="2" t="s">
        <v>37</v>
      </c>
      <c r="C11" s="2" t="s">
        <v>148</v>
      </c>
      <c r="D11" s="2" t="s">
        <v>148</v>
      </c>
      <c r="E11" s="2" t="s">
        <v>45</v>
      </c>
      <c r="F11" s="4" t="s">
        <v>162</v>
      </c>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1" t="s">
        <v>62</v>
      </c>
      <c r="B13" s="2"/>
      <c r="C13" s="2"/>
      <c r="D13" s="2"/>
      <c r="E13" s="2"/>
      <c r="F13" s="2"/>
      <c r="G13" s="2"/>
      <c r="H13" s="2"/>
      <c r="I13" s="2"/>
      <c r="J13" s="2"/>
      <c r="K13" s="2"/>
      <c r="L13" s="2"/>
      <c r="M13" s="2"/>
      <c r="N13" s="2"/>
      <c r="O13" s="2"/>
      <c r="P13" s="2"/>
      <c r="Q13" s="2"/>
      <c r="R13" s="2"/>
      <c r="S13" s="2"/>
      <c r="T13" s="2"/>
      <c r="U13" s="2"/>
      <c r="V13" s="2"/>
      <c r="W13" s="2"/>
      <c r="X13" s="2"/>
      <c r="Y13" s="2"/>
    </row>
    <row r="14">
      <c r="A14" s="2" t="s">
        <v>63</v>
      </c>
      <c r="B14" s="2" t="s">
        <v>30</v>
      </c>
      <c r="C14" s="2" t="s">
        <v>64</v>
      </c>
      <c r="D14" s="2" t="s">
        <v>65</v>
      </c>
      <c r="E14" s="2" t="s">
        <v>36</v>
      </c>
      <c r="F14" s="2"/>
      <c r="G14" s="2"/>
      <c r="H14" s="2"/>
      <c r="I14" s="2"/>
      <c r="J14" s="2"/>
      <c r="K14" s="2"/>
      <c r="L14" s="2"/>
      <c r="M14" s="2"/>
      <c r="N14" s="2"/>
      <c r="O14" s="2"/>
      <c r="P14" s="2"/>
      <c r="Q14" s="2"/>
      <c r="R14" s="2"/>
      <c r="S14" s="2"/>
      <c r="T14" s="2"/>
      <c r="U14" s="2"/>
      <c r="V14" s="2"/>
      <c r="W14" s="2"/>
      <c r="X14" s="2"/>
      <c r="Y14" s="2"/>
    </row>
    <row r="15">
      <c r="A15" s="2" t="s">
        <v>66</v>
      </c>
      <c r="B15" s="2" t="s">
        <v>37</v>
      </c>
      <c r="C15" s="2" t="s">
        <v>67</v>
      </c>
      <c r="D15" s="3" t="s">
        <v>68</v>
      </c>
      <c r="E15" s="4" t="s">
        <v>150</v>
      </c>
      <c r="F15" s="2"/>
      <c r="G15" s="2"/>
      <c r="H15" s="2"/>
      <c r="I15" s="2"/>
      <c r="J15" s="2"/>
      <c r="K15" s="2"/>
      <c r="L15" s="2"/>
      <c r="N15" s="2"/>
      <c r="O15" s="2"/>
      <c r="P15" s="2"/>
      <c r="Q15" s="2"/>
      <c r="R15" s="2"/>
      <c r="S15" s="2"/>
      <c r="T15" s="2"/>
      <c r="U15" s="2"/>
      <c r="V15" s="2"/>
      <c r="W15" s="2"/>
      <c r="X15" s="2"/>
      <c r="Y15" s="2"/>
    </row>
    <row r="16">
      <c r="A16" s="2" t="s">
        <v>70</v>
      </c>
      <c r="B16" s="2" t="s">
        <v>37</v>
      </c>
      <c r="C16" s="2" t="s">
        <v>71</v>
      </c>
      <c r="D16" s="3" t="s">
        <v>68</v>
      </c>
      <c r="E16" s="4" t="s">
        <v>150</v>
      </c>
      <c r="F16" s="2"/>
      <c r="G16" s="2"/>
      <c r="H16" s="2"/>
      <c r="I16" s="2"/>
      <c r="J16" s="2"/>
      <c r="K16" s="2"/>
      <c r="L16" s="2"/>
      <c r="N16" s="2"/>
      <c r="O16" s="2"/>
      <c r="P16" s="2"/>
      <c r="Q16" s="2"/>
      <c r="R16" s="2"/>
      <c r="S16" s="2"/>
      <c r="T16" s="2"/>
      <c r="U16" s="2"/>
      <c r="V16" s="2"/>
      <c r="W16" s="2"/>
      <c r="X16" s="2"/>
      <c r="Y16" s="2"/>
    </row>
    <row r="17">
      <c r="A17" s="2" t="s">
        <v>72</v>
      </c>
      <c r="B17" s="2" t="s">
        <v>37</v>
      </c>
      <c r="C17" s="2" t="s">
        <v>73</v>
      </c>
      <c r="D17" s="3" t="s">
        <v>68</v>
      </c>
      <c r="E17" s="4" t="s">
        <v>150</v>
      </c>
      <c r="F17" s="2"/>
      <c r="G17" s="2"/>
      <c r="H17" s="2"/>
      <c r="I17" s="2"/>
      <c r="J17" s="2"/>
      <c r="K17" s="2"/>
      <c r="L17" s="2"/>
      <c r="N17" s="2"/>
      <c r="O17" s="2"/>
      <c r="P17" s="2"/>
      <c r="Q17" s="2"/>
      <c r="R17" s="2"/>
      <c r="S17" s="2"/>
      <c r="T17" s="2"/>
      <c r="U17" s="2"/>
      <c r="V17" s="2"/>
      <c r="W17" s="2"/>
      <c r="X17" s="2"/>
      <c r="Y17" s="2"/>
    </row>
    <row r="18">
      <c r="A18" s="2" t="s">
        <v>74</v>
      </c>
      <c r="B18" s="2" t="s">
        <v>37</v>
      </c>
      <c r="C18" s="2" t="s">
        <v>75</v>
      </c>
      <c r="D18" s="5" t="s">
        <v>76</v>
      </c>
      <c r="E18" s="4" t="s">
        <v>150</v>
      </c>
      <c r="F18" s="2"/>
      <c r="G18" s="2"/>
      <c r="H18" s="2"/>
      <c r="I18" s="2"/>
      <c r="J18" s="2"/>
      <c r="K18" s="2"/>
      <c r="L18" s="2"/>
      <c r="N18" s="2"/>
      <c r="O18" s="2"/>
      <c r="P18" s="2"/>
      <c r="Q18" s="2"/>
      <c r="R18" s="2"/>
      <c r="S18" s="2"/>
      <c r="T18" s="2"/>
      <c r="U18" s="2"/>
      <c r="V18" s="2"/>
      <c r="W18" s="2"/>
      <c r="X18" s="2"/>
      <c r="Y18" s="2"/>
    </row>
    <row r="19">
      <c r="A19" s="2" t="s">
        <v>77</v>
      </c>
      <c r="B19" s="2" t="s">
        <v>37</v>
      </c>
      <c r="C19" s="2" t="s">
        <v>67</v>
      </c>
      <c r="D19" s="3" t="s">
        <v>151</v>
      </c>
      <c r="E19" s="5" t="s">
        <v>152</v>
      </c>
      <c r="F19" s="2"/>
      <c r="G19" s="2"/>
      <c r="H19" s="2"/>
      <c r="I19" s="2"/>
      <c r="J19" s="2"/>
      <c r="K19" s="2"/>
      <c r="L19" s="2"/>
      <c r="N19" s="2"/>
      <c r="O19" s="2"/>
      <c r="P19" s="2"/>
      <c r="Q19" s="2"/>
      <c r="R19" s="2"/>
      <c r="S19" s="2"/>
      <c r="T19" s="2"/>
      <c r="U19" s="2"/>
      <c r="V19" s="2"/>
      <c r="W19" s="2"/>
      <c r="X19" s="2"/>
      <c r="Y19" s="2"/>
    </row>
    <row r="20">
      <c r="A20" s="2" t="s">
        <v>80</v>
      </c>
      <c r="B20" s="2" t="s">
        <v>37</v>
      </c>
      <c r="C20" s="2" t="s">
        <v>71</v>
      </c>
      <c r="D20" s="3" t="s">
        <v>151</v>
      </c>
      <c r="E20" s="5" t="s">
        <v>152</v>
      </c>
      <c r="F20" s="2"/>
      <c r="G20" s="2"/>
      <c r="H20" s="2"/>
      <c r="I20" s="2"/>
      <c r="J20" s="2"/>
      <c r="K20" s="2"/>
      <c r="L20" s="2"/>
      <c r="N20" s="2"/>
      <c r="O20" s="2"/>
      <c r="P20" s="2"/>
      <c r="Q20" s="2"/>
      <c r="R20" s="2"/>
      <c r="S20" s="2"/>
      <c r="T20" s="2"/>
      <c r="U20" s="2"/>
      <c r="V20" s="2"/>
      <c r="W20" s="2"/>
      <c r="X20" s="2"/>
      <c r="Y20" s="2"/>
    </row>
    <row r="21">
      <c r="A21" s="2" t="s">
        <v>81</v>
      </c>
      <c r="B21" s="2" t="s">
        <v>37</v>
      </c>
      <c r="C21" s="2" t="s">
        <v>73</v>
      </c>
      <c r="D21" s="3" t="s">
        <v>151</v>
      </c>
      <c r="E21" s="5" t="s">
        <v>152</v>
      </c>
      <c r="F21" s="2"/>
      <c r="G21" s="2"/>
      <c r="H21" s="2"/>
      <c r="I21" s="2"/>
      <c r="J21" s="2"/>
      <c r="K21" s="2"/>
      <c r="L21" s="2"/>
      <c r="N21" s="2"/>
      <c r="O21" s="2"/>
      <c r="P21" s="2"/>
      <c r="Q21" s="2"/>
      <c r="R21" s="2"/>
      <c r="S21" s="2"/>
      <c r="T21" s="2"/>
      <c r="U21" s="2"/>
      <c r="V21" s="2"/>
      <c r="W21" s="2"/>
      <c r="X21" s="2"/>
      <c r="Y21" s="2"/>
    </row>
    <row r="22">
      <c r="A22" s="2" t="s">
        <v>82</v>
      </c>
      <c r="B22" s="2" t="s">
        <v>37</v>
      </c>
      <c r="C22" s="2" t="s">
        <v>75</v>
      </c>
      <c r="D22" s="5" t="s">
        <v>153</v>
      </c>
      <c r="E22" s="5" t="s">
        <v>152</v>
      </c>
      <c r="F22" s="2"/>
      <c r="G22" s="2"/>
      <c r="H22" s="2"/>
      <c r="I22" s="2"/>
      <c r="J22" s="2"/>
      <c r="K22" s="2"/>
      <c r="L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1" t="s">
        <v>84</v>
      </c>
      <c r="B24" s="2"/>
      <c r="C24" s="2"/>
      <c r="D24" s="2"/>
      <c r="E24" s="2"/>
      <c r="F24" s="2"/>
      <c r="G24" s="2"/>
      <c r="H24" s="2"/>
      <c r="I24" s="2"/>
      <c r="J24" s="2"/>
      <c r="K24" s="2"/>
      <c r="L24" s="2"/>
      <c r="M24" s="2"/>
      <c r="N24" s="2"/>
      <c r="O24" s="2"/>
      <c r="P24" s="2"/>
      <c r="Q24" s="2"/>
      <c r="R24" s="2"/>
      <c r="S24" s="2"/>
      <c r="T24" s="2"/>
      <c r="U24" s="2"/>
      <c r="V24" s="2"/>
      <c r="W24" s="2"/>
      <c r="X24" s="2"/>
      <c r="Y24" s="2"/>
    </row>
    <row r="25">
      <c r="A25" s="2" t="s">
        <v>86</v>
      </c>
      <c r="B25" s="2" t="s">
        <v>30</v>
      </c>
      <c r="C25" s="2" t="s">
        <v>63</v>
      </c>
      <c r="D25" s="2" t="s">
        <v>85</v>
      </c>
      <c r="E25" s="2" t="s">
        <v>87</v>
      </c>
      <c r="F25" s="2" t="s">
        <v>88</v>
      </c>
      <c r="G25" s="2" t="s">
        <v>89</v>
      </c>
      <c r="H25" s="2" t="s">
        <v>90</v>
      </c>
      <c r="I25" s="2" t="s">
        <v>91</v>
      </c>
      <c r="J25" s="2" t="s">
        <v>92</v>
      </c>
      <c r="K25" s="2" t="s">
        <v>93</v>
      </c>
      <c r="L25" s="2" t="s">
        <v>36</v>
      </c>
      <c r="M25" s="2"/>
      <c r="N25" s="2"/>
      <c r="O25" s="2"/>
      <c r="P25" s="2"/>
      <c r="Q25" s="2"/>
      <c r="R25" s="2"/>
      <c r="S25" s="2"/>
      <c r="T25" s="2"/>
      <c r="U25" s="2"/>
      <c r="V25" s="2"/>
      <c r="W25" s="2"/>
      <c r="X25" s="2"/>
      <c r="Y25" s="2"/>
    </row>
    <row r="26">
      <c r="A26" s="2" t="s">
        <v>101</v>
      </c>
      <c r="B26" s="2" t="s">
        <v>37</v>
      </c>
      <c r="C26" s="2" t="s">
        <v>66</v>
      </c>
      <c r="D26" s="3" t="s">
        <v>47</v>
      </c>
      <c r="E26" s="2" t="s">
        <v>95</v>
      </c>
      <c r="F26" s="43">
        <v>1.0</v>
      </c>
      <c r="G26" s="2" t="s">
        <v>148</v>
      </c>
      <c r="H26" s="2" t="s">
        <v>148</v>
      </c>
      <c r="I26" s="2" t="s">
        <v>96</v>
      </c>
      <c r="J26" s="2" t="s">
        <v>96</v>
      </c>
      <c r="K26" s="2" t="s">
        <v>97</v>
      </c>
      <c r="L26" s="2" t="s">
        <v>28</v>
      </c>
      <c r="N26" s="2"/>
      <c r="O26" s="2"/>
      <c r="P26" s="2"/>
      <c r="Q26" s="2"/>
      <c r="R26" s="2"/>
      <c r="S26" s="2"/>
      <c r="T26" s="2"/>
      <c r="U26" s="2"/>
      <c r="V26" s="2"/>
      <c r="W26" s="2"/>
      <c r="X26" s="2"/>
      <c r="Y26" s="2"/>
    </row>
    <row r="27">
      <c r="A27" s="2" t="s">
        <v>94</v>
      </c>
      <c r="B27" s="2" t="s">
        <v>37</v>
      </c>
      <c r="C27" s="2" t="s">
        <v>70</v>
      </c>
      <c r="D27" s="3" t="s">
        <v>44</v>
      </c>
      <c r="E27" s="2" t="s">
        <v>95</v>
      </c>
      <c r="F27" s="43">
        <v>1.0</v>
      </c>
      <c r="G27" s="2" t="s">
        <v>148</v>
      </c>
      <c r="H27" s="2" t="s">
        <v>148</v>
      </c>
      <c r="I27" s="2" t="s">
        <v>96</v>
      </c>
      <c r="J27" s="2" t="s">
        <v>96</v>
      </c>
      <c r="K27" s="2" t="s">
        <v>97</v>
      </c>
      <c r="L27" s="3" t="s">
        <v>154</v>
      </c>
      <c r="M27" s="2"/>
      <c r="N27" s="2"/>
      <c r="O27" s="2"/>
      <c r="P27" s="2"/>
      <c r="Q27" s="2"/>
      <c r="R27" s="2"/>
      <c r="S27" s="2"/>
      <c r="T27" s="2"/>
      <c r="U27" s="2"/>
      <c r="V27" s="2"/>
      <c r="W27" s="2"/>
      <c r="X27" s="2"/>
      <c r="Y27" s="2"/>
    </row>
    <row r="28">
      <c r="A28" s="2" t="s">
        <v>103</v>
      </c>
      <c r="B28" s="2" t="s">
        <v>37</v>
      </c>
      <c r="C28" s="2" t="s">
        <v>72</v>
      </c>
      <c r="D28" s="3" t="s">
        <v>49</v>
      </c>
      <c r="E28" s="2" t="s">
        <v>95</v>
      </c>
      <c r="F28" s="43">
        <v>1.0</v>
      </c>
      <c r="G28" s="2" t="s">
        <v>148</v>
      </c>
      <c r="H28" s="2" t="s">
        <v>148</v>
      </c>
      <c r="I28" s="2" t="s">
        <v>96</v>
      </c>
      <c r="J28" s="2" t="s">
        <v>96</v>
      </c>
      <c r="K28" s="2" t="s">
        <v>97</v>
      </c>
      <c r="L28" s="2" t="s">
        <v>28</v>
      </c>
      <c r="M28" s="2"/>
      <c r="N28" s="2"/>
      <c r="O28" s="2"/>
      <c r="P28" s="2"/>
      <c r="Q28" s="2"/>
      <c r="R28" s="2"/>
      <c r="S28" s="2"/>
      <c r="T28" s="2"/>
      <c r="U28" s="2"/>
      <c r="V28" s="2"/>
      <c r="W28" s="2"/>
      <c r="X28" s="2"/>
      <c r="Y28" s="2"/>
    </row>
    <row r="29">
      <c r="A29" s="2" t="s">
        <v>104</v>
      </c>
      <c r="B29" s="2" t="s">
        <v>37</v>
      </c>
      <c r="C29" s="2" t="s">
        <v>74</v>
      </c>
      <c r="D29" s="3" t="s">
        <v>51</v>
      </c>
      <c r="E29" s="2" t="s">
        <v>95</v>
      </c>
      <c r="F29" s="43">
        <v>1.0</v>
      </c>
      <c r="G29" s="2" t="s">
        <v>148</v>
      </c>
      <c r="H29" s="2" t="s">
        <v>148</v>
      </c>
      <c r="I29" s="2" t="s">
        <v>96</v>
      </c>
      <c r="J29" s="2" t="s">
        <v>96</v>
      </c>
      <c r="K29" s="2" t="s">
        <v>97</v>
      </c>
      <c r="L29" s="2" t="s">
        <v>28</v>
      </c>
      <c r="M29" s="2"/>
      <c r="N29" s="2"/>
      <c r="O29" s="2"/>
      <c r="P29" s="2"/>
      <c r="Q29" s="2"/>
      <c r="R29" s="2"/>
      <c r="S29" s="2"/>
      <c r="T29" s="2"/>
      <c r="U29" s="2"/>
      <c r="V29" s="2"/>
      <c r="W29" s="2"/>
      <c r="X29" s="2"/>
      <c r="Y29" s="2"/>
    </row>
    <row r="30">
      <c r="A30" s="2" t="s">
        <v>99</v>
      </c>
      <c r="B30" s="2" t="s">
        <v>37</v>
      </c>
      <c r="C30" s="2" t="s">
        <v>66</v>
      </c>
      <c r="D30" s="3" t="s">
        <v>52</v>
      </c>
      <c r="E30" s="2" t="s">
        <v>95</v>
      </c>
      <c r="F30" s="43">
        <v>1.0</v>
      </c>
      <c r="G30" s="2" t="s">
        <v>148</v>
      </c>
      <c r="H30" s="2" t="s">
        <v>148</v>
      </c>
      <c r="I30" s="2" t="s">
        <v>96</v>
      </c>
      <c r="J30" s="2" t="s">
        <v>96</v>
      </c>
      <c r="K30" s="2" t="s">
        <v>97</v>
      </c>
      <c r="L30" s="2" t="s">
        <v>28</v>
      </c>
      <c r="M30" s="2"/>
      <c r="N30" s="2"/>
      <c r="O30" s="2"/>
      <c r="P30" s="2"/>
      <c r="Q30" s="2"/>
      <c r="R30" s="2"/>
      <c r="S30" s="2"/>
      <c r="T30" s="2"/>
      <c r="U30" s="2"/>
      <c r="V30" s="2"/>
      <c r="W30" s="2"/>
      <c r="X30" s="2"/>
      <c r="Y30" s="2"/>
    </row>
    <row r="31">
      <c r="A31" s="2" t="s">
        <v>105</v>
      </c>
      <c r="B31" s="2" t="s">
        <v>37</v>
      </c>
      <c r="C31" s="2" t="s">
        <v>77</v>
      </c>
      <c r="D31" s="3" t="s">
        <v>47</v>
      </c>
      <c r="E31" s="2" t="s">
        <v>95</v>
      </c>
      <c r="F31" s="43">
        <v>2.0</v>
      </c>
      <c r="G31" s="2" t="s">
        <v>148</v>
      </c>
      <c r="H31" s="2" t="s">
        <v>148</v>
      </c>
      <c r="I31" s="2" t="s">
        <v>96</v>
      </c>
      <c r="J31" s="2" t="s">
        <v>96</v>
      </c>
      <c r="K31" s="2" t="s">
        <v>97</v>
      </c>
      <c r="L31" s="2" t="s">
        <v>28</v>
      </c>
      <c r="M31" s="2"/>
      <c r="N31" s="2"/>
      <c r="O31" s="2"/>
      <c r="P31" s="2"/>
      <c r="Q31" s="2"/>
      <c r="R31" s="2"/>
      <c r="S31" s="2"/>
      <c r="T31" s="2"/>
      <c r="U31" s="2"/>
      <c r="V31" s="2"/>
      <c r="W31" s="2"/>
      <c r="X31" s="2"/>
      <c r="Y31" s="2"/>
    </row>
    <row r="32">
      <c r="A32" s="2" t="s">
        <v>107</v>
      </c>
      <c r="B32" s="2" t="s">
        <v>37</v>
      </c>
      <c r="C32" s="2" t="s">
        <v>80</v>
      </c>
      <c r="D32" s="3" t="s">
        <v>44</v>
      </c>
      <c r="E32" s="2" t="s">
        <v>95</v>
      </c>
      <c r="F32" s="44" t="s">
        <v>155</v>
      </c>
      <c r="G32" s="2" t="s">
        <v>148</v>
      </c>
      <c r="H32" s="2" t="s">
        <v>148</v>
      </c>
      <c r="I32" s="2" t="s">
        <v>96</v>
      </c>
      <c r="J32" s="2" t="s">
        <v>96</v>
      </c>
      <c r="K32" s="2" t="s">
        <v>97</v>
      </c>
      <c r="L32" s="3" t="s">
        <v>156</v>
      </c>
      <c r="M32" s="2"/>
      <c r="N32" s="2"/>
      <c r="O32" s="2"/>
      <c r="P32" s="2"/>
      <c r="Q32" s="2"/>
      <c r="R32" s="2"/>
      <c r="S32" s="2"/>
      <c r="T32" s="2"/>
      <c r="U32" s="2"/>
      <c r="V32" s="2"/>
      <c r="W32" s="2"/>
      <c r="X32" s="2"/>
      <c r="Y32" s="2"/>
    </row>
    <row r="33">
      <c r="A33" s="2" t="s">
        <v>108</v>
      </c>
      <c r="B33" s="2" t="s">
        <v>37</v>
      </c>
      <c r="C33" s="2" t="s">
        <v>81</v>
      </c>
      <c r="D33" s="3" t="s">
        <v>49</v>
      </c>
      <c r="E33" s="2" t="s">
        <v>95</v>
      </c>
      <c r="F33" s="43">
        <v>2.0</v>
      </c>
      <c r="G33" s="2" t="s">
        <v>148</v>
      </c>
      <c r="H33" s="2" t="s">
        <v>148</v>
      </c>
      <c r="I33" s="2" t="s">
        <v>96</v>
      </c>
      <c r="J33" s="2" t="s">
        <v>96</v>
      </c>
      <c r="K33" s="2" t="s">
        <v>97</v>
      </c>
      <c r="L33" s="2" t="s">
        <v>28</v>
      </c>
      <c r="M33" s="2"/>
      <c r="N33" s="2"/>
      <c r="O33" s="2"/>
      <c r="P33" s="2"/>
      <c r="Q33" s="2"/>
      <c r="R33" s="2"/>
      <c r="S33" s="2"/>
      <c r="T33" s="2"/>
      <c r="U33" s="2"/>
      <c r="V33" s="2"/>
      <c r="W33" s="2"/>
      <c r="X33" s="2"/>
      <c r="Y33" s="2"/>
    </row>
    <row r="34">
      <c r="A34" s="2" t="s">
        <v>110</v>
      </c>
      <c r="B34" s="2" t="s">
        <v>37</v>
      </c>
      <c r="C34" s="2" t="s">
        <v>82</v>
      </c>
      <c r="D34" s="3" t="s">
        <v>51</v>
      </c>
      <c r="E34" s="2" t="s">
        <v>95</v>
      </c>
      <c r="F34" s="43">
        <v>2.0</v>
      </c>
      <c r="G34" s="2" t="s">
        <v>148</v>
      </c>
      <c r="H34" s="2" t="s">
        <v>148</v>
      </c>
      <c r="I34" s="2" t="s">
        <v>96</v>
      </c>
      <c r="J34" s="2" t="s">
        <v>96</v>
      </c>
      <c r="K34" s="2" t="s">
        <v>97</v>
      </c>
      <c r="L34" s="2" t="s">
        <v>28</v>
      </c>
      <c r="M34" s="2"/>
      <c r="N34" s="2"/>
      <c r="O34" s="2"/>
      <c r="P34" s="2"/>
      <c r="Q34" s="2"/>
      <c r="R34" s="2"/>
      <c r="S34" s="2"/>
      <c r="T34" s="2"/>
      <c r="U34" s="2"/>
      <c r="V34" s="2"/>
      <c r="W34" s="2"/>
      <c r="X34" s="2"/>
      <c r="Y34" s="2"/>
    </row>
    <row r="35">
      <c r="A35" s="2" t="s">
        <v>111</v>
      </c>
      <c r="B35" s="2" t="s">
        <v>37</v>
      </c>
      <c r="C35" s="2" t="s">
        <v>77</v>
      </c>
      <c r="D35" s="3" t="s">
        <v>52</v>
      </c>
      <c r="E35" s="2" t="s">
        <v>95</v>
      </c>
      <c r="F35" s="43">
        <v>2.0</v>
      </c>
      <c r="G35" s="2" t="s">
        <v>148</v>
      </c>
      <c r="H35" s="2" t="s">
        <v>148</v>
      </c>
      <c r="I35" s="2" t="s">
        <v>96</v>
      </c>
      <c r="J35" s="2" t="s">
        <v>96</v>
      </c>
      <c r="K35" s="2" t="s">
        <v>97</v>
      </c>
      <c r="L35" s="2" t="s">
        <v>28</v>
      </c>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7" t="s">
        <v>137</v>
      </c>
      <c r="B37" s="2"/>
      <c r="C37" s="2"/>
      <c r="D37" s="2"/>
      <c r="E37" s="2"/>
      <c r="F37" s="2"/>
      <c r="G37" s="2"/>
      <c r="H37" s="2"/>
      <c r="I37" s="2"/>
      <c r="J37" s="2"/>
      <c r="K37" s="2"/>
      <c r="L37" s="2"/>
      <c r="M37" s="2"/>
      <c r="N37" s="2"/>
      <c r="O37" s="2"/>
      <c r="P37" s="2"/>
      <c r="Q37" s="2"/>
      <c r="R37" s="2"/>
      <c r="S37" s="2"/>
      <c r="T37" s="2"/>
      <c r="U37" s="2"/>
      <c r="V37" s="2"/>
      <c r="W37" s="2"/>
      <c r="X37" s="2"/>
      <c r="Y37" s="2"/>
    </row>
    <row r="38">
      <c r="A38" s="3" t="s">
        <v>138</v>
      </c>
      <c r="B38" s="3" t="s">
        <v>30</v>
      </c>
      <c r="C38" s="3" t="s">
        <v>36</v>
      </c>
      <c r="D38" s="2"/>
      <c r="E38" s="2"/>
      <c r="F38" s="2"/>
      <c r="G38" s="2"/>
      <c r="H38" s="2"/>
      <c r="I38" s="2"/>
      <c r="J38" s="2"/>
      <c r="K38" s="2"/>
      <c r="L38" s="2"/>
      <c r="M38" s="2"/>
      <c r="N38" s="2"/>
      <c r="O38" s="2"/>
      <c r="P38" s="2"/>
      <c r="Q38" s="2"/>
      <c r="R38" s="2"/>
      <c r="S38" s="2"/>
      <c r="T38" s="2"/>
      <c r="U38" s="2"/>
      <c r="V38" s="2"/>
      <c r="W38" s="2"/>
      <c r="X38" s="2"/>
      <c r="Y38" s="2"/>
    </row>
    <row r="39">
      <c r="A39" s="3" t="s">
        <v>139</v>
      </c>
      <c r="B39" s="2" t="s">
        <v>37</v>
      </c>
      <c r="C39" s="3" t="s">
        <v>140</v>
      </c>
      <c r="D39" s="2"/>
      <c r="E39" s="2"/>
      <c r="F39" s="2"/>
      <c r="G39" s="2"/>
      <c r="H39" s="2"/>
      <c r="I39" s="2"/>
      <c r="J39" s="2"/>
      <c r="K39" s="2"/>
      <c r="L39" s="2"/>
      <c r="M39" s="2"/>
      <c r="N39" s="2"/>
      <c r="O39" s="2"/>
      <c r="P39" s="2"/>
      <c r="Q39" s="2"/>
      <c r="R39" s="2"/>
      <c r="S39" s="2"/>
      <c r="T39" s="2"/>
      <c r="U39" s="2"/>
      <c r="V39" s="2"/>
      <c r="W39" s="2"/>
      <c r="X39" s="2"/>
      <c r="Y39" s="2"/>
    </row>
    <row r="40">
      <c r="A40" s="3" t="s">
        <v>157</v>
      </c>
      <c r="B40" s="2" t="s">
        <v>37</v>
      </c>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36"/>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36"/>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1"/>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sheetData>
  <hyperlinks>
    <hyperlink r:id="rId1" ref="B3"/>
    <hyperlink r:id="rId2" ref="C3"/>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29"/>
    <col customWidth="1" min="3" max="3" width="44.14"/>
    <col customWidth="1" min="6" max="6" width="25.29"/>
  </cols>
  <sheetData>
    <row r="1">
      <c r="A1" s="1" t="s">
        <v>29</v>
      </c>
      <c r="B1" s="2"/>
      <c r="C1" s="2"/>
      <c r="D1" s="2"/>
      <c r="E1" s="2"/>
      <c r="F1" s="2"/>
      <c r="G1" s="2"/>
      <c r="H1" s="2"/>
      <c r="I1" s="2"/>
      <c r="J1" s="2"/>
      <c r="K1" s="2"/>
      <c r="L1" s="2"/>
      <c r="M1" s="2"/>
      <c r="N1" s="2"/>
      <c r="O1" s="2"/>
      <c r="P1" s="2"/>
      <c r="Q1" s="2"/>
      <c r="R1" s="2"/>
      <c r="S1" s="2"/>
      <c r="T1" s="2"/>
      <c r="U1" s="2"/>
      <c r="V1" s="2"/>
      <c r="W1" s="2"/>
      <c r="X1" s="2"/>
      <c r="Y1" s="2"/>
    </row>
    <row r="2">
      <c r="A2" s="2" t="s">
        <v>30</v>
      </c>
      <c r="B2" s="2" t="s">
        <v>141</v>
      </c>
      <c r="C2" s="2" t="s">
        <v>142</v>
      </c>
      <c r="D2" s="2" t="s">
        <v>143</v>
      </c>
      <c r="E2" s="2" t="s">
        <v>144</v>
      </c>
      <c r="F2" s="2" t="s">
        <v>145</v>
      </c>
      <c r="G2" s="2" t="s">
        <v>146</v>
      </c>
      <c r="H2" s="2"/>
      <c r="I2" s="2"/>
      <c r="J2" s="2"/>
      <c r="K2" s="2"/>
      <c r="L2" s="2"/>
      <c r="M2" s="2"/>
      <c r="N2" s="2"/>
      <c r="O2" s="2"/>
      <c r="P2" s="2"/>
      <c r="Q2" s="2"/>
      <c r="R2" s="2"/>
      <c r="S2" s="2"/>
      <c r="T2" s="2"/>
      <c r="U2" s="2"/>
      <c r="V2" s="2"/>
      <c r="W2" s="2"/>
      <c r="X2" s="2"/>
      <c r="Y2" s="2"/>
    </row>
    <row r="3">
      <c r="A3" s="2" t="s">
        <v>37</v>
      </c>
      <c r="B3" s="37" t="s">
        <v>38</v>
      </c>
      <c r="C3" s="37" t="s">
        <v>38</v>
      </c>
      <c r="D3" s="38">
        <v>43990.0</v>
      </c>
      <c r="E3" s="38">
        <v>44008.0</v>
      </c>
      <c r="F3" s="2" t="s">
        <v>39</v>
      </c>
      <c r="G3" s="5" t="s">
        <v>40</v>
      </c>
      <c r="H3" s="2"/>
      <c r="I3" s="2"/>
      <c r="J3" s="2"/>
      <c r="K3" s="2"/>
      <c r="L3" s="2"/>
      <c r="M3" s="2"/>
      <c r="N3" s="2"/>
      <c r="O3" s="2"/>
      <c r="P3" s="2"/>
      <c r="Q3" s="2"/>
      <c r="R3" s="2"/>
      <c r="S3" s="2"/>
      <c r="T3" s="2"/>
      <c r="U3" s="2"/>
      <c r="V3" s="2"/>
      <c r="W3" s="2"/>
      <c r="X3" s="2"/>
      <c r="Y3" s="2"/>
    </row>
    <row r="4">
      <c r="A4" s="2"/>
      <c r="B4" s="2"/>
      <c r="C4" s="2"/>
      <c r="D4" s="2"/>
      <c r="E4" s="2"/>
      <c r="F4" s="2"/>
      <c r="G4" s="2"/>
      <c r="H4" s="2"/>
      <c r="I4" s="2"/>
      <c r="J4" s="2"/>
      <c r="K4" s="2"/>
      <c r="L4" s="2"/>
      <c r="M4" s="2"/>
      <c r="N4" s="2"/>
      <c r="O4" s="2"/>
      <c r="P4" s="2"/>
      <c r="Q4" s="2"/>
      <c r="R4" s="2"/>
      <c r="S4" s="2"/>
      <c r="T4" s="2"/>
      <c r="U4" s="2"/>
      <c r="V4" s="2"/>
      <c r="W4" s="2"/>
      <c r="X4" s="2"/>
      <c r="Y4" s="2"/>
    </row>
    <row r="5">
      <c r="A5" s="1" t="s">
        <v>41</v>
      </c>
      <c r="B5" s="2"/>
      <c r="C5" s="2"/>
      <c r="D5" s="2"/>
      <c r="E5" s="2"/>
      <c r="F5" s="2"/>
      <c r="G5" s="2"/>
      <c r="H5" s="2"/>
      <c r="I5" s="2"/>
      <c r="J5" s="2"/>
      <c r="K5" s="2"/>
      <c r="L5" s="2"/>
      <c r="M5" s="2"/>
      <c r="N5" s="2"/>
      <c r="O5" s="2"/>
      <c r="P5" s="2"/>
      <c r="Q5" s="2"/>
      <c r="R5" s="2"/>
      <c r="S5" s="2"/>
      <c r="T5" s="2"/>
      <c r="U5" s="2"/>
      <c r="V5" s="2"/>
      <c r="W5" s="2"/>
      <c r="X5" s="2"/>
      <c r="Y5" s="2"/>
    </row>
    <row r="6">
      <c r="A6" s="2" t="s">
        <v>42</v>
      </c>
      <c r="B6" s="2" t="s">
        <v>30</v>
      </c>
      <c r="C6" s="2" t="s">
        <v>89</v>
      </c>
      <c r="D6" s="2" t="s">
        <v>90</v>
      </c>
      <c r="E6" s="2" t="s">
        <v>43</v>
      </c>
      <c r="F6" s="2" t="s">
        <v>36</v>
      </c>
      <c r="G6" s="2"/>
      <c r="H6" s="2"/>
      <c r="I6" s="2"/>
      <c r="J6" s="2"/>
      <c r="K6" s="2"/>
      <c r="L6" s="2"/>
      <c r="M6" s="2"/>
      <c r="N6" s="2"/>
      <c r="O6" s="2"/>
      <c r="P6" s="2"/>
      <c r="Q6" s="2"/>
      <c r="R6" s="2"/>
      <c r="S6" s="2"/>
      <c r="T6" s="2"/>
      <c r="U6" s="2"/>
      <c r="V6" s="2"/>
      <c r="W6" s="2"/>
      <c r="X6" s="2"/>
      <c r="Y6" s="2"/>
    </row>
    <row r="7">
      <c r="A7" s="2" t="s">
        <v>163</v>
      </c>
      <c r="B7" s="2" t="s">
        <v>37</v>
      </c>
      <c r="C7" s="2" t="s">
        <v>148</v>
      </c>
      <c r="D7" s="2" t="s">
        <v>148</v>
      </c>
      <c r="E7" s="2" t="s">
        <v>45</v>
      </c>
      <c r="F7" s="4" t="s">
        <v>149</v>
      </c>
      <c r="G7" s="2"/>
      <c r="H7" s="2"/>
      <c r="I7" s="2"/>
      <c r="J7" s="2"/>
      <c r="K7" s="2"/>
      <c r="L7" s="2"/>
      <c r="M7" s="2"/>
      <c r="N7" s="2"/>
      <c r="O7" s="2"/>
      <c r="P7" s="2"/>
      <c r="Q7" s="2"/>
      <c r="R7" s="2"/>
      <c r="S7" s="2"/>
      <c r="T7" s="2"/>
      <c r="U7" s="2"/>
      <c r="V7" s="2"/>
      <c r="W7" s="2"/>
      <c r="X7" s="2"/>
      <c r="Y7" s="2"/>
    </row>
    <row r="8">
      <c r="A8" s="2" t="s">
        <v>164</v>
      </c>
      <c r="B8" s="2" t="s">
        <v>37</v>
      </c>
      <c r="C8" s="2" t="s">
        <v>148</v>
      </c>
      <c r="D8" s="2" t="s">
        <v>148</v>
      </c>
      <c r="E8" s="2" t="s">
        <v>45</v>
      </c>
      <c r="F8" s="4" t="s">
        <v>149</v>
      </c>
      <c r="G8" s="2"/>
      <c r="H8" s="2"/>
      <c r="I8" s="2"/>
      <c r="J8" s="2"/>
      <c r="K8" s="2"/>
      <c r="L8" s="2"/>
      <c r="M8" s="2"/>
      <c r="N8" s="2"/>
      <c r="O8" s="2"/>
      <c r="P8" s="2"/>
      <c r="Q8" s="2"/>
      <c r="R8" s="2"/>
      <c r="S8" s="2"/>
      <c r="T8" s="2"/>
      <c r="U8" s="2"/>
      <c r="V8" s="2"/>
      <c r="W8" s="2"/>
      <c r="X8" s="2"/>
      <c r="Y8" s="2"/>
    </row>
    <row r="9">
      <c r="A9" s="2" t="s">
        <v>165</v>
      </c>
      <c r="B9" s="2" t="s">
        <v>37</v>
      </c>
      <c r="C9" s="2" t="s">
        <v>148</v>
      </c>
      <c r="D9" s="2" t="s">
        <v>148</v>
      </c>
      <c r="E9" s="2" t="s">
        <v>45</v>
      </c>
      <c r="F9" s="4" t="s">
        <v>149</v>
      </c>
      <c r="G9" s="2"/>
      <c r="H9" s="2"/>
      <c r="I9" s="2"/>
      <c r="J9" s="2"/>
      <c r="K9" s="2"/>
      <c r="L9" s="2"/>
      <c r="M9" s="2"/>
      <c r="N9" s="2"/>
      <c r="O9" s="2"/>
      <c r="P9" s="2"/>
      <c r="Q9" s="2"/>
      <c r="R9" s="2"/>
      <c r="S9" s="2"/>
      <c r="T9" s="2"/>
      <c r="U9" s="2"/>
      <c r="V9" s="2"/>
      <c r="W9" s="2"/>
      <c r="X9" s="2"/>
      <c r="Y9" s="2"/>
    </row>
    <row r="10">
      <c r="A10" s="2" t="s">
        <v>166</v>
      </c>
      <c r="B10" s="2" t="s">
        <v>37</v>
      </c>
      <c r="C10" s="2" t="s">
        <v>148</v>
      </c>
      <c r="D10" s="2" t="s">
        <v>148</v>
      </c>
      <c r="E10" s="2" t="s">
        <v>45</v>
      </c>
      <c r="F10" s="4" t="s">
        <v>149</v>
      </c>
      <c r="G10" s="2"/>
      <c r="H10" s="2"/>
      <c r="I10" s="2"/>
      <c r="J10" s="2"/>
      <c r="K10" s="2"/>
      <c r="L10" s="2"/>
      <c r="M10" s="2"/>
      <c r="N10" s="2"/>
      <c r="O10" s="2"/>
      <c r="P10" s="2"/>
      <c r="Q10" s="2"/>
      <c r="R10" s="2"/>
      <c r="S10" s="2"/>
      <c r="T10" s="2"/>
      <c r="U10" s="2"/>
      <c r="V10" s="2"/>
      <c r="W10" s="2"/>
      <c r="X10" s="2"/>
      <c r="Y10" s="2"/>
    </row>
    <row r="11">
      <c r="A11" s="2" t="s">
        <v>167</v>
      </c>
      <c r="B11" s="2" t="s">
        <v>37</v>
      </c>
      <c r="C11" s="2" t="s">
        <v>148</v>
      </c>
      <c r="D11" s="2" t="s">
        <v>148</v>
      </c>
      <c r="E11" s="2" t="s">
        <v>45</v>
      </c>
      <c r="F11" s="4" t="s">
        <v>162</v>
      </c>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1" t="s">
        <v>62</v>
      </c>
      <c r="B13" s="2"/>
      <c r="C13" s="2"/>
      <c r="D13" s="2"/>
      <c r="E13" s="2"/>
      <c r="F13" s="2"/>
      <c r="G13" s="2"/>
      <c r="H13" s="2"/>
      <c r="I13" s="2"/>
      <c r="J13" s="2"/>
      <c r="K13" s="2"/>
      <c r="L13" s="2"/>
      <c r="M13" s="2"/>
      <c r="N13" s="2"/>
      <c r="O13" s="2"/>
      <c r="P13" s="2"/>
      <c r="Q13" s="2"/>
      <c r="R13" s="2"/>
      <c r="S13" s="2"/>
      <c r="T13" s="2"/>
      <c r="U13" s="2"/>
      <c r="V13" s="2"/>
      <c r="W13" s="2"/>
      <c r="X13" s="2"/>
      <c r="Y13" s="2"/>
    </row>
    <row r="14">
      <c r="A14" s="2" t="s">
        <v>63</v>
      </c>
      <c r="B14" s="2" t="s">
        <v>30</v>
      </c>
      <c r="C14" s="2" t="s">
        <v>64</v>
      </c>
      <c r="D14" s="2" t="s">
        <v>65</v>
      </c>
      <c r="E14" s="2" t="s">
        <v>36</v>
      </c>
      <c r="F14" s="2"/>
      <c r="G14" s="2"/>
      <c r="H14" s="2"/>
      <c r="I14" s="2"/>
      <c r="J14" s="2"/>
      <c r="K14" s="2"/>
      <c r="L14" s="2"/>
      <c r="M14" s="2"/>
      <c r="N14" s="2"/>
      <c r="O14" s="2"/>
      <c r="P14" s="2"/>
      <c r="Q14" s="2"/>
      <c r="R14" s="2"/>
      <c r="S14" s="2"/>
      <c r="T14" s="2"/>
      <c r="U14" s="2"/>
      <c r="V14" s="2"/>
      <c r="W14" s="2"/>
      <c r="X14" s="2"/>
      <c r="Y14" s="2"/>
    </row>
    <row r="15">
      <c r="A15" s="2" t="s">
        <v>66</v>
      </c>
      <c r="B15" s="2" t="s">
        <v>37</v>
      </c>
      <c r="C15" s="2" t="s">
        <v>67</v>
      </c>
      <c r="D15" s="3" t="s">
        <v>68</v>
      </c>
      <c r="E15" s="4" t="s">
        <v>150</v>
      </c>
      <c r="F15" s="2"/>
      <c r="G15" s="2"/>
      <c r="H15" s="2"/>
      <c r="I15" s="2"/>
      <c r="J15" s="2"/>
      <c r="K15" s="2"/>
      <c r="L15" s="2"/>
      <c r="N15" s="2"/>
      <c r="O15" s="2"/>
      <c r="P15" s="2"/>
      <c r="Q15" s="2"/>
      <c r="R15" s="2"/>
      <c r="S15" s="2"/>
      <c r="T15" s="2"/>
      <c r="U15" s="2"/>
      <c r="V15" s="2"/>
      <c r="W15" s="2"/>
      <c r="X15" s="2"/>
      <c r="Y15" s="2"/>
    </row>
    <row r="16">
      <c r="A16" s="2" t="s">
        <v>70</v>
      </c>
      <c r="B16" s="2" t="s">
        <v>37</v>
      </c>
      <c r="C16" s="2" t="s">
        <v>71</v>
      </c>
      <c r="D16" s="3" t="s">
        <v>68</v>
      </c>
      <c r="E16" s="4" t="s">
        <v>150</v>
      </c>
      <c r="F16" s="2"/>
      <c r="G16" s="2"/>
      <c r="H16" s="2"/>
      <c r="I16" s="2"/>
      <c r="J16" s="2"/>
      <c r="K16" s="2"/>
      <c r="L16" s="2"/>
      <c r="N16" s="2"/>
      <c r="O16" s="2"/>
      <c r="P16" s="2"/>
      <c r="Q16" s="2"/>
      <c r="R16" s="2"/>
      <c r="S16" s="2"/>
      <c r="T16" s="2"/>
      <c r="U16" s="2"/>
      <c r="V16" s="2"/>
      <c r="W16" s="2"/>
      <c r="X16" s="2"/>
      <c r="Y16" s="2"/>
    </row>
    <row r="17">
      <c r="A17" s="2" t="s">
        <v>72</v>
      </c>
      <c r="B17" s="2" t="s">
        <v>37</v>
      </c>
      <c r="C17" s="2" t="s">
        <v>73</v>
      </c>
      <c r="D17" s="3" t="s">
        <v>68</v>
      </c>
      <c r="E17" s="4" t="s">
        <v>150</v>
      </c>
      <c r="F17" s="2"/>
      <c r="G17" s="2"/>
      <c r="H17" s="2"/>
      <c r="I17" s="2"/>
      <c r="J17" s="2"/>
      <c r="K17" s="2"/>
      <c r="L17" s="2"/>
      <c r="N17" s="2"/>
      <c r="O17" s="2"/>
      <c r="P17" s="2"/>
      <c r="Q17" s="2"/>
      <c r="R17" s="2"/>
      <c r="S17" s="2"/>
      <c r="T17" s="2"/>
      <c r="U17" s="2"/>
      <c r="V17" s="2"/>
      <c r="W17" s="2"/>
      <c r="X17" s="2"/>
      <c r="Y17" s="2"/>
    </row>
    <row r="18">
      <c r="A18" s="2" t="s">
        <v>74</v>
      </c>
      <c r="B18" s="2" t="s">
        <v>37</v>
      </c>
      <c r="C18" s="2" t="s">
        <v>75</v>
      </c>
      <c r="D18" s="5" t="s">
        <v>76</v>
      </c>
      <c r="E18" s="4" t="s">
        <v>150</v>
      </c>
      <c r="F18" s="2"/>
      <c r="G18" s="2"/>
      <c r="H18" s="2"/>
      <c r="I18" s="2"/>
      <c r="J18" s="2"/>
      <c r="K18" s="2"/>
      <c r="L18" s="2"/>
      <c r="N18" s="2"/>
      <c r="O18" s="2"/>
      <c r="P18" s="2"/>
      <c r="Q18" s="2"/>
      <c r="R18" s="2"/>
      <c r="S18" s="2"/>
      <c r="T18" s="2"/>
      <c r="U18" s="2"/>
      <c r="V18" s="2"/>
      <c r="W18" s="2"/>
      <c r="X18" s="2"/>
      <c r="Y18" s="2"/>
    </row>
    <row r="19">
      <c r="A19" s="2" t="s">
        <v>77</v>
      </c>
      <c r="B19" s="2" t="s">
        <v>37</v>
      </c>
      <c r="C19" s="2" t="s">
        <v>67</v>
      </c>
      <c r="D19" s="3" t="s">
        <v>151</v>
      </c>
      <c r="E19" s="5" t="s">
        <v>152</v>
      </c>
      <c r="F19" s="2"/>
      <c r="G19" s="2"/>
      <c r="H19" s="2"/>
      <c r="I19" s="2"/>
      <c r="J19" s="2"/>
      <c r="K19" s="2"/>
      <c r="L19" s="2"/>
      <c r="N19" s="2"/>
      <c r="O19" s="2"/>
      <c r="P19" s="2"/>
      <c r="Q19" s="2"/>
      <c r="R19" s="2"/>
      <c r="S19" s="2"/>
      <c r="T19" s="2"/>
      <c r="U19" s="2"/>
      <c r="V19" s="2"/>
      <c r="W19" s="2"/>
      <c r="X19" s="2"/>
      <c r="Y19" s="2"/>
    </row>
    <row r="20">
      <c r="A20" s="2" t="s">
        <v>80</v>
      </c>
      <c r="B20" s="2" t="s">
        <v>37</v>
      </c>
      <c r="C20" s="2" t="s">
        <v>71</v>
      </c>
      <c r="D20" s="3" t="s">
        <v>151</v>
      </c>
      <c r="E20" s="5" t="s">
        <v>152</v>
      </c>
      <c r="F20" s="2"/>
      <c r="G20" s="2"/>
      <c r="H20" s="2"/>
      <c r="I20" s="2"/>
      <c r="J20" s="2"/>
      <c r="K20" s="2"/>
      <c r="L20" s="2"/>
      <c r="N20" s="2"/>
      <c r="O20" s="2"/>
      <c r="P20" s="2"/>
      <c r="Q20" s="2"/>
      <c r="R20" s="2"/>
      <c r="S20" s="2"/>
      <c r="T20" s="2"/>
      <c r="U20" s="2"/>
      <c r="V20" s="2"/>
      <c r="W20" s="2"/>
      <c r="X20" s="2"/>
      <c r="Y20" s="2"/>
    </row>
    <row r="21">
      <c r="A21" s="2" t="s">
        <v>81</v>
      </c>
      <c r="B21" s="2" t="s">
        <v>37</v>
      </c>
      <c r="C21" s="2" t="s">
        <v>73</v>
      </c>
      <c r="D21" s="3" t="s">
        <v>151</v>
      </c>
      <c r="E21" s="5" t="s">
        <v>152</v>
      </c>
      <c r="F21" s="2"/>
      <c r="G21" s="2"/>
      <c r="H21" s="2"/>
      <c r="I21" s="2"/>
      <c r="J21" s="2"/>
      <c r="K21" s="2"/>
      <c r="L21" s="2"/>
      <c r="N21" s="2"/>
      <c r="O21" s="2"/>
      <c r="P21" s="2"/>
      <c r="Q21" s="2"/>
      <c r="R21" s="2"/>
      <c r="S21" s="2"/>
      <c r="T21" s="2"/>
      <c r="U21" s="2"/>
      <c r="V21" s="2"/>
      <c r="W21" s="2"/>
      <c r="X21" s="2"/>
      <c r="Y21" s="2"/>
    </row>
    <row r="22">
      <c r="A22" s="2" t="s">
        <v>82</v>
      </c>
      <c r="B22" s="2" t="s">
        <v>37</v>
      </c>
      <c r="C22" s="2" t="s">
        <v>75</v>
      </c>
      <c r="D22" s="5" t="s">
        <v>153</v>
      </c>
      <c r="E22" s="5" t="s">
        <v>152</v>
      </c>
      <c r="F22" s="2"/>
      <c r="G22" s="2"/>
      <c r="H22" s="2"/>
      <c r="I22" s="2"/>
      <c r="J22" s="2"/>
      <c r="K22" s="2"/>
      <c r="L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1" t="s">
        <v>84</v>
      </c>
      <c r="B24" s="2"/>
      <c r="C24" s="2"/>
      <c r="D24" s="2"/>
      <c r="E24" s="2"/>
      <c r="F24" s="2"/>
      <c r="G24" s="2"/>
      <c r="H24" s="2"/>
      <c r="I24" s="2"/>
      <c r="J24" s="2"/>
      <c r="K24" s="2"/>
      <c r="L24" s="2"/>
      <c r="M24" s="2"/>
      <c r="N24" s="2"/>
      <c r="O24" s="2"/>
      <c r="P24" s="2"/>
      <c r="Q24" s="2"/>
      <c r="R24" s="2"/>
      <c r="S24" s="2"/>
      <c r="T24" s="2"/>
      <c r="U24" s="2"/>
      <c r="V24" s="2"/>
      <c r="W24" s="2"/>
      <c r="X24" s="2"/>
      <c r="Y24" s="2"/>
    </row>
    <row r="25">
      <c r="A25" s="2" t="s">
        <v>86</v>
      </c>
      <c r="B25" s="2" t="s">
        <v>30</v>
      </c>
      <c r="C25" s="2" t="s">
        <v>63</v>
      </c>
      <c r="D25" s="2" t="s">
        <v>85</v>
      </c>
      <c r="E25" s="2" t="s">
        <v>87</v>
      </c>
      <c r="F25" s="2" t="s">
        <v>88</v>
      </c>
      <c r="G25" s="2" t="s">
        <v>89</v>
      </c>
      <c r="H25" s="2" t="s">
        <v>90</v>
      </c>
      <c r="I25" s="2" t="s">
        <v>91</v>
      </c>
      <c r="J25" s="2" t="s">
        <v>92</v>
      </c>
      <c r="K25" s="2" t="s">
        <v>93</v>
      </c>
      <c r="L25" s="2" t="s">
        <v>36</v>
      </c>
      <c r="M25" s="2"/>
      <c r="N25" s="2"/>
      <c r="O25" s="2"/>
      <c r="P25" s="2"/>
      <c r="Q25" s="2"/>
      <c r="R25" s="2"/>
      <c r="S25" s="2"/>
      <c r="T25" s="2"/>
      <c r="U25" s="2"/>
      <c r="V25" s="2"/>
      <c r="W25" s="2"/>
      <c r="X25" s="2"/>
      <c r="Y25" s="2"/>
    </row>
    <row r="26">
      <c r="A26" s="2" t="s">
        <v>101</v>
      </c>
      <c r="B26" s="2" t="s">
        <v>37</v>
      </c>
      <c r="C26" s="2" t="s">
        <v>66</v>
      </c>
      <c r="D26" s="2" t="s">
        <v>163</v>
      </c>
      <c r="E26" s="2" t="s">
        <v>95</v>
      </c>
      <c r="F26" s="43">
        <v>1.0</v>
      </c>
      <c r="G26" s="2" t="s">
        <v>148</v>
      </c>
      <c r="H26" s="2" t="s">
        <v>148</v>
      </c>
      <c r="I26" s="2" t="s">
        <v>96</v>
      </c>
      <c r="J26" s="2" t="s">
        <v>96</v>
      </c>
      <c r="K26" s="2" t="s">
        <v>97</v>
      </c>
      <c r="L26" s="2" t="s">
        <v>28</v>
      </c>
      <c r="N26" s="2"/>
      <c r="O26" s="2"/>
      <c r="P26" s="2"/>
      <c r="Q26" s="2"/>
      <c r="R26" s="2"/>
      <c r="S26" s="2"/>
      <c r="T26" s="2"/>
      <c r="U26" s="2"/>
      <c r="V26" s="2"/>
      <c r="W26" s="2"/>
      <c r="X26" s="2"/>
      <c r="Y26" s="2"/>
    </row>
    <row r="27">
      <c r="A27" s="2" t="s">
        <v>94</v>
      </c>
      <c r="B27" s="2" t="s">
        <v>37</v>
      </c>
      <c r="C27" s="2" t="s">
        <v>70</v>
      </c>
      <c r="D27" s="2" t="s">
        <v>164</v>
      </c>
      <c r="E27" s="2" t="s">
        <v>95</v>
      </c>
      <c r="F27" s="43">
        <v>1.0</v>
      </c>
      <c r="G27" s="2" t="s">
        <v>148</v>
      </c>
      <c r="H27" s="2" t="s">
        <v>148</v>
      </c>
      <c r="I27" s="2" t="s">
        <v>96</v>
      </c>
      <c r="J27" s="2" t="s">
        <v>96</v>
      </c>
      <c r="K27" s="2" t="s">
        <v>97</v>
      </c>
      <c r="L27" s="2" t="s">
        <v>28</v>
      </c>
      <c r="M27" s="2"/>
      <c r="N27" s="2"/>
      <c r="O27" s="2"/>
      <c r="P27" s="2"/>
      <c r="Q27" s="2"/>
      <c r="R27" s="2"/>
      <c r="S27" s="2"/>
      <c r="T27" s="2"/>
      <c r="U27" s="2"/>
      <c r="V27" s="2"/>
      <c r="W27" s="2"/>
      <c r="X27" s="2"/>
      <c r="Y27" s="2"/>
    </row>
    <row r="28">
      <c r="A28" s="2" t="s">
        <v>103</v>
      </c>
      <c r="B28" s="2" t="s">
        <v>37</v>
      </c>
      <c r="C28" s="2" t="s">
        <v>72</v>
      </c>
      <c r="D28" s="2" t="s">
        <v>165</v>
      </c>
      <c r="E28" s="2" t="s">
        <v>95</v>
      </c>
      <c r="F28" s="43">
        <v>1.0</v>
      </c>
      <c r="G28" s="2" t="s">
        <v>148</v>
      </c>
      <c r="H28" s="2" t="s">
        <v>148</v>
      </c>
      <c r="I28" s="2" t="s">
        <v>96</v>
      </c>
      <c r="J28" s="2" t="s">
        <v>96</v>
      </c>
      <c r="K28" s="2" t="s">
        <v>97</v>
      </c>
      <c r="L28" s="2" t="s">
        <v>28</v>
      </c>
      <c r="M28" s="2"/>
      <c r="N28" s="2"/>
      <c r="O28" s="2"/>
      <c r="P28" s="2"/>
      <c r="Q28" s="2"/>
      <c r="R28" s="2"/>
      <c r="S28" s="2"/>
      <c r="T28" s="2"/>
      <c r="U28" s="2"/>
      <c r="V28" s="2"/>
      <c r="W28" s="2"/>
      <c r="X28" s="2"/>
      <c r="Y28" s="2"/>
    </row>
    <row r="29">
      <c r="A29" s="2" t="s">
        <v>104</v>
      </c>
      <c r="B29" s="2" t="s">
        <v>37</v>
      </c>
      <c r="C29" s="2" t="s">
        <v>74</v>
      </c>
      <c r="D29" s="2" t="s">
        <v>166</v>
      </c>
      <c r="E29" s="2" t="s">
        <v>95</v>
      </c>
      <c r="F29" s="43">
        <v>1.0</v>
      </c>
      <c r="G29" s="2" t="s">
        <v>148</v>
      </c>
      <c r="H29" s="2" t="s">
        <v>148</v>
      </c>
      <c r="I29" s="2" t="s">
        <v>96</v>
      </c>
      <c r="J29" s="2" t="s">
        <v>96</v>
      </c>
      <c r="K29" s="2" t="s">
        <v>97</v>
      </c>
      <c r="L29" s="2" t="s">
        <v>28</v>
      </c>
      <c r="M29" s="2"/>
      <c r="N29" s="2"/>
      <c r="O29" s="2"/>
      <c r="P29" s="2"/>
      <c r="Q29" s="2"/>
      <c r="R29" s="2"/>
      <c r="S29" s="2"/>
      <c r="T29" s="2"/>
      <c r="U29" s="2"/>
      <c r="V29" s="2"/>
      <c r="W29" s="2"/>
      <c r="X29" s="2"/>
      <c r="Y29" s="2"/>
    </row>
    <row r="30">
      <c r="A30" s="2" t="s">
        <v>99</v>
      </c>
      <c r="B30" s="2" t="s">
        <v>37</v>
      </c>
      <c r="C30" s="2" t="s">
        <v>66</v>
      </c>
      <c r="D30" s="2" t="s">
        <v>167</v>
      </c>
      <c r="E30" s="2" t="s">
        <v>95</v>
      </c>
      <c r="F30" s="43">
        <v>1.0</v>
      </c>
      <c r="G30" s="2" t="s">
        <v>148</v>
      </c>
      <c r="H30" s="2" t="s">
        <v>148</v>
      </c>
      <c r="I30" s="2" t="s">
        <v>96</v>
      </c>
      <c r="J30" s="2" t="s">
        <v>96</v>
      </c>
      <c r="K30" s="2" t="s">
        <v>97</v>
      </c>
      <c r="L30" s="2" t="s">
        <v>28</v>
      </c>
      <c r="M30" s="2"/>
      <c r="N30" s="2"/>
      <c r="O30" s="2"/>
      <c r="P30" s="2"/>
      <c r="Q30" s="2"/>
      <c r="R30" s="2"/>
      <c r="S30" s="2"/>
      <c r="T30" s="2"/>
      <c r="U30" s="2"/>
      <c r="V30" s="2"/>
      <c r="W30" s="2"/>
      <c r="X30" s="2"/>
      <c r="Y30" s="2"/>
    </row>
    <row r="31">
      <c r="A31" s="2" t="s">
        <v>105</v>
      </c>
      <c r="B31" s="2" t="s">
        <v>37</v>
      </c>
      <c r="C31" s="2" t="s">
        <v>77</v>
      </c>
      <c r="D31" s="2" t="s">
        <v>163</v>
      </c>
      <c r="E31" s="2" t="s">
        <v>95</v>
      </c>
      <c r="F31" s="43">
        <v>2.0</v>
      </c>
      <c r="G31" s="2" t="s">
        <v>148</v>
      </c>
      <c r="H31" s="2" t="s">
        <v>148</v>
      </c>
      <c r="I31" s="2" t="s">
        <v>96</v>
      </c>
      <c r="J31" s="2" t="s">
        <v>96</v>
      </c>
      <c r="K31" s="2" t="s">
        <v>97</v>
      </c>
      <c r="L31" s="2" t="s">
        <v>28</v>
      </c>
      <c r="M31" s="2"/>
      <c r="N31" s="2"/>
      <c r="O31" s="2"/>
      <c r="P31" s="2"/>
      <c r="Q31" s="2"/>
      <c r="R31" s="2"/>
      <c r="S31" s="2"/>
      <c r="T31" s="2"/>
      <c r="U31" s="2"/>
      <c r="V31" s="2"/>
      <c r="W31" s="2"/>
      <c r="X31" s="2"/>
      <c r="Y31" s="2"/>
    </row>
    <row r="32">
      <c r="A32" s="2" t="s">
        <v>107</v>
      </c>
      <c r="B32" s="2" t="s">
        <v>37</v>
      </c>
      <c r="C32" s="2" t="s">
        <v>80</v>
      </c>
      <c r="D32" s="2" t="s">
        <v>164</v>
      </c>
      <c r="E32" s="2" t="s">
        <v>95</v>
      </c>
      <c r="F32" s="43">
        <v>2.0</v>
      </c>
      <c r="G32" s="2" t="s">
        <v>148</v>
      </c>
      <c r="H32" s="2" t="s">
        <v>148</v>
      </c>
      <c r="I32" s="2" t="s">
        <v>96</v>
      </c>
      <c r="J32" s="2" t="s">
        <v>96</v>
      </c>
      <c r="K32" s="2" t="s">
        <v>97</v>
      </c>
      <c r="L32" s="2" t="s">
        <v>28</v>
      </c>
      <c r="M32" s="2"/>
      <c r="N32" s="2"/>
      <c r="O32" s="2"/>
      <c r="P32" s="2"/>
      <c r="Q32" s="2"/>
      <c r="R32" s="2"/>
      <c r="S32" s="2"/>
      <c r="T32" s="2"/>
      <c r="U32" s="2"/>
      <c r="V32" s="2"/>
      <c r="W32" s="2"/>
      <c r="X32" s="2"/>
      <c r="Y32" s="2"/>
    </row>
    <row r="33">
      <c r="A33" s="2" t="s">
        <v>108</v>
      </c>
      <c r="B33" s="2" t="s">
        <v>37</v>
      </c>
      <c r="C33" s="2" t="s">
        <v>81</v>
      </c>
      <c r="D33" s="2" t="s">
        <v>165</v>
      </c>
      <c r="E33" s="2" t="s">
        <v>95</v>
      </c>
      <c r="F33" s="43">
        <v>2.0</v>
      </c>
      <c r="G33" s="2" t="s">
        <v>148</v>
      </c>
      <c r="H33" s="2" t="s">
        <v>148</v>
      </c>
      <c r="I33" s="2" t="s">
        <v>96</v>
      </c>
      <c r="J33" s="2" t="s">
        <v>96</v>
      </c>
      <c r="K33" s="2" t="s">
        <v>97</v>
      </c>
      <c r="L33" s="2" t="s">
        <v>28</v>
      </c>
      <c r="M33" s="2"/>
      <c r="N33" s="2"/>
      <c r="O33" s="2"/>
      <c r="P33" s="2"/>
      <c r="Q33" s="2"/>
      <c r="R33" s="2"/>
      <c r="S33" s="2"/>
      <c r="T33" s="2"/>
      <c r="U33" s="2"/>
      <c r="V33" s="2"/>
      <c r="W33" s="2"/>
      <c r="X33" s="2"/>
      <c r="Y33" s="2"/>
    </row>
    <row r="34">
      <c r="A34" s="2" t="s">
        <v>110</v>
      </c>
      <c r="B34" s="2" t="s">
        <v>37</v>
      </c>
      <c r="C34" s="2" t="s">
        <v>82</v>
      </c>
      <c r="D34" s="2" t="s">
        <v>166</v>
      </c>
      <c r="E34" s="2" t="s">
        <v>95</v>
      </c>
      <c r="F34" s="43">
        <v>2.0</v>
      </c>
      <c r="G34" s="2" t="s">
        <v>148</v>
      </c>
      <c r="H34" s="2" t="s">
        <v>148</v>
      </c>
      <c r="I34" s="2" t="s">
        <v>96</v>
      </c>
      <c r="J34" s="2" t="s">
        <v>96</v>
      </c>
      <c r="K34" s="2" t="s">
        <v>97</v>
      </c>
      <c r="L34" s="2" t="s">
        <v>28</v>
      </c>
      <c r="M34" s="2"/>
      <c r="N34" s="2"/>
      <c r="O34" s="2"/>
      <c r="P34" s="2"/>
      <c r="Q34" s="2"/>
      <c r="R34" s="2"/>
      <c r="S34" s="2"/>
      <c r="T34" s="2"/>
      <c r="U34" s="2"/>
      <c r="V34" s="2"/>
      <c r="W34" s="2"/>
      <c r="X34" s="2"/>
      <c r="Y34" s="2"/>
    </row>
    <row r="35">
      <c r="A35" s="2" t="s">
        <v>111</v>
      </c>
      <c r="B35" s="2" t="s">
        <v>37</v>
      </c>
      <c r="C35" s="2" t="s">
        <v>77</v>
      </c>
      <c r="D35" s="2" t="s">
        <v>167</v>
      </c>
      <c r="E35" s="2" t="s">
        <v>95</v>
      </c>
      <c r="F35" s="43">
        <v>2.0</v>
      </c>
      <c r="G35" s="2" t="s">
        <v>148</v>
      </c>
      <c r="H35" s="2" t="s">
        <v>148</v>
      </c>
      <c r="I35" s="2" t="s">
        <v>96</v>
      </c>
      <c r="J35" s="2" t="s">
        <v>96</v>
      </c>
      <c r="K35" s="2" t="s">
        <v>97</v>
      </c>
      <c r="L35" s="2" t="s">
        <v>28</v>
      </c>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7" t="s">
        <v>137</v>
      </c>
      <c r="B37" s="2"/>
      <c r="C37" s="2"/>
      <c r="D37" s="2"/>
      <c r="E37" s="2"/>
      <c r="F37" s="2"/>
      <c r="G37" s="2"/>
      <c r="H37" s="2"/>
      <c r="I37" s="2"/>
      <c r="J37" s="2"/>
      <c r="K37" s="2"/>
      <c r="L37" s="2"/>
      <c r="M37" s="2"/>
      <c r="N37" s="2"/>
      <c r="O37" s="2"/>
      <c r="P37" s="2"/>
      <c r="Q37" s="2"/>
      <c r="R37" s="2"/>
      <c r="S37" s="2"/>
      <c r="T37" s="2"/>
      <c r="U37" s="2"/>
      <c r="V37" s="2"/>
      <c r="W37" s="2"/>
      <c r="X37" s="2"/>
      <c r="Y37" s="2"/>
    </row>
    <row r="38">
      <c r="A38" s="3" t="s">
        <v>138</v>
      </c>
      <c r="B38" s="3" t="s">
        <v>30</v>
      </c>
      <c r="C38" s="3" t="s">
        <v>36</v>
      </c>
      <c r="D38" s="2"/>
      <c r="E38" s="2"/>
      <c r="F38" s="2"/>
      <c r="G38" s="2"/>
      <c r="H38" s="2"/>
      <c r="I38" s="2"/>
      <c r="J38" s="2"/>
      <c r="K38" s="2"/>
      <c r="L38" s="2"/>
      <c r="M38" s="2"/>
      <c r="N38" s="2"/>
      <c r="O38" s="2"/>
      <c r="P38" s="2"/>
      <c r="Q38" s="2"/>
      <c r="R38" s="2"/>
      <c r="S38" s="2"/>
      <c r="T38" s="2"/>
      <c r="U38" s="2"/>
      <c r="V38" s="2"/>
      <c r="W38" s="2"/>
      <c r="X38" s="2"/>
      <c r="Y38" s="2"/>
    </row>
    <row r="39">
      <c r="A39" s="3" t="s">
        <v>139</v>
      </c>
      <c r="B39" s="2" t="s">
        <v>37</v>
      </c>
      <c r="C39" s="3" t="s">
        <v>140</v>
      </c>
      <c r="D39" s="2"/>
      <c r="E39" s="2"/>
      <c r="F39" s="2"/>
      <c r="G39" s="2"/>
      <c r="H39" s="2"/>
      <c r="I39" s="2"/>
      <c r="J39" s="2"/>
      <c r="K39" s="2"/>
      <c r="L39" s="2"/>
      <c r="M39" s="2"/>
      <c r="N39" s="2"/>
      <c r="O39" s="2"/>
      <c r="P39" s="2"/>
      <c r="Q39" s="2"/>
      <c r="R39" s="2"/>
      <c r="S39" s="2"/>
      <c r="T39" s="2"/>
      <c r="U39" s="2"/>
      <c r="V39" s="2"/>
      <c r="W39" s="2"/>
      <c r="X39" s="2"/>
      <c r="Y39" s="2"/>
    </row>
    <row r="40">
      <c r="A40" s="3" t="s">
        <v>157</v>
      </c>
      <c r="B40" s="2" t="s">
        <v>37</v>
      </c>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36"/>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36"/>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1"/>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sheetData>
  <hyperlinks>
    <hyperlink r:id="rId1" ref="B3"/>
    <hyperlink r:id="rId2" ref="C3"/>
  </hyperlinks>
  <drawing r:id="rId3"/>
</worksheet>
</file>