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tsko\Downloads\"/>
    </mc:Choice>
  </mc:AlternateContent>
  <xr:revisionPtr revIDLastSave="0" documentId="13_ncr:1_{E9126FE2-2D7C-4F1C-AE45-004FD1F1F9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trix (int)" sheetId="6" r:id="rId1"/>
    <sheet name="matrix (float)" sheetId="1" r:id="rId2"/>
    <sheet name="Legen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6" l="1"/>
  <c r="C17" i="6"/>
  <c r="B17" i="6"/>
  <c r="D16" i="6"/>
  <c r="C16" i="6"/>
  <c r="B16" i="6"/>
  <c r="D15" i="6"/>
  <c r="C15" i="6"/>
  <c r="B15" i="6"/>
  <c r="D14" i="6"/>
  <c r="C14" i="6"/>
  <c r="B14" i="6"/>
  <c r="B15" i="1" l="1"/>
  <c r="C15" i="1"/>
  <c r="D15" i="1"/>
  <c r="B16" i="1"/>
  <c r="C16" i="1"/>
  <c r="D16" i="1"/>
  <c r="B17" i="1"/>
  <c r="C17" i="1"/>
  <c r="D17" i="1"/>
  <c r="C14" i="1"/>
  <c r="D14" i="1"/>
  <c r="B14" i="1"/>
</calcChain>
</file>

<file path=xl/sharedStrings.xml><?xml version="1.0" encoding="utf-8"?>
<sst xmlns="http://schemas.openxmlformats.org/spreadsheetml/2006/main" count="85" uniqueCount="34">
  <si>
    <t>https://en.wikipedia.org/wiki/Computational_complexity_of_mathematical_operations#Matrix_algebra</t>
  </si>
  <si>
    <t>https://en.wikipedia.org/wiki/Matrix_multiplication</t>
  </si>
  <si>
    <t>https://softwareengineering.stackexchange.com/questions/305908/which-algorithm-is-performant-for-matrix-multiplication-of-4x4-matrices-of-affin</t>
  </si>
  <si>
    <t>CPU</t>
  </si>
  <si>
    <t>RAM:</t>
  </si>
  <si>
    <t>OS:</t>
  </si>
  <si>
    <t>Speedup</t>
  </si>
  <si>
    <t>http://www.hpcc.unn.ru/mskurs/ENG/DOC/pp08.pdf</t>
  </si>
  <si>
    <t>References:</t>
  </si>
  <si>
    <t xml:space="preserve">Computer configuration: </t>
  </si>
  <si>
    <t>Matrix size</t>
  </si>
  <si>
    <t>2 threads</t>
  </si>
  <si>
    <t>4 threads</t>
  </si>
  <si>
    <t>8 threads</t>
  </si>
  <si>
    <t>Serial algorithm</t>
  </si>
  <si>
    <t>Execution type</t>
  </si>
  <si>
    <t xml:space="preserve">Restriction for the serial algorithm : </t>
  </si>
  <si>
    <r>
      <t xml:space="preserve">[500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500]</t>
    </r>
  </si>
  <si>
    <r>
      <t xml:space="preserve">[1000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1000]</t>
    </r>
  </si>
  <si>
    <r>
      <t xml:space="preserve">[2000 </t>
    </r>
    <r>
      <rPr>
        <b/>
        <sz val="10"/>
        <color rgb="FF000000"/>
        <rFont val="Calibri"/>
        <family val="2"/>
        <charset val="238"/>
      </rPr>
      <t>×</t>
    </r>
    <r>
      <rPr>
        <b/>
        <sz val="10"/>
        <color rgb="FF000000"/>
        <rFont val="Arial"/>
        <family val="2"/>
        <charset val="238"/>
      </rPr>
      <t xml:space="preserve"> 2000]</t>
    </r>
  </si>
  <si>
    <t>Time [s]</t>
  </si>
  <si>
    <t>Tab. 1 Matrix multiplication - float</t>
  </si>
  <si>
    <r>
      <rPr>
        <b/>
        <sz val="11"/>
        <color theme="1"/>
        <rFont val="Calibri"/>
        <family val="2"/>
        <charset val="238"/>
        <scheme val="minor"/>
      </rPr>
      <t>not a naïve</t>
    </r>
    <r>
      <rPr>
        <sz val="11"/>
        <color theme="1"/>
        <rFont val="Calibri"/>
        <family val="2"/>
        <charset val="238"/>
        <scheme val="minor"/>
      </rPr>
      <t xml:space="preserve">, 
so called </t>
    </r>
    <r>
      <rPr>
        <b/>
        <sz val="11"/>
        <color theme="1"/>
        <rFont val="Calibri"/>
        <family val="2"/>
        <charset val="238"/>
        <scheme val="minor"/>
      </rPr>
      <t>ijk</t>
    </r>
    <r>
      <rPr>
        <sz val="11"/>
        <color theme="1"/>
        <rFont val="Calibri"/>
        <family val="2"/>
        <charset val="238"/>
        <scheme val="minor"/>
      </rPr>
      <t xml:space="preserve">, 
</t>
    </r>
    <r>
      <rPr>
        <b/>
        <sz val="11"/>
        <color theme="1"/>
        <rFont val="Calibri"/>
        <family val="2"/>
        <charset val="238"/>
        <scheme val="minor"/>
      </rPr>
      <t>algorithm</t>
    </r>
  </si>
  <si>
    <t>Tab. 1 Matrix multiplication - int</t>
  </si>
  <si>
    <t>Tab. 2 Speedup</t>
  </si>
  <si>
    <t>Please edit only the cells shaded in green.</t>
  </si>
  <si>
    <t>Please change the titles of the graphs based on the used programming language and target platform.</t>
  </si>
  <si>
    <t>GPU:</t>
  </si>
  <si>
    <t>In case of OpenCL, please use [work group] x [work item] instead of 2, 4, 8 threads in your experiments (see column "Execution type" in Tab. 1 and Tab2). 
Choose the parameters "work group" and "work item" regard to your GPU/CPU.</t>
  </si>
  <si>
    <t>In case of CUDA, please use [grid size] x [block size] instead of 2, 4, 8 threads in your experiments (see column "Execution type" in Tab. 1 and Tab2). 
Choose the "grid size" and "block size" regard to your GPU.</t>
  </si>
  <si>
    <t>Windows 10</t>
  </si>
  <si>
    <t>16 GB</t>
  </si>
  <si>
    <t>Intel Core i5-9300H</t>
  </si>
  <si>
    <t>NVIDIA GeForce GTX 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</si>
</sst>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</font>
    <font>
      <sz val="14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1"/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/ Platform</a:t>
            </a:r>
            <a:br>
              <a:rPr lang="sk-SK"/>
            </a:br>
            <a:r>
              <a:rPr lang="en-US"/>
              <a:t>[</a:t>
            </a:r>
            <a:r>
              <a:rPr lang="sk-SK"/>
              <a:t>500 × 500</a:t>
            </a:r>
            <a:r>
              <a:rPr lang="en-US"/>
              <a:t>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(int)'!$B$3</c:f>
              <c:strCache>
                <c:ptCount val="1"/>
                <c:pt idx="0">
                  <c:v>[500 × 500]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(int)'!$B$5:$B$8</c:f>
              <c:numCache>
                <c:formatCode>0.000</c:formatCode>
                <c:ptCount val="4"/>
                <c:pt idx="0">
                  <c:v>0.44800000000000001</c:v>
                </c:pt>
                <c:pt idx="1">
                  <c:v>0.43099999999999999</c:v>
                </c:pt>
                <c:pt idx="2">
                  <c:v>0.193</c:v>
                </c:pt>
                <c:pt idx="3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F-4011-A515-5E125CCC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'matrix (int)'!$B$12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(int)'!$B$14:$B$17</c:f>
              <c:numCache>
                <c:formatCode>0.00</c:formatCode>
                <c:ptCount val="4"/>
                <c:pt idx="0">
                  <c:v>1</c:v>
                </c:pt>
                <c:pt idx="1">
                  <c:v>1.0394431554524362</c:v>
                </c:pt>
                <c:pt idx="2">
                  <c:v>2.321243523316062</c:v>
                </c:pt>
                <c:pt idx="3">
                  <c:v>3.154929577464789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F-4011-A515-5E125CCC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Language / Platform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[10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10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'matrix (int)'!$C$3</c:f>
              <c:strCache>
                <c:ptCount val="1"/>
                <c:pt idx="0">
                  <c:v>[1000 × 1000]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(int)'!$C$5:$C$8</c:f>
              <c:numCache>
                <c:formatCode>0.000</c:formatCode>
                <c:ptCount val="4"/>
                <c:pt idx="0">
                  <c:v>3.194</c:v>
                </c:pt>
                <c:pt idx="1">
                  <c:v>2.2989999999999999</c:v>
                </c:pt>
                <c:pt idx="2">
                  <c:v>1.37</c:v>
                </c:pt>
                <c:pt idx="3">
                  <c:v>1.1479999999999999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AFB-ABE0-5E512E5E7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'matrix (int)'!$C$12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(int)'!$C$14:$C$17</c:f>
              <c:numCache>
                <c:formatCode>0.00</c:formatCode>
                <c:ptCount val="4"/>
                <c:pt idx="0">
                  <c:v>1</c:v>
                </c:pt>
                <c:pt idx="1">
                  <c:v>1.3892996955197912</c:v>
                </c:pt>
                <c:pt idx="2">
                  <c:v>2.3313868613138684</c:v>
                </c:pt>
                <c:pt idx="3">
                  <c:v>2.7822299651567945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3-4AFB-ABE0-5E512E5E78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Language / Platform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[20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20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'matrix (int)'!$D$3</c:f>
              <c:strCache>
                <c:ptCount val="1"/>
                <c:pt idx="0">
                  <c:v>[2000 × 2000]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(int)'!$D$5:$D$8</c:f>
              <c:numCache>
                <c:formatCode>0.000</c:formatCode>
                <c:ptCount val="4"/>
                <c:pt idx="0">
                  <c:v>55.384999999999998</c:v>
                </c:pt>
                <c:pt idx="1">
                  <c:v>17.72</c:v>
                </c:pt>
                <c:pt idx="2">
                  <c:v>10.973000000000001</c:v>
                </c:pt>
                <c:pt idx="3">
                  <c:v>9.2490000000000006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D-488D-B9FB-C4131010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'matrix (int)'!$D$12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(int)'!$D$14:$D$17</c:f>
              <c:numCache>
                <c:formatCode>0.00</c:formatCode>
                <c:ptCount val="4"/>
                <c:pt idx="0">
                  <c:v>1</c:v>
                </c:pt>
                <c:pt idx="1">
                  <c:v>3.1255643340857788</c:v>
                </c:pt>
                <c:pt idx="2">
                  <c:v>5.0473890458397879</c:v>
                </c:pt>
                <c:pt idx="3">
                  <c:v>5.9882149421559081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D-488D-B9FB-C4131010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Language/Platform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(int)'!$B$12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(int)'!$B$14:$B$17</c:f>
              <c:numCache>
                <c:formatCode>0.00</c:formatCode>
                <c:ptCount val="4"/>
                <c:pt idx="0">
                  <c:v>1</c:v>
                </c:pt>
                <c:pt idx="1">
                  <c:v>1.0394431554524362</c:v>
                </c:pt>
                <c:pt idx="2">
                  <c:v>2.321243523316062</c:v>
                </c:pt>
                <c:pt idx="3">
                  <c:v>3.154929577464789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5-4085-8DA0-BD83E5C9E5D2}"/>
            </c:ext>
          </c:extLst>
        </c:ser>
        <c:ser>
          <c:idx val="1"/>
          <c:order val="1"/>
          <c:tx>
            <c:strRef>
              <c:f>'matrix (int)'!$C$12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(int)'!$C$14:$C$17</c:f>
              <c:numCache>
                <c:formatCode>0.00</c:formatCode>
                <c:ptCount val="4"/>
                <c:pt idx="0">
                  <c:v>1</c:v>
                </c:pt>
                <c:pt idx="1">
                  <c:v>1.3892996955197912</c:v>
                </c:pt>
                <c:pt idx="2">
                  <c:v>2.3313868613138684</c:v>
                </c:pt>
                <c:pt idx="3">
                  <c:v>2.7822299651567945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085-8DA0-BD83E5C9E5D2}"/>
            </c:ext>
          </c:extLst>
        </c:ser>
        <c:ser>
          <c:idx val="2"/>
          <c:order val="2"/>
          <c:tx>
            <c:strRef>
              <c:f>'matrix (int)'!$D$12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(int)'!$D$14:$D$17</c:f>
              <c:numCache>
                <c:formatCode>0.00</c:formatCode>
                <c:ptCount val="4"/>
                <c:pt idx="0">
                  <c:v>1</c:v>
                </c:pt>
                <c:pt idx="1">
                  <c:v>3.1255643340857788</c:v>
                </c:pt>
                <c:pt idx="2">
                  <c:v>5.0473890458397879</c:v>
                </c:pt>
                <c:pt idx="3">
                  <c:v>5.9882149421559081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085-8DA0-BD83E5C9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/ Platform</a:t>
            </a:r>
            <a:br>
              <a:rPr lang="sk-SK"/>
            </a:br>
            <a:r>
              <a:rPr lang="en-US"/>
              <a:t>[</a:t>
            </a:r>
            <a:r>
              <a:rPr lang="sk-SK"/>
              <a:t>500 × 500</a:t>
            </a:r>
            <a:r>
              <a:rPr lang="en-US"/>
              <a:t>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(float)'!$B$3</c:f>
              <c:strCache>
                <c:ptCount val="1"/>
                <c:pt idx="0">
                  <c:v>[500 × 500]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(float)'!$B$5:$B$8</c:f>
              <c:numCache>
                <c:formatCode>0.000</c:formatCode>
                <c:ptCount val="4"/>
                <c:pt idx="0">
                  <c:v>0.245</c:v>
                </c:pt>
                <c:pt idx="1">
                  <c:v>0.40100000000000002</c:v>
                </c:pt>
                <c:pt idx="2">
                  <c:v>0.16900000000000001</c:v>
                </c:pt>
                <c:pt idx="3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4-4AB9-AA98-923BBBC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71456496"/>
        <c:axId val="1671458672"/>
      </c:barChart>
      <c:lineChart>
        <c:grouping val="standard"/>
        <c:varyColors val="0"/>
        <c:ser>
          <c:idx val="1"/>
          <c:order val="1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0.61097256857855353</c:v>
                </c:pt>
                <c:pt idx="2">
                  <c:v>1.4497041420118342</c:v>
                </c:pt>
                <c:pt idx="3">
                  <c:v>1.8283582089552237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4-4AB9-AA98-923BBBC4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4864"/>
        <c:axId val="1671467376"/>
      </c:lineChart>
      <c:valAx>
        <c:axId val="1671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sk-SK"/>
                  <a:t> </a:t>
                </a:r>
                <a:r>
                  <a:rPr lang="en-US"/>
                  <a:t>time</a:t>
                </a:r>
                <a:r>
                  <a:rPr lang="sk-SK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6496"/>
        <c:crosses val="autoZero"/>
        <c:crossBetween val="between"/>
      </c:valAx>
      <c:catAx>
        <c:axId val="1671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672"/>
        <c:crosses val="autoZero"/>
        <c:auto val="1"/>
        <c:lblAlgn val="ctr"/>
        <c:lblOffset val="100"/>
        <c:noMultiLvlLbl val="0"/>
      </c:catAx>
      <c:valAx>
        <c:axId val="1671467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4864"/>
        <c:crosses val="max"/>
        <c:crossBetween val="between"/>
      </c:valAx>
      <c:catAx>
        <c:axId val="16714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146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Language / Platform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[10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10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'matrix (float)'!$C$3</c:f>
              <c:strCache>
                <c:ptCount val="1"/>
                <c:pt idx="0">
                  <c:v>[1000 × 1000]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(float)'!$C$5:$C$8</c:f>
              <c:numCache>
                <c:formatCode>0.000</c:formatCode>
                <c:ptCount val="4"/>
                <c:pt idx="0">
                  <c:v>1.256</c:v>
                </c:pt>
                <c:pt idx="1">
                  <c:v>2.2040000000000002</c:v>
                </c:pt>
                <c:pt idx="2">
                  <c:v>1.486</c:v>
                </c:pt>
                <c:pt idx="3">
                  <c:v>1.194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1-407F-88CD-53E0ABDA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71455408"/>
        <c:axId val="1671455952"/>
      </c:barChart>
      <c:lineChart>
        <c:grouping val="standard"/>
        <c:varyColors val="0"/>
        <c:ser>
          <c:idx val="0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0.56987295825771322</c:v>
                </c:pt>
                <c:pt idx="2">
                  <c:v>0.84522207267833105</c:v>
                </c:pt>
                <c:pt idx="3">
                  <c:v>1.051926298157454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07F-88CD-53E0ABDA9D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58128"/>
        <c:axId val="1671459760"/>
      </c:lineChart>
      <c:catAx>
        <c:axId val="16714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952"/>
        <c:crosses val="autoZero"/>
        <c:auto val="1"/>
        <c:lblAlgn val="ctr"/>
        <c:lblOffset val="100"/>
        <c:noMultiLvlLbl val="0"/>
      </c:catAx>
      <c:valAx>
        <c:axId val="1671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5408"/>
        <c:crosses val="autoZero"/>
        <c:crossBetween val="between"/>
      </c:valAx>
      <c:valAx>
        <c:axId val="16714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8128"/>
        <c:crosses val="max"/>
        <c:crossBetween val="between"/>
      </c:valAx>
      <c:catAx>
        <c:axId val="167145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Language / Platform</a:t>
            </a:r>
            <a:br>
              <a:rPr lang="sk-SK" sz="1400" b="0" i="0" baseline="0">
                <a:effectLst/>
              </a:rPr>
            </a:br>
            <a:r>
              <a:rPr lang="en-US" sz="1400" b="0" i="0" baseline="0">
                <a:effectLst/>
              </a:rPr>
              <a:t>[20</a:t>
            </a:r>
            <a:r>
              <a:rPr lang="sk-SK" sz="1400" b="0" i="0" baseline="0">
                <a:effectLst/>
              </a:rPr>
              <a:t>00 × </a:t>
            </a:r>
            <a:r>
              <a:rPr lang="en-US" sz="1400" b="0" i="0" baseline="0">
                <a:effectLst/>
              </a:rPr>
              <a:t>20</a:t>
            </a:r>
            <a:r>
              <a:rPr lang="sk-SK" sz="1400" b="0" i="0" baseline="0">
                <a:effectLst/>
              </a:rPr>
              <a:t>00</a:t>
            </a:r>
            <a:r>
              <a:rPr lang="en-US" sz="1400" b="0" i="0" baseline="0">
                <a:effectLst/>
              </a:rPr>
              <a:t>]</a:t>
            </a:r>
            <a:endParaRPr lang="sk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'matrix (float)'!$D$3</c:f>
              <c:strCache>
                <c:ptCount val="1"/>
                <c:pt idx="0">
                  <c:v>[2000 × 2000]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 (float)'!$A$5:$A$8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(float)'!$D$5:$D$8</c:f>
              <c:numCache>
                <c:formatCode>0.000</c:formatCode>
                <c:ptCount val="4"/>
                <c:pt idx="0">
                  <c:v>52.811999999999998</c:v>
                </c:pt>
                <c:pt idx="1">
                  <c:v>19.128</c:v>
                </c:pt>
                <c:pt idx="2">
                  <c:v>11.237</c:v>
                </c:pt>
                <c:pt idx="3">
                  <c:v>9.1929999999999996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D-46C6-8D17-E2976D2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1463568"/>
        <c:axId val="1671459216"/>
      </c:barChart>
      <c:lineChart>
        <c:grouping val="standard"/>
        <c:varyColors val="0"/>
        <c:ser>
          <c:idx val="0"/>
          <c:order val="1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2.7609786700125469</c:v>
                </c:pt>
                <c:pt idx="2">
                  <c:v>4.6998309157248377</c:v>
                </c:pt>
                <c:pt idx="3">
                  <c:v>5.7448058305232239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D-46C6-8D17-E2976D23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57584"/>
        <c:axId val="1671468464"/>
      </c:lineChart>
      <c:catAx>
        <c:axId val="16714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of threads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9216"/>
        <c:crosses val="autoZero"/>
        <c:auto val="1"/>
        <c:lblAlgn val="ctr"/>
        <c:lblOffset val="100"/>
        <c:noMultiLvlLbl val="0"/>
      </c:catAx>
      <c:valAx>
        <c:axId val="1671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Execution</a:t>
                </a:r>
                <a:r>
                  <a:rPr lang="sk-SK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time</a:t>
                </a:r>
                <a:r>
                  <a:rPr lang="sk-SK" sz="1000" b="0" i="0" baseline="0">
                    <a:effectLst/>
                  </a:rPr>
                  <a:t> (s)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3568"/>
        <c:crosses val="autoZero"/>
        <c:crossBetween val="between"/>
      </c:valAx>
      <c:valAx>
        <c:axId val="167146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Speedup</a:t>
                </a:r>
                <a:endParaRPr lang="sk-S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57584"/>
        <c:crosses val="max"/>
        <c:crossBetween val="between"/>
      </c:valAx>
      <c:catAx>
        <c:axId val="167145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46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Language/Platform</a:t>
            </a:r>
            <a:br>
              <a:rPr lang="sk-SK"/>
            </a:br>
            <a:r>
              <a:rPr lang="en-US"/>
              <a:t>Speedup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(float)'!$B$12</c:f>
              <c:strCache>
                <c:ptCount val="1"/>
                <c:pt idx="0">
                  <c:v>[500 × 500]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(float)'!$B$14:$B$17</c:f>
              <c:numCache>
                <c:formatCode>0.00</c:formatCode>
                <c:ptCount val="4"/>
                <c:pt idx="0">
                  <c:v>1</c:v>
                </c:pt>
                <c:pt idx="1">
                  <c:v>0.61097256857855353</c:v>
                </c:pt>
                <c:pt idx="2">
                  <c:v>1.4497041420118342</c:v>
                </c:pt>
                <c:pt idx="3">
                  <c:v>1.8283582089552237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B-4C4C-AE4F-73F53CCE4D8C}"/>
            </c:ext>
          </c:extLst>
        </c:ser>
        <c:ser>
          <c:idx val="1"/>
          <c:order val="1"/>
          <c:tx>
            <c:strRef>
              <c:f>'matrix (float)'!$C$12</c:f>
              <c:strCache>
                <c:ptCount val="1"/>
                <c:pt idx="0">
                  <c:v>[1000 × 1000]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(float)'!$C$14:$C$17</c:f>
              <c:numCache>
                <c:formatCode>0.00</c:formatCode>
                <c:ptCount val="4"/>
                <c:pt idx="0">
                  <c:v>1</c:v>
                </c:pt>
                <c:pt idx="1">
                  <c:v>0.56987295825771322</c:v>
                </c:pt>
                <c:pt idx="2">
                  <c:v>0.84522207267833105</c:v>
                </c:pt>
                <c:pt idx="3">
                  <c:v>1.051926298157454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B-4C4C-AE4F-73F53CCE4D8C}"/>
            </c:ext>
          </c:extLst>
        </c:ser>
        <c:ser>
          <c:idx val="2"/>
          <c:order val="2"/>
          <c:tx>
            <c:strRef>
              <c:f>'matrix (float)'!$D$12</c:f>
              <c:strCache>
                <c:ptCount val="1"/>
                <c:pt idx="0">
                  <c:v>[2000 × 2000]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'matrix (float)'!$A$14:$A$17</c:f>
              <c:strCache>
                <c:ptCount val="4"/>
                <c:pt idx="0">
                  <c:v>Serial algorithm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'matrix (float)'!$D$14:$D$17</c:f>
              <c:numCache>
                <c:formatCode>0.00</c:formatCode>
                <c:ptCount val="4"/>
                <c:pt idx="0">
                  <c:v>1</c:v>
                </c:pt>
                <c:pt idx="1">
                  <c:v>2.7609786700125469</c:v>
                </c:pt>
                <c:pt idx="2">
                  <c:v>4.6998309157248377</c:v>
                </c:pt>
                <c:pt idx="3">
                  <c:v>5.7448058305232239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B-4C4C-AE4F-73F53CCE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464112"/>
        <c:axId val="1671469552"/>
      </c:lineChart>
      <c:catAx>
        <c:axId val="16714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9552"/>
        <c:crosses val="autoZero"/>
        <c:auto val="1"/>
        <c:lblAlgn val="ctr"/>
        <c:lblOffset val="100"/>
        <c:noMultiLvlLbl val="0"/>
      </c:catAx>
      <c:valAx>
        <c:axId val="1671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671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18</xdr:row>
      <xdr:rowOff>26474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A74709F-15E4-4513-9786-A92B286A6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1C60D37-80F6-42D0-8AEA-5EE632F7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1128306</xdr:colOff>
      <xdr:row>18</xdr:row>
      <xdr:rowOff>134493</xdr:rowOff>
    </xdr:from>
    <xdr:to>
      <xdr:col>12</xdr:col>
      <xdr:colOff>187914</xdr:colOff>
      <xdr:row>29</xdr:row>
      <xdr:rowOff>104336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6A3269B-E501-4665-9D75-86CE78A9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438574</xdr:colOff>
      <xdr:row>18</xdr:row>
      <xdr:rowOff>98190</xdr:rowOff>
    </xdr:from>
    <xdr:to>
      <xdr:col>20</xdr:col>
      <xdr:colOff>61774</xdr:colOff>
      <xdr:row>29</xdr:row>
      <xdr:rowOff>68033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49E85A7-9D83-452B-AF4B-6176A0BF0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1130823</xdr:colOff>
      <xdr:row>2</xdr:row>
      <xdr:rowOff>3974</xdr:rowOff>
    </xdr:from>
    <xdr:to>
      <xdr:col>12</xdr:col>
      <xdr:colOff>230148</xdr:colOff>
      <xdr:row>17</xdr:row>
      <xdr:rowOff>26474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607527</xdr:colOff>
      <xdr:row>1</xdr:row>
      <xdr:rowOff>4307</xdr:rowOff>
    </xdr:from>
    <xdr:to>
      <xdr:col>20</xdr:col>
      <xdr:colOff>230727</xdr:colOff>
      <xdr:row>16</xdr:row>
      <xdr:rowOff>26807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6873</xdr:colOff>
      <xdr:row>24</xdr:row>
      <xdr:rowOff>2401</xdr:rowOff>
    </xdr:from>
    <xdr:to>
      <xdr:col>12</xdr:col>
      <xdr:colOff>239673</xdr:colOff>
      <xdr:row>35</xdr:row>
      <xdr:rowOff>43951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602476</xdr:colOff>
      <xdr:row>24</xdr:row>
      <xdr:rowOff>11926</xdr:rowOff>
    </xdr:from>
    <xdr:to>
      <xdr:col>20</xdr:col>
      <xdr:colOff>225676</xdr:colOff>
      <xdr:row>35</xdr:row>
      <xdr:rowOff>53476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mputational_complexity_of_mathematical_operations" TargetMode="External"/><Relationship Id="rId2" Type="http://schemas.openxmlformats.org/officeDocument/2006/relationships/hyperlink" Target="https://softwareengineering.stackexchange.com/questions/305908/which-algorithm-is-performant-for-matrix-multiplication-of-4x4-matrices-of-affin" TargetMode="External"/><Relationship Id="rId1" Type="http://schemas.openxmlformats.org/officeDocument/2006/relationships/hyperlink" Target="http://www.hpcc.unn.ru/mskurs/ENG/DOC/pp08.pdf" TargetMode="External"/><Relationship Id="rId4" Type="http://schemas.openxmlformats.org/officeDocument/2006/relationships/hyperlink" Target="https://en.wikipedia.org/wiki/Matrix_multipl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79C1-256D-483E-9A94-59D45E4737FB}">
  <dimension ref="A1:L32"/>
  <sheetViews>
    <sheetView topLeftCell="J1" workbookViewId="0">
      <selection activeCell="B23" sqref="B23"/>
    </sheetView>
  </sheetViews>
  <sheetFormatPr defaultColWidth="9.109375" defaultRowHeight="14.4" x14ac:dyDescent="0.3"/>
  <cols>
    <col min="1" max="1" width="19.88671875" bestFit="1" customWidth="1"/>
    <col min="2" max="2" width="17.88671875" bestFit="1" customWidth="1"/>
    <col min="3" max="4" width="12.88671875" bestFit="1" customWidth="1"/>
    <col min="5" max="5" width="17" bestFit="1" customWidth="1"/>
  </cols>
  <sheetData>
    <row r="1" spans="1:4" s="10" customFormat="1" ht="22.65" customHeight="1" x14ac:dyDescent="0.3">
      <c r="A1" s="17" t="s">
        <v>23</v>
      </c>
      <c r="B1" s="17"/>
      <c r="C1" s="17"/>
      <c r="D1" s="17"/>
    </row>
    <row r="2" spans="1:4" x14ac:dyDescent="0.3">
      <c r="A2" s="18" t="s">
        <v>15</v>
      </c>
      <c r="B2" s="19" t="s">
        <v>10</v>
      </c>
      <c r="C2" s="19"/>
      <c r="D2" s="19"/>
    </row>
    <row r="3" spans="1:4" x14ac:dyDescent="0.3">
      <c r="A3" s="18"/>
      <c r="B3" s="6" t="s">
        <v>17</v>
      </c>
      <c r="C3" s="6" t="s">
        <v>18</v>
      </c>
      <c r="D3" s="6" t="s">
        <v>19</v>
      </c>
    </row>
    <row r="4" spans="1:4" x14ac:dyDescent="0.3">
      <c r="A4" s="18"/>
      <c r="B4" s="6" t="s">
        <v>20</v>
      </c>
      <c r="C4" s="6" t="s">
        <v>20</v>
      </c>
      <c r="D4" s="6" t="s">
        <v>20</v>
      </c>
    </row>
    <row r="5" spans="1:4" x14ac:dyDescent="0.3">
      <c r="A5" s="7" t="s">
        <v>14</v>
      </c>
      <c r="B5" s="12">
        <v>0.44800000000000001</v>
      </c>
      <c r="C5" s="12">
        <v>3.194</v>
      </c>
      <c r="D5" s="12">
        <v>55.384999999999998</v>
      </c>
    </row>
    <row r="6" spans="1:4" x14ac:dyDescent="0.3">
      <c r="A6" s="7" t="s">
        <v>11</v>
      </c>
      <c r="B6" s="12">
        <v>0.43099999999999999</v>
      </c>
      <c r="C6" s="12">
        <v>2.2989999999999999</v>
      </c>
      <c r="D6" s="12">
        <v>17.72</v>
      </c>
    </row>
    <row r="7" spans="1:4" x14ac:dyDescent="0.3">
      <c r="A7" s="7" t="s">
        <v>12</v>
      </c>
      <c r="B7" s="12">
        <v>0.193</v>
      </c>
      <c r="C7" s="12">
        <v>1.37</v>
      </c>
      <c r="D7" s="12">
        <v>10.973000000000001</v>
      </c>
    </row>
    <row r="8" spans="1:4" x14ac:dyDescent="0.3">
      <c r="A8" s="7" t="s">
        <v>13</v>
      </c>
      <c r="B8" s="12">
        <v>0.14199999999999999</v>
      </c>
      <c r="C8" s="12">
        <v>1.1479999999999999</v>
      </c>
      <c r="D8" s="12">
        <v>9.2490000000000006</v>
      </c>
    </row>
    <row r="10" spans="1:4" ht="22.65" customHeight="1" x14ac:dyDescent="0.3">
      <c r="A10" s="17" t="s">
        <v>24</v>
      </c>
      <c r="B10" s="17"/>
      <c r="C10" s="17"/>
      <c r="D10" s="17"/>
    </row>
    <row r="11" spans="1:4" x14ac:dyDescent="0.3">
      <c r="A11" s="18" t="s">
        <v>15</v>
      </c>
      <c r="B11" s="19" t="s">
        <v>10</v>
      </c>
      <c r="C11" s="19"/>
      <c r="D11" s="19"/>
    </row>
    <row r="12" spans="1:4" x14ac:dyDescent="0.3">
      <c r="A12" s="18"/>
      <c r="B12" s="6" t="s">
        <v>17</v>
      </c>
      <c r="C12" s="6" t="s">
        <v>18</v>
      </c>
      <c r="D12" s="6" t="s">
        <v>19</v>
      </c>
    </row>
    <row r="13" spans="1:4" x14ac:dyDescent="0.3">
      <c r="A13" s="18"/>
      <c r="B13" s="6" t="s">
        <v>6</v>
      </c>
      <c r="C13" s="6" t="s">
        <v>6</v>
      </c>
      <c r="D13" s="6" t="s">
        <v>6</v>
      </c>
    </row>
    <row r="14" spans="1:4" x14ac:dyDescent="0.3">
      <c r="A14" s="8" t="s">
        <v>14</v>
      </c>
      <c r="B14" s="9">
        <f t="shared" ref="B14:D17" si="0">B$5/B5</f>
        <v>1</v>
      </c>
      <c r="C14" s="9">
        <f t="shared" si="0"/>
        <v>1</v>
      </c>
      <c r="D14" s="9">
        <f t="shared" si="0"/>
        <v>1</v>
      </c>
    </row>
    <row r="15" spans="1:4" x14ac:dyDescent="0.3">
      <c r="A15" s="8" t="s">
        <v>11</v>
      </c>
      <c r="B15" s="9">
        <f t="shared" si="0"/>
        <v>1.0394431554524362</v>
      </c>
      <c r="C15" s="9">
        <f t="shared" si="0"/>
        <v>1.3892996955197912</v>
      </c>
      <c r="D15" s="9">
        <f t="shared" si="0"/>
        <v>3.1255643340857788</v>
      </c>
    </row>
    <row r="16" spans="1:4" x14ac:dyDescent="0.3">
      <c r="A16" s="8" t="s">
        <v>12</v>
      </c>
      <c r="B16" s="9">
        <f t="shared" si="0"/>
        <v>2.321243523316062</v>
      </c>
      <c r="C16" s="9">
        <f t="shared" si="0"/>
        <v>2.3313868613138684</v>
      </c>
      <c r="D16" s="9">
        <f t="shared" si="0"/>
        <v>5.0473890458397879</v>
      </c>
    </row>
    <row r="17" spans="1:12" x14ac:dyDescent="0.3">
      <c r="A17" s="8" t="s">
        <v>13</v>
      </c>
      <c r="B17" s="9">
        <f t="shared" si="0"/>
        <v>3.154929577464789</v>
      </c>
      <c r="C17" s="9">
        <f t="shared" si="0"/>
        <v>2.7822299651567945</v>
      </c>
      <c r="D17" s="9">
        <f t="shared" si="0"/>
        <v>5.9882149421559081</v>
      </c>
    </row>
    <row r="18" spans="1:12" x14ac:dyDescent="0.3">
      <c r="A18" s="3"/>
      <c r="B18" s="4"/>
      <c r="C18" s="4"/>
      <c r="D18" s="4"/>
    </row>
    <row r="19" spans="1:12" x14ac:dyDescent="0.3">
      <c r="A19" s="1" t="s">
        <v>9</v>
      </c>
    </row>
    <row r="20" spans="1:12" x14ac:dyDescent="0.3">
      <c r="A20" s="1" t="s">
        <v>3</v>
      </c>
      <c r="B20" s="14" t="s">
        <v>32</v>
      </c>
    </row>
    <row r="21" spans="1:12" x14ac:dyDescent="0.3">
      <c r="A21" s="1" t="s">
        <v>27</v>
      </c>
      <c r="B21" s="14" t="s">
        <v>33</v>
      </c>
    </row>
    <row r="22" spans="1:12" x14ac:dyDescent="0.3">
      <c r="A22" s="1" t="s">
        <v>4</v>
      </c>
      <c r="B22" s="14" t="s">
        <v>31</v>
      </c>
    </row>
    <row r="23" spans="1:12" x14ac:dyDescent="0.3">
      <c r="A23" s="1" t="s">
        <v>5</v>
      </c>
      <c r="B23" s="14" t="s">
        <v>30</v>
      </c>
    </row>
    <row r="25" spans="1:12" ht="43.2" x14ac:dyDescent="0.3">
      <c r="A25" s="11" t="s">
        <v>16</v>
      </c>
      <c r="B25" s="5" t="s">
        <v>22</v>
      </c>
    </row>
    <row r="27" spans="1:12" ht="18" x14ac:dyDescent="0.35">
      <c r="A27" s="13" t="s">
        <v>25</v>
      </c>
    </row>
    <row r="29" spans="1:12" ht="42" customHeight="1" x14ac:dyDescent="0.3">
      <c r="A29" s="16" t="s">
        <v>26</v>
      </c>
      <c r="B29" s="16"/>
      <c r="C29" s="16"/>
      <c r="D29" s="16"/>
    </row>
    <row r="31" spans="1:12" ht="33.9" customHeight="1" x14ac:dyDescent="0.3">
      <c r="A31" s="15" t="s">
        <v>29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2" ht="33.9" customHeight="1" x14ac:dyDescent="0.3">
      <c r="A32" s="15" t="s">
        <v>28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</sheetData>
  <mergeCells count="9">
    <mergeCell ref="A31:L31"/>
    <mergeCell ref="A32:L32"/>
    <mergeCell ref="A29:D29"/>
    <mergeCell ref="A1:D1"/>
    <mergeCell ref="A2:A4"/>
    <mergeCell ref="B2:D2"/>
    <mergeCell ref="A10:D10"/>
    <mergeCell ref="A11:A13"/>
    <mergeCell ref="B11:D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Normal="100" workbookViewId="0">
      <selection activeCell="B6" sqref="B6"/>
    </sheetView>
  </sheetViews>
  <sheetFormatPr defaultRowHeight="14.4" x14ac:dyDescent="0.3"/>
  <cols>
    <col min="1" max="1" width="19.88671875" bestFit="1" customWidth="1"/>
    <col min="2" max="2" width="17.88671875" bestFit="1" customWidth="1"/>
    <col min="3" max="4" width="12.88671875" bestFit="1" customWidth="1"/>
    <col min="5" max="5" width="17" bestFit="1" customWidth="1"/>
  </cols>
  <sheetData>
    <row r="1" spans="1:4" s="10" customFormat="1" ht="22.65" customHeight="1" x14ac:dyDescent="0.3">
      <c r="A1" s="17" t="s">
        <v>21</v>
      </c>
      <c r="B1" s="17"/>
      <c r="C1" s="17"/>
      <c r="D1" s="17"/>
    </row>
    <row r="2" spans="1:4" x14ac:dyDescent="0.3">
      <c r="A2" s="18" t="s">
        <v>15</v>
      </c>
      <c r="B2" s="19" t="s">
        <v>10</v>
      </c>
      <c r="C2" s="19"/>
      <c r="D2" s="19"/>
    </row>
    <row r="3" spans="1:4" x14ac:dyDescent="0.3">
      <c r="A3" s="18"/>
      <c r="B3" s="6" t="s">
        <v>17</v>
      </c>
      <c r="C3" s="6" t="s">
        <v>18</v>
      </c>
      <c r="D3" s="6" t="s">
        <v>19</v>
      </c>
    </row>
    <row r="4" spans="1:4" x14ac:dyDescent="0.3">
      <c r="A4" s="18"/>
      <c r="B4" s="6" t="s">
        <v>20</v>
      </c>
      <c r="C4" s="6" t="s">
        <v>20</v>
      </c>
      <c r="D4" s="6" t="s">
        <v>20</v>
      </c>
    </row>
    <row r="5" spans="1:4" x14ac:dyDescent="0.3">
      <c r="A5" s="7" t="s">
        <v>14</v>
      </c>
      <c r="B5" s="12">
        <v>0.245</v>
      </c>
      <c r="C5" s="12">
        <v>1.256</v>
      </c>
      <c r="D5" s="12">
        <v>52.811999999999998</v>
      </c>
    </row>
    <row r="6" spans="1:4" x14ac:dyDescent="0.3">
      <c r="A6" s="7" t="s">
        <v>11</v>
      </c>
      <c r="B6" s="12">
        <v>0.40100000000000002</v>
      </c>
      <c r="C6" s="12">
        <v>2.2040000000000002</v>
      </c>
      <c r="D6" s="12">
        <v>19.128</v>
      </c>
    </row>
    <row r="7" spans="1:4" x14ac:dyDescent="0.3">
      <c r="A7" s="7" t="s">
        <v>12</v>
      </c>
      <c r="B7" s="12">
        <v>0.16900000000000001</v>
      </c>
      <c r="C7" s="12">
        <v>1.486</v>
      </c>
      <c r="D7" s="12">
        <v>11.237</v>
      </c>
    </row>
    <row r="8" spans="1:4" x14ac:dyDescent="0.3">
      <c r="A8" s="7" t="s">
        <v>13</v>
      </c>
      <c r="B8" s="12">
        <v>0.13400000000000001</v>
      </c>
      <c r="C8" s="12">
        <v>1.194</v>
      </c>
      <c r="D8" s="12">
        <v>9.1929999999999996</v>
      </c>
    </row>
    <row r="10" spans="1:4" ht="22.65" customHeight="1" x14ac:dyDescent="0.3">
      <c r="A10" s="17" t="s">
        <v>24</v>
      </c>
      <c r="B10" s="17"/>
      <c r="C10" s="17"/>
      <c r="D10" s="17"/>
    </row>
    <row r="11" spans="1:4" x14ac:dyDescent="0.3">
      <c r="A11" s="18" t="s">
        <v>15</v>
      </c>
      <c r="B11" s="19" t="s">
        <v>10</v>
      </c>
      <c r="C11" s="19"/>
      <c r="D11" s="19"/>
    </row>
    <row r="12" spans="1:4" x14ac:dyDescent="0.3">
      <c r="A12" s="18"/>
      <c r="B12" s="6" t="s">
        <v>17</v>
      </c>
      <c r="C12" s="6" t="s">
        <v>18</v>
      </c>
      <c r="D12" s="6" t="s">
        <v>19</v>
      </c>
    </row>
    <row r="13" spans="1:4" x14ac:dyDescent="0.3">
      <c r="A13" s="18"/>
      <c r="B13" s="6" t="s">
        <v>6</v>
      </c>
      <c r="C13" s="6" t="s">
        <v>6</v>
      </c>
      <c r="D13" s="6" t="s">
        <v>6</v>
      </c>
    </row>
    <row r="14" spans="1:4" x14ac:dyDescent="0.3">
      <c r="A14" s="8" t="s">
        <v>14</v>
      </c>
      <c r="B14" s="9">
        <f t="shared" ref="B14:D17" si="0">B$5/B5</f>
        <v>1</v>
      </c>
      <c r="C14" s="9">
        <f t="shared" si="0"/>
        <v>1</v>
      </c>
      <c r="D14" s="9">
        <f t="shared" si="0"/>
        <v>1</v>
      </c>
    </row>
    <row r="15" spans="1:4" x14ac:dyDescent="0.3">
      <c r="A15" s="8" t="s">
        <v>11</v>
      </c>
      <c r="B15" s="9">
        <f t="shared" si="0"/>
        <v>0.61097256857855353</v>
      </c>
      <c r="C15" s="9">
        <f t="shared" si="0"/>
        <v>0.56987295825771322</v>
      </c>
      <c r="D15" s="9">
        <f t="shared" si="0"/>
        <v>2.7609786700125469</v>
      </c>
    </row>
    <row r="16" spans="1:4" x14ac:dyDescent="0.3">
      <c r="A16" s="8" t="s">
        <v>12</v>
      </c>
      <c r="B16" s="9">
        <f t="shared" si="0"/>
        <v>1.4497041420118342</v>
      </c>
      <c r="C16" s="9">
        <f t="shared" si="0"/>
        <v>0.84522207267833105</v>
      </c>
      <c r="D16" s="9">
        <f t="shared" si="0"/>
        <v>4.6998309157248377</v>
      </c>
    </row>
    <row r="17" spans="1:4" x14ac:dyDescent="0.3">
      <c r="A17" s="8" t="s">
        <v>13</v>
      </c>
      <c r="B17" s="9">
        <f t="shared" si="0"/>
        <v>1.8283582089552237</v>
      </c>
      <c r="C17" s="9">
        <f t="shared" si="0"/>
        <v>1.051926298157454</v>
      </c>
      <c r="D17" s="9">
        <f t="shared" si="0"/>
        <v>5.7448058305232239</v>
      </c>
    </row>
    <row r="19" spans="1:4" x14ac:dyDescent="0.3">
      <c r="A19" s="1" t="s">
        <v>9</v>
      </c>
    </row>
    <row r="20" spans="1:4" x14ac:dyDescent="0.3">
      <c r="A20" s="1" t="s">
        <v>3</v>
      </c>
      <c r="B20" s="14" t="s">
        <v>32</v>
      </c>
    </row>
    <row r="21" spans="1:4" x14ac:dyDescent="0.3">
      <c r="A21" s="1" t="s">
        <v>27</v>
      </c>
      <c r="B21" s="14" t="s">
        <v>33</v>
      </c>
    </row>
    <row r="22" spans="1:4" x14ac:dyDescent="0.3">
      <c r="A22" s="1" t="s">
        <v>4</v>
      </c>
      <c r="B22" s="14" t="s">
        <v>31</v>
      </c>
    </row>
    <row r="23" spans="1:4" x14ac:dyDescent="0.3">
      <c r="A23" s="1" t="s">
        <v>5</v>
      </c>
      <c r="B23" s="14" t="s">
        <v>30</v>
      </c>
    </row>
    <row r="25" spans="1:4" ht="43.2" x14ac:dyDescent="0.3">
      <c r="A25" s="11" t="s">
        <v>16</v>
      </c>
      <c r="B25" s="5" t="s">
        <v>22</v>
      </c>
    </row>
    <row r="27" spans="1:4" ht="18" x14ac:dyDescent="0.35">
      <c r="A27" s="13" t="s">
        <v>25</v>
      </c>
    </row>
    <row r="29" spans="1:4" ht="39.75" customHeight="1" x14ac:dyDescent="0.3">
      <c r="A29" s="16" t="s">
        <v>26</v>
      </c>
      <c r="B29" s="16"/>
      <c r="C29" s="16"/>
      <c r="D29" s="16"/>
    </row>
  </sheetData>
  <mergeCells count="7">
    <mergeCell ref="A1:D1"/>
    <mergeCell ref="A10:D10"/>
    <mergeCell ref="A29:D29"/>
    <mergeCell ref="B2:D2"/>
    <mergeCell ref="B11:D11"/>
    <mergeCell ref="A2:A4"/>
    <mergeCell ref="A11:A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13" sqref="C13"/>
    </sheetView>
  </sheetViews>
  <sheetFormatPr defaultRowHeight="14.4" x14ac:dyDescent="0.3"/>
  <sheetData>
    <row r="1" spans="1:1" x14ac:dyDescent="0.3">
      <c r="A1" s="1" t="s">
        <v>8</v>
      </c>
    </row>
    <row r="2" spans="1:1" x14ac:dyDescent="0.3">
      <c r="A2" s="2" t="s">
        <v>7</v>
      </c>
    </row>
    <row r="3" spans="1:1" x14ac:dyDescent="0.3">
      <c r="A3" s="2" t="s">
        <v>2</v>
      </c>
    </row>
    <row r="4" spans="1:1" x14ac:dyDescent="0.3">
      <c r="A4" s="2" t="s">
        <v>0</v>
      </c>
    </row>
    <row r="5" spans="1:1" x14ac:dyDescent="0.3">
      <c r="A5" s="2" t="s">
        <v>1</v>
      </c>
    </row>
  </sheetData>
  <hyperlinks>
    <hyperlink ref="A2" r:id="rId1" xr:uid="{82BDC835-3202-4B1D-943C-D4781890BA45}"/>
    <hyperlink ref="A3" r:id="rId2" xr:uid="{58E880FF-FF13-476F-85B5-EC40952DD06D}"/>
    <hyperlink ref="A4" r:id="rId3" location="Matrix_algebra" xr:uid="{F065E664-CAB0-400F-AC45-D0490889967D}"/>
    <hyperlink ref="A5" r:id="rId4" xr:uid="{7020D5AA-32A9-4EFE-ABDE-3CCDF6F2B3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matrix (int)</vt:lpstr>
      <vt:lpstr>matrix (float)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Ádám</dc:creator>
  <cp:lastModifiedBy>Peter Skok</cp:lastModifiedBy>
  <dcterms:created xsi:type="dcterms:W3CDTF">2018-03-14T17:46:07Z</dcterms:created>
  <dcterms:modified xsi:type="dcterms:W3CDTF">2024-03-20T11:40:31Z</dcterms:modified>
</cp:coreProperties>
</file>