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/>
  <mc:AlternateContent xmlns:mc="http://schemas.openxmlformats.org/markup-compatibility/2006">
    <mc:Choice Requires="x15">
      <x15ac:absPath xmlns:x15ac="http://schemas.microsoft.com/office/spreadsheetml/2010/11/ac" url="C:\Users\CATURWARGA COMPUTER\Downloads\"/>
    </mc:Choice>
  </mc:AlternateContent>
  <xr:revisionPtr revIDLastSave="0" documentId="13_ncr:1_{279670DC-09AC-4EA3-A8F6-E04CFB7A95E8}" xr6:coauthVersionLast="41" xr6:coauthVersionMax="47" xr10:uidLastSave="{00000000-0000-0000-0000-000000000000}"/>
  <bookViews>
    <workbookView xWindow="-108" yWindow="-108" windowWidth="23256" windowHeight="13176" tabRatio="603" xr2:uid="{00000000-000D-0000-FFFF-FFFF00000000}"/>
  </bookViews>
  <sheets>
    <sheet name="Total Akhir" sheetId="1" r:id="rId1"/>
  </sheets>
  <calcPr calcId="191029"/>
</workbook>
</file>

<file path=xl/calcChain.xml><?xml version="1.0" encoding="utf-8"?>
<calcChain xmlns="http://schemas.openxmlformats.org/spreadsheetml/2006/main">
  <c r="N6" i="1" l="1"/>
  <c r="N20" i="1"/>
  <c r="N19" i="1"/>
  <c r="N18" i="1"/>
  <c r="N17" i="1"/>
  <c r="N16" i="1"/>
  <c r="N15" i="1"/>
  <c r="N9" i="1"/>
  <c r="N8" i="1"/>
  <c r="N7" i="1"/>
  <c r="N5" i="1"/>
  <c r="N4" i="1"/>
</calcChain>
</file>

<file path=xl/sharedStrings.xml><?xml version="1.0" encoding="utf-8"?>
<sst xmlns="http://schemas.openxmlformats.org/spreadsheetml/2006/main" count="59" uniqueCount="33">
  <si>
    <t>NAMA</t>
  </si>
  <si>
    <t>NIM</t>
  </si>
  <si>
    <t>KONTRIBUSI (10%)</t>
  </si>
  <si>
    <t>ABSENSI (5%)</t>
  </si>
  <si>
    <t>MODUL (7% x 5)</t>
  </si>
  <si>
    <t>PENDAHULUAN (10%)</t>
  </si>
  <si>
    <t>PRETEST (10%)</t>
  </si>
  <si>
    <t>POSTEST (15%)</t>
  </si>
  <si>
    <t>LAPORAN AKHIR (15%)</t>
  </si>
  <si>
    <t>TOTAL</t>
  </si>
  <si>
    <t>NILAI HURUF</t>
  </si>
  <si>
    <t>I</t>
  </si>
  <si>
    <t>II</t>
  </si>
  <si>
    <t>III</t>
  </si>
  <si>
    <t>IV</t>
  </si>
  <si>
    <t>V</t>
  </si>
  <si>
    <t xml:space="preserve"> </t>
  </si>
  <si>
    <t>A</t>
  </si>
  <si>
    <t>NI KOMANG PUTRI SANDYA</t>
  </si>
  <si>
    <t>Kadek Artha Darma Pradnyana</t>
  </si>
  <si>
    <t>Kevin Siringo Ringo</t>
  </si>
  <si>
    <t>Prananta Agistya Aysvaram Wiritanaya</t>
  </si>
  <si>
    <t>I Gede Yoga Asta Pratama</t>
  </si>
  <si>
    <t>Rasky Yoga Adewindra</t>
  </si>
  <si>
    <t>Bayu Indra Mahadika</t>
  </si>
  <si>
    <t>I Gusti Putu Ngurah Prihandana</t>
  </si>
  <si>
    <t>Yosep Fernando Panggabean</t>
  </si>
  <si>
    <t>Ni Luh Anggita Gayatri</t>
  </si>
  <si>
    <t>Dyah Putri Maheswari</t>
  </si>
  <si>
    <t>I Nyoman Yodya Mahesa Sastra</t>
  </si>
  <si>
    <t>E</t>
  </si>
  <si>
    <t>KELOMPOK 04</t>
  </si>
  <si>
    <t>KELOMPOK 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</si>
</sst>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charset val="134"/>
      <scheme val="minor"/>
    </font>
    <font>
      <sz val="12"/>
      <color theme="1"/>
      <name val="Times New Roman"/>
      <charset val="134"/>
    </font>
    <font>
      <b/>
      <sz val="12"/>
      <color theme="1"/>
      <name val="Times New Roman"/>
      <charset val="134"/>
    </font>
    <font>
      <b/>
      <sz val="12"/>
      <name val="Times New Roman"/>
      <charset val="134"/>
    </font>
    <font>
      <sz val="12"/>
      <name val="Times New Roman"/>
      <charset val="134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Fill="1"/>
    <xf numFmtId="0" fontId="1" fillId="0" borderId="0" xfId="0" applyFont="1"/>
    <xf numFmtId="0" fontId="3" fillId="0" borderId="2" xfId="0" applyFont="1" applyFill="1" applyBorder="1" applyAlignment="1">
      <alignment horizontal="center" vertical="center"/>
    </xf>
    <xf numFmtId="0" fontId="1" fillId="0" borderId="2" xfId="0" applyFont="1" applyBorder="1"/>
    <xf numFmtId="0" fontId="3" fillId="0" borderId="0" xfId="0" applyFont="1" applyFill="1" applyBorder="1" applyAlignment="1">
      <alignment horizontal="left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2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3" fillId="0" borderId="3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/>
    <xf numFmtId="0" fontId="5" fillId="0" borderId="2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3"/>
  <sheetViews>
    <sheetView tabSelected="1" zoomScale="90" zoomScaleNormal="90" workbookViewId="0">
      <pane xSplit="1" topLeftCell="B1" activePane="topRight" state="frozen"/>
      <selection pane="topRight" activeCell="M11" sqref="M11"/>
    </sheetView>
  </sheetViews>
  <sheetFormatPr defaultColWidth="8.88671875" defaultRowHeight="15.6"/>
  <cols>
    <col min="1" max="1" width="40.109375" style="2" customWidth="1"/>
    <col min="2" max="2" width="13.77734375" style="2" customWidth="1"/>
    <col min="3" max="3" width="19.33203125" style="2" customWidth="1"/>
    <col min="4" max="4" width="14.5546875" style="2" customWidth="1"/>
    <col min="5" max="9" width="10.77734375" style="2" customWidth="1"/>
    <col min="10" max="10" width="18.77734375" style="2" customWidth="1"/>
    <col min="11" max="11" width="11.77734375" style="2" customWidth="1"/>
    <col min="12" max="12" width="10.77734375" style="2" customWidth="1"/>
    <col min="13" max="13" width="16.33203125" style="2" customWidth="1"/>
    <col min="14" max="14" width="12.21875" style="2" customWidth="1"/>
    <col min="15" max="15" width="10.77734375" style="2" customWidth="1"/>
    <col min="16" max="16" width="9.6640625" style="2" customWidth="1"/>
    <col min="17" max="16384" width="8.88671875" style="2"/>
  </cols>
  <sheetData>
    <row r="1" spans="1:15">
      <c r="A1" s="21" t="s">
        <v>31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</row>
    <row r="2" spans="1:15">
      <c r="A2" s="11" t="s">
        <v>0</v>
      </c>
      <c r="B2" s="11" t="s">
        <v>1</v>
      </c>
      <c r="C2" s="11" t="s">
        <v>2</v>
      </c>
      <c r="D2" s="11" t="s">
        <v>3</v>
      </c>
      <c r="E2" s="14" t="s">
        <v>4</v>
      </c>
      <c r="F2" s="15"/>
      <c r="G2" s="15"/>
      <c r="H2" s="15"/>
      <c r="I2" s="16"/>
      <c r="J2" s="11" t="s">
        <v>5</v>
      </c>
      <c r="K2" s="11" t="s">
        <v>6</v>
      </c>
      <c r="L2" s="11" t="s">
        <v>7</v>
      </c>
      <c r="M2" s="11" t="s">
        <v>8</v>
      </c>
      <c r="N2" s="12" t="s">
        <v>9</v>
      </c>
      <c r="O2" s="10" t="s">
        <v>10</v>
      </c>
    </row>
    <row r="3" spans="1:15">
      <c r="A3" s="11"/>
      <c r="B3" s="11"/>
      <c r="C3" s="11"/>
      <c r="D3" s="11"/>
      <c r="E3" s="3" t="s">
        <v>11</v>
      </c>
      <c r="F3" s="3" t="s">
        <v>12</v>
      </c>
      <c r="G3" s="3" t="s">
        <v>13</v>
      </c>
      <c r="H3" s="3" t="s">
        <v>14</v>
      </c>
      <c r="I3" s="3" t="s">
        <v>15</v>
      </c>
      <c r="J3" s="11"/>
      <c r="K3" s="11"/>
      <c r="L3" s="11"/>
      <c r="M3" s="11"/>
      <c r="N3" s="12"/>
      <c r="O3" s="10"/>
    </row>
    <row r="4" spans="1:15">
      <c r="A4" s="4" t="s">
        <v>18</v>
      </c>
      <c r="B4" s="18">
        <v>2105551006</v>
      </c>
      <c r="C4" s="4">
        <v>80</v>
      </c>
      <c r="D4" s="4">
        <v>100</v>
      </c>
      <c r="E4" s="8">
        <v>82</v>
      </c>
      <c r="F4" s="8">
        <v>85</v>
      </c>
      <c r="G4" s="8">
        <v>82</v>
      </c>
      <c r="H4" s="8">
        <v>75</v>
      </c>
      <c r="I4" s="8">
        <v>81</v>
      </c>
      <c r="J4" s="8">
        <v>84</v>
      </c>
      <c r="K4" s="8">
        <v>80</v>
      </c>
      <c r="L4" s="8">
        <v>84</v>
      </c>
      <c r="M4" s="8">
        <v>80</v>
      </c>
      <c r="N4" s="4">
        <f>(C4*0.1) + (D4*0.05) + (SUM(E4:I4)/5*0.35) + (J4*0.1) + (K4*0.1) + (L4*0.15)+(M4*0.15)</f>
        <v>82.35</v>
      </c>
      <c r="O4" s="8" t="s">
        <v>17</v>
      </c>
    </row>
    <row r="5" spans="1:15">
      <c r="A5" s="4" t="s">
        <v>19</v>
      </c>
      <c r="B5" s="18">
        <v>2105551064</v>
      </c>
      <c r="C5" s="4">
        <v>80</v>
      </c>
      <c r="D5" s="4">
        <v>100</v>
      </c>
      <c r="E5" s="8">
        <v>82</v>
      </c>
      <c r="F5" s="8">
        <v>82</v>
      </c>
      <c r="G5" s="8">
        <v>90</v>
      </c>
      <c r="H5" s="8">
        <v>75</v>
      </c>
      <c r="I5" s="8">
        <v>81</v>
      </c>
      <c r="J5" s="8">
        <v>83</v>
      </c>
      <c r="K5" s="8">
        <v>75</v>
      </c>
      <c r="L5" s="8">
        <v>86</v>
      </c>
      <c r="M5" s="8">
        <v>80</v>
      </c>
      <c r="N5" s="4">
        <f t="shared" ref="N5:N9" si="0">(C5*0.1) + (D5*0.05) + (SUM(E5:I5)/5*0.35) + (J5*0.1) + (K5*0.1) + (L5*0.15)+(M5*0.15)</f>
        <v>82.4</v>
      </c>
      <c r="O5" s="8" t="s">
        <v>17</v>
      </c>
    </row>
    <row r="6" spans="1:15">
      <c r="A6" s="4" t="s">
        <v>20</v>
      </c>
      <c r="B6" s="18">
        <v>2105551031</v>
      </c>
      <c r="C6" s="4">
        <v>80</v>
      </c>
      <c r="D6" s="4">
        <v>100</v>
      </c>
      <c r="E6" s="8">
        <v>84</v>
      </c>
      <c r="F6" s="8">
        <v>82</v>
      </c>
      <c r="G6" s="8">
        <v>82</v>
      </c>
      <c r="H6" s="8">
        <v>75</v>
      </c>
      <c r="I6" s="8">
        <v>81</v>
      </c>
      <c r="J6" s="8">
        <v>81</v>
      </c>
      <c r="K6" s="9">
        <v>70</v>
      </c>
      <c r="L6" s="8">
        <v>83</v>
      </c>
      <c r="M6" s="8">
        <v>80</v>
      </c>
      <c r="N6" s="4">
        <f t="shared" si="0"/>
        <v>80.83</v>
      </c>
      <c r="O6" s="8" t="s">
        <v>17</v>
      </c>
    </row>
    <row r="7" spans="1:15">
      <c r="A7" s="4" t="s">
        <v>21</v>
      </c>
      <c r="B7" s="18">
        <v>2105551142</v>
      </c>
      <c r="C7" s="4">
        <v>80</v>
      </c>
      <c r="D7" s="4">
        <v>100</v>
      </c>
      <c r="E7" s="8">
        <v>82</v>
      </c>
      <c r="F7" s="8">
        <v>84</v>
      </c>
      <c r="G7" s="8">
        <v>82</v>
      </c>
      <c r="H7" s="8">
        <v>77</v>
      </c>
      <c r="I7" s="8">
        <v>81</v>
      </c>
      <c r="J7" s="8">
        <v>82</v>
      </c>
      <c r="K7" s="9">
        <v>70</v>
      </c>
      <c r="L7" s="8">
        <v>83</v>
      </c>
      <c r="M7" s="8">
        <v>80</v>
      </c>
      <c r="N7" s="4">
        <f t="shared" si="0"/>
        <v>81.070000000000007</v>
      </c>
      <c r="O7" s="8" t="s">
        <v>17</v>
      </c>
    </row>
    <row r="8" spans="1:15">
      <c r="A8" s="4" t="s">
        <v>22</v>
      </c>
      <c r="B8" s="18">
        <v>2105551128</v>
      </c>
      <c r="C8" s="4">
        <v>80</v>
      </c>
      <c r="D8" s="4">
        <v>90</v>
      </c>
      <c r="E8" s="8">
        <v>82</v>
      </c>
      <c r="F8" s="8">
        <v>82</v>
      </c>
      <c r="G8" s="8">
        <v>82</v>
      </c>
      <c r="H8" s="8">
        <v>75</v>
      </c>
      <c r="I8" s="8">
        <v>81</v>
      </c>
      <c r="J8" s="8">
        <v>81</v>
      </c>
      <c r="K8" s="9">
        <v>70</v>
      </c>
      <c r="L8" s="8">
        <v>83</v>
      </c>
      <c r="M8" s="8">
        <v>80</v>
      </c>
      <c r="N8" s="4">
        <f t="shared" si="0"/>
        <v>80.19</v>
      </c>
      <c r="O8" s="8" t="s">
        <v>17</v>
      </c>
    </row>
    <row r="9" spans="1:15">
      <c r="A9" s="4" t="s">
        <v>23</v>
      </c>
      <c r="B9" s="8">
        <v>1805551134</v>
      </c>
      <c r="C9" s="4">
        <v>0</v>
      </c>
      <c r="D9" s="4">
        <v>20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9">
        <v>0</v>
      </c>
      <c r="L9" s="8">
        <v>0</v>
      </c>
      <c r="M9" s="8">
        <v>0</v>
      </c>
      <c r="N9" s="4">
        <f t="shared" si="0"/>
        <v>1</v>
      </c>
      <c r="O9" s="20" t="s">
        <v>30</v>
      </c>
    </row>
    <row r="11" spans="1:15">
      <c r="A11" s="5"/>
      <c r="B11" s="6"/>
      <c r="C11" s="6"/>
      <c r="D11" s="6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</row>
    <row r="12" spans="1:15">
      <c r="A12" s="22" t="s">
        <v>32</v>
      </c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</row>
    <row r="13" spans="1:15" s="1" customFormat="1" ht="13.95" customHeight="1">
      <c r="A13" s="11" t="s">
        <v>0</v>
      </c>
      <c r="B13" s="11" t="s">
        <v>1</v>
      </c>
      <c r="C13" s="11" t="s">
        <v>2</v>
      </c>
      <c r="D13" s="11" t="s">
        <v>3</v>
      </c>
      <c r="E13" s="14" t="s">
        <v>4</v>
      </c>
      <c r="F13" s="15"/>
      <c r="G13" s="15"/>
      <c r="H13" s="15"/>
      <c r="I13" s="16"/>
      <c r="J13" s="11" t="s">
        <v>5</v>
      </c>
      <c r="K13" s="11" t="s">
        <v>6</v>
      </c>
      <c r="L13" s="11" t="s">
        <v>7</v>
      </c>
      <c r="M13" s="11" t="s">
        <v>8</v>
      </c>
      <c r="N13" s="12" t="s">
        <v>9</v>
      </c>
      <c r="O13" s="10" t="s">
        <v>10</v>
      </c>
    </row>
    <row r="14" spans="1:15">
      <c r="A14" s="11"/>
      <c r="B14" s="11"/>
      <c r="C14" s="11"/>
      <c r="D14" s="11"/>
      <c r="E14" s="3" t="s">
        <v>11</v>
      </c>
      <c r="F14" s="3" t="s">
        <v>12</v>
      </c>
      <c r="G14" s="3" t="s">
        <v>13</v>
      </c>
      <c r="H14" s="3" t="s">
        <v>14</v>
      </c>
      <c r="I14" s="3" t="s">
        <v>15</v>
      </c>
      <c r="J14" s="11"/>
      <c r="K14" s="11"/>
      <c r="L14" s="11"/>
      <c r="M14" s="11"/>
      <c r="N14" s="12"/>
      <c r="O14" s="10"/>
    </row>
    <row r="15" spans="1:15">
      <c r="A15" s="19" t="s">
        <v>24</v>
      </c>
      <c r="B15" s="18">
        <v>2105551018</v>
      </c>
      <c r="C15" s="4">
        <v>80</v>
      </c>
      <c r="D15" s="4">
        <v>90</v>
      </c>
      <c r="E15" s="8">
        <v>82</v>
      </c>
      <c r="F15" s="8">
        <v>82</v>
      </c>
      <c r="G15" s="8">
        <v>81</v>
      </c>
      <c r="H15" s="8">
        <v>82</v>
      </c>
      <c r="I15" s="8">
        <v>80</v>
      </c>
      <c r="J15" s="8">
        <v>83</v>
      </c>
      <c r="K15" s="9">
        <v>75</v>
      </c>
      <c r="L15" s="8">
        <v>82</v>
      </c>
      <c r="M15" s="8">
        <v>85</v>
      </c>
      <c r="N15" s="4">
        <f t="shared" ref="N15:N20" si="1">(C15*0.1) + (D15*0.05) + (SUM(E15:I15)/5*0.35) + (J15*0.1) + (K15*0.1) + (L15*0.15)+(M15*0.15)</f>
        <v>81.839999999999989</v>
      </c>
      <c r="O15" s="8" t="s">
        <v>17</v>
      </c>
    </row>
    <row r="16" spans="1:15">
      <c r="A16" s="19" t="s">
        <v>25</v>
      </c>
      <c r="B16" s="18">
        <v>2105551079</v>
      </c>
      <c r="C16" s="4">
        <v>90</v>
      </c>
      <c r="D16" s="4">
        <v>100</v>
      </c>
      <c r="E16" s="8">
        <v>84</v>
      </c>
      <c r="F16" s="8">
        <v>82</v>
      </c>
      <c r="G16" s="8">
        <v>81</v>
      </c>
      <c r="H16" s="8">
        <v>82</v>
      </c>
      <c r="I16" s="8">
        <v>85</v>
      </c>
      <c r="J16" s="8">
        <v>83</v>
      </c>
      <c r="K16" s="9">
        <v>80</v>
      </c>
      <c r="L16" s="8">
        <v>85</v>
      </c>
      <c r="M16" s="8">
        <v>85</v>
      </c>
      <c r="N16" s="4">
        <f t="shared" si="1"/>
        <v>84.78</v>
      </c>
      <c r="O16" s="8" t="s">
        <v>17</v>
      </c>
    </row>
    <row r="17" spans="1:15">
      <c r="A17" s="19" t="s">
        <v>26</v>
      </c>
      <c r="B17" s="18">
        <v>2105551091</v>
      </c>
      <c r="C17" s="4">
        <v>80</v>
      </c>
      <c r="D17" s="4">
        <v>100</v>
      </c>
      <c r="E17" s="8">
        <v>82</v>
      </c>
      <c r="F17" s="8">
        <v>85</v>
      </c>
      <c r="G17" s="8">
        <v>81</v>
      </c>
      <c r="H17" s="8">
        <v>82</v>
      </c>
      <c r="I17" s="8">
        <v>80</v>
      </c>
      <c r="J17" s="8">
        <v>81</v>
      </c>
      <c r="K17" s="9">
        <v>70</v>
      </c>
      <c r="L17" s="8">
        <v>84</v>
      </c>
      <c r="M17" s="8">
        <v>85</v>
      </c>
      <c r="N17" s="4">
        <f t="shared" si="1"/>
        <v>82.15</v>
      </c>
      <c r="O17" s="8" t="s">
        <v>17</v>
      </c>
    </row>
    <row r="18" spans="1:15">
      <c r="A18" s="19" t="s">
        <v>27</v>
      </c>
      <c r="B18" s="18">
        <v>2105551077</v>
      </c>
      <c r="C18" s="4">
        <v>80</v>
      </c>
      <c r="D18" s="4">
        <v>100</v>
      </c>
      <c r="E18" s="8">
        <v>82</v>
      </c>
      <c r="F18" s="8">
        <v>82</v>
      </c>
      <c r="G18" s="8">
        <v>81</v>
      </c>
      <c r="H18" s="8">
        <v>85</v>
      </c>
      <c r="I18" s="8">
        <v>80</v>
      </c>
      <c r="J18" s="8">
        <v>83</v>
      </c>
      <c r="K18" s="9">
        <v>70</v>
      </c>
      <c r="L18" s="8">
        <v>84</v>
      </c>
      <c r="M18" s="8">
        <v>85</v>
      </c>
      <c r="N18" s="4">
        <f t="shared" si="1"/>
        <v>82.35</v>
      </c>
      <c r="O18" s="8" t="s">
        <v>17</v>
      </c>
    </row>
    <row r="19" spans="1:15">
      <c r="A19" s="19" t="s">
        <v>28</v>
      </c>
      <c r="B19" s="18">
        <v>2105551102</v>
      </c>
      <c r="C19" s="4">
        <v>80</v>
      </c>
      <c r="D19" s="4">
        <v>100</v>
      </c>
      <c r="E19" s="8">
        <v>84</v>
      </c>
      <c r="F19" s="8">
        <v>82</v>
      </c>
      <c r="G19" s="8">
        <v>81</v>
      </c>
      <c r="H19" s="8">
        <v>82</v>
      </c>
      <c r="I19" s="8">
        <v>80</v>
      </c>
      <c r="J19" s="8">
        <v>83</v>
      </c>
      <c r="K19" s="9">
        <v>70</v>
      </c>
      <c r="L19" s="8">
        <v>84</v>
      </c>
      <c r="M19" s="8">
        <v>85</v>
      </c>
      <c r="N19" s="4">
        <f t="shared" si="1"/>
        <v>82.279999999999987</v>
      </c>
      <c r="O19" s="8" t="s">
        <v>17</v>
      </c>
    </row>
    <row r="20" spans="1:15">
      <c r="A20" s="19" t="s">
        <v>29</v>
      </c>
      <c r="B20" s="18">
        <v>2105551126</v>
      </c>
      <c r="C20" s="4">
        <v>80</v>
      </c>
      <c r="D20" s="4">
        <v>100</v>
      </c>
      <c r="E20" s="8">
        <v>82</v>
      </c>
      <c r="F20" s="8">
        <v>85</v>
      </c>
      <c r="G20" s="8">
        <v>81</v>
      </c>
      <c r="H20" s="8">
        <v>82</v>
      </c>
      <c r="I20" s="8">
        <v>80</v>
      </c>
      <c r="J20" s="8">
        <v>82</v>
      </c>
      <c r="K20" s="9">
        <v>70</v>
      </c>
      <c r="L20" s="8">
        <v>84</v>
      </c>
      <c r="M20" s="8">
        <v>85</v>
      </c>
      <c r="N20" s="4">
        <f t="shared" si="1"/>
        <v>82.25</v>
      </c>
      <c r="O20" s="8" t="s">
        <v>17</v>
      </c>
    </row>
    <row r="23" spans="1:15">
      <c r="D23" s="2" t="s">
        <v>16</v>
      </c>
    </row>
  </sheetData>
  <mergeCells count="24">
    <mergeCell ref="A1:O1"/>
    <mergeCell ref="E2:I2"/>
    <mergeCell ref="A12:O12"/>
    <mergeCell ref="E13:I13"/>
    <mergeCell ref="A2:A3"/>
    <mergeCell ref="A13:A14"/>
    <mergeCell ref="B2:B3"/>
    <mergeCell ref="B13:B14"/>
    <mergeCell ref="C2:C3"/>
    <mergeCell ref="C13:C14"/>
    <mergeCell ref="D2:D3"/>
    <mergeCell ref="D13:D14"/>
    <mergeCell ref="J2:J3"/>
    <mergeCell ref="J13:J14"/>
    <mergeCell ref="K2:K3"/>
    <mergeCell ref="K13:K14"/>
    <mergeCell ref="O2:O3"/>
    <mergeCell ref="O13:O14"/>
    <mergeCell ref="L2:L3"/>
    <mergeCell ref="L13:L14"/>
    <mergeCell ref="M2:M3"/>
    <mergeCell ref="M13:M14"/>
    <mergeCell ref="N2:N3"/>
    <mergeCell ref="N13:N1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Total Akhir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Teguh</dc:creator>
  <cp:lastModifiedBy>CATURWARGA COMPUTER</cp:lastModifiedBy>
  <dcterms:created xsi:type="dcterms:W3CDTF">2021-06-15T06:19:00Z</dcterms:created>
  <dcterms:modified xsi:type="dcterms:W3CDTF">2022-06-02T14:43:31Z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B3B39A13E73B4CCFAB6A6AB62B61EFBF</vt:lpwstr>
  </property>
  <property fmtid="{D5CDD505-2E9C-101B-9397-08002B2CF9AE}" pid="3" name="KSOProductBuildVer">
    <vt:lpwstr>1057-11.2.0.10463</vt:lpwstr>
  </property>
</Properties>
</file>