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gabrouckova/Documents/"/>
    </mc:Choice>
  </mc:AlternateContent>
  <xr:revisionPtr revIDLastSave="0" documentId="13_ncr:1_{00E1B23D-78D2-C64D-A9A0-C8985E53DFCE}" xr6:coauthVersionLast="47" xr6:coauthVersionMax="47" xr10:uidLastSave="{00000000-0000-0000-0000-000000000000}"/>
  <bookViews>
    <workbookView xWindow="980" yWindow="460" windowWidth="26600" windowHeight="16600" xr2:uid="{B7B563D6-DA69-AE4D-B611-78BC411B03B6}"/>
  </bookViews>
  <sheets>
    <sheet name="12 pm class" sheetId="2" r:id="rId1"/>
    <sheet name="8 am clas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2" l="1"/>
  <c r="D14" i="2"/>
  <c r="D13" i="2"/>
  <c r="E13" i="2" s="1"/>
  <c r="D11" i="2"/>
  <c r="E10" i="2"/>
  <c r="D10" i="2"/>
  <c r="D8" i="2"/>
  <c r="D7" i="2"/>
  <c r="D13" i="1"/>
  <c r="D14" i="1"/>
  <c r="D17" i="1" s="1"/>
  <c r="D9" i="1"/>
  <c r="D10" i="1"/>
  <c r="E10" i="1" s="1"/>
  <c r="D11" i="1"/>
  <c r="D8" i="1"/>
  <c r="D7" i="1"/>
  <c r="E6" i="1" s="1"/>
  <c r="E13" i="1" l="1"/>
  <c r="E6" i="2"/>
  <c r="D17" i="2"/>
  <c r="D18" i="1"/>
  <c r="D19" i="1" s="1"/>
  <c r="D19" i="2" l="1"/>
</calcChain>
</file>

<file path=xl/sharedStrings.xml><?xml version="1.0" encoding="utf-8"?>
<sst xmlns="http://schemas.openxmlformats.org/spreadsheetml/2006/main" count="44" uniqueCount="27">
  <si>
    <t>Developing your personal website</t>
  </si>
  <si>
    <t>what we need: banner image, business name (do we need to register a business?), logo, content, business location for registrations purposes), time, rules, team (you: coding; Friend 1 - design part; Friend 2 - business ideas (he's business savvy)</t>
  </si>
  <si>
    <t>WBS Items</t>
  </si>
  <si>
    <t># Units/Hrs</t>
  </si>
  <si>
    <t>Cost/unit/hour</t>
  </si>
  <si>
    <t>Subtotals</t>
  </si>
  <si>
    <t>WBS Level 2 totals</t>
  </si>
  <si>
    <t>% of totals</t>
  </si>
  <si>
    <t>business setup</t>
  </si>
  <si>
    <t>PM</t>
  </si>
  <si>
    <t>Friend 2</t>
  </si>
  <si>
    <t>Interface design</t>
  </si>
  <si>
    <t>Friend 1</t>
  </si>
  <si>
    <t>Web development</t>
  </si>
  <si>
    <t>Domain name</t>
  </si>
  <si>
    <t>Hosting</t>
  </si>
  <si>
    <t>Subtotal</t>
  </si>
  <si>
    <t>Total project cost estimate</t>
  </si>
  <si>
    <t>Reserves 15%</t>
  </si>
  <si>
    <t>Coding</t>
  </si>
  <si>
    <t>What do we need? Domain name, interface, hosting company, coding, team (1 person to do troubleshooting and to integrate it with another platform; 1 person for SEO; 1 person to design the aesthetics), design, tool to make the website, e.g. Wix</t>
  </si>
  <si>
    <t xml:space="preserve"> design</t>
  </si>
  <si>
    <t>Design person</t>
  </si>
  <si>
    <t>Troubleshooting / integration person</t>
  </si>
  <si>
    <t>SEO</t>
  </si>
  <si>
    <t>SEO person</t>
  </si>
  <si>
    <t>Contingency Reserves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</si>
</sst>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6" fontId="0" fillId="0" borderId="0" xfId="0" applyNumberFormat="1"/>
    <xf numFmtId="44" fontId="0" fillId="0" borderId="0" xfId="1" applyFont="1"/>
    <xf numFmtId="0" fontId="2" fillId="0" borderId="0" xfId="0" applyFont="1"/>
    <xf numFmtId="6" fontId="0" fillId="0" borderId="0" xfId="1" applyNumberFormat="1" applyFont="1"/>
    <xf numFmtId="0" fontId="0" fillId="0" borderId="0" xfId="0" applyAlignment="1">
      <alignment wrapText="1"/>
    </xf>
    <xf numFmtId="44" fontId="0" fillId="0" borderId="0" xfId="0" applyNumberFormat="1"/>
    <xf numFmtId="8" fontId="0" fillId="0" borderId="0" xfId="0" applyNumberFormat="1"/>
    <xf numFmtId="6" fontId="2" fillId="0" borderId="0" xfId="0" applyNumberFormat="1" applyFont="1"/>
    <xf numFmtId="18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DBD4F-A9C8-6C4F-AD07-E6386774BBFD}">
  <dimension ref="A1:F19"/>
  <sheetViews>
    <sheetView tabSelected="1" zoomScale="190" workbookViewId="0">
      <selection activeCell="A19" sqref="A19"/>
    </sheetView>
  </sheetViews>
  <sheetFormatPr baseColWidth="10" defaultRowHeight="16" x14ac:dyDescent="0.2"/>
  <cols>
    <col min="1" max="1" width="45.33203125" customWidth="1"/>
    <col min="3" max="3" width="14.33203125" style="2" customWidth="1"/>
    <col min="4" max="4" width="13.83203125" customWidth="1"/>
    <col min="5" max="5" width="17" customWidth="1"/>
  </cols>
  <sheetData>
    <row r="1" spans="1:6" x14ac:dyDescent="0.2">
      <c r="A1" t="s">
        <v>0</v>
      </c>
    </row>
    <row r="3" spans="1:6" ht="102" x14ac:dyDescent="0.2">
      <c r="A3" s="5" t="s">
        <v>20</v>
      </c>
    </row>
    <row r="5" spans="1:6" x14ac:dyDescent="0.2">
      <c r="A5" t="s">
        <v>2</v>
      </c>
      <c r="B5" t="s">
        <v>3</v>
      </c>
      <c r="C5" s="2" t="s">
        <v>4</v>
      </c>
      <c r="D5" t="s">
        <v>5</v>
      </c>
      <c r="E5" t="s">
        <v>6</v>
      </c>
      <c r="F5" t="s">
        <v>7</v>
      </c>
    </row>
    <row r="6" spans="1:6" x14ac:dyDescent="0.2">
      <c r="A6" s="3" t="s">
        <v>24</v>
      </c>
      <c r="E6" s="4">
        <f>D7+D8</f>
        <v>470</v>
      </c>
    </row>
    <row r="7" spans="1:6" x14ac:dyDescent="0.2">
      <c r="A7" t="s">
        <v>9</v>
      </c>
      <c r="B7">
        <v>7</v>
      </c>
      <c r="C7" s="2">
        <v>50</v>
      </c>
      <c r="D7" s="1">
        <f>B7*C7</f>
        <v>350</v>
      </c>
    </row>
    <row r="8" spans="1:6" x14ac:dyDescent="0.2">
      <c r="A8" t="s">
        <v>25</v>
      </c>
      <c r="B8">
        <v>4</v>
      </c>
      <c r="C8" s="2">
        <v>30</v>
      </c>
      <c r="D8" s="1">
        <f>B8*C8</f>
        <v>120</v>
      </c>
    </row>
    <row r="9" spans="1:6" x14ac:dyDescent="0.2">
      <c r="A9" s="3" t="s">
        <v>21</v>
      </c>
      <c r="D9" s="1"/>
    </row>
    <row r="10" spans="1:6" x14ac:dyDescent="0.2">
      <c r="A10" t="s">
        <v>9</v>
      </c>
      <c r="B10">
        <v>40</v>
      </c>
      <c r="C10" s="2">
        <v>50</v>
      </c>
      <c r="D10" s="1">
        <f t="shared" ref="D9:D14" si="0">B10*C10</f>
        <v>2000</v>
      </c>
      <c r="E10" s="1">
        <f>D10+D11</f>
        <v>3600</v>
      </c>
    </row>
    <row r="11" spans="1:6" x14ac:dyDescent="0.2">
      <c r="A11" t="s">
        <v>22</v>
      </c>
      <c r="B11">
        <v>40</v>
      </c>
      <c r="C11" s="2">
        <v>40</v>
      </c>
      <c r="D11" s="1">
        <f t="shared" si="0"/>
        <v>1600</v>
      </c>
    </row>
    <row r="12" spans="1:6" x14ac:dyDescent="0.2">
      <c r="A12" s="3" t="s">
        <v>19</v>
      </c>
      <c r="D12" s="1"/>
      <c r="E12" s="6"/>
    </row>
    <row r="13" spans="1:6" x14ac:dyDescent="0.2">
      <c r="A13" t="s">
        <v>9</v>
      </c>
      <c r="B13">
        <v>45</v>
      </c>
      <c r="C13" s="2">
        <v>50</v>
      </c>
      <c r="D13" s="1">
        <f t="shared" si="0"/>
        <v>2250</v>
      </c>
      <c r="E13" s="1">
        <f>D13+D14</f>
        <v>2460</v>
      </c>
    </row>
    <row r="14" spans="1:6" x14ac:dyDescent="0.2">
      <c r="A14" t="s">
        <v>23</v>
      </c>
      <c r="B14">
        <v>7</v>
      </c>
      <c r="C14" s="2">
        <v>30</v>
      </c>
      <c r="D14" s="1">
        <f t="shared" si="0"/>
        <v>210</v>
      </c>
    </row>
    <row r="15" spans="1:6" x14ac:dyDescent="0.2">
      <c r="A15" s="3" t="s">
        <v>14</v>
      </c>
      <c r="D15" s="2">
        <v>20</v>
      </c>
      <c r="E15" s="2">
        <v>20</v>
      </c>
    </row>
    <row r="16" spans="1:6" x14ac:dyDescent="0.2">
      <c r="A16" s="3" t="s">
        <v>15</v>
      </c>
      <c r="D16" s="2">
        <v>80</v>
      </c>
      <c r="E16" s="2">
        <v>80</v>
      </c>
    </row>
    <row r="17" spans="1:4" x14ac:dyDescent="0.2">
      <c r="A17" s="3" t="s">
        <v>16</v>
      </c>
      <c r="D17" s="1">
        <f>SUM(D7:D16)</f>
        <v>6630</v>
      </c>
    </row>
    <row r="18" spans="1:4" x14ac:dyDescent="0.2">
      <c r="A18" s="3" t="s">
        <v>26</v>
      </c>
      <c r="D18" s="7">
        <f>D17*0.1</f>
        <v>663</v>
      </c>
    </row>
    <row r="19" spans="1:4" x14ac:dyDescent="0.2">
      <c r="A19" s="3" t="s">
        <v>17</v>
      </c>
      <c r="D19" s="8">
        <f>SUM(D17:D18)</f>
        <v>7293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EC8EA-690D-C34B-8E30-0C7CC3263898}">
  <dimension ref="A1:F20"/>
  <sheetViews>
    <sheetView topLeftCell="A4" zoomScale="190" workbookViewId="0">
      <selection activeCell="E22" sqref="E22"/>
    </sheetView>
  </sheetViews>
  <sheetFormatPr baseColWidth="10" defaultRowHeight="16" x14ac:dyDescent="0.2"/>
  <cols>
    <col min="1" max="1" width="45.33203125" customWidth="1"/>
    <col min="3" max="3" width="14.33203125" style="2" customWidth="1"/>
    <col min="4" max="4" width="13.83203125" customWidth="1"/>
    <col min="5" max="5" width="17" customWidth="1"/>
  </cols>
  <sheetData>
    <row r="1" spans="1:6" x14ac:dyDescent="0.2">
      <c r="A1" t="s">
        <v>0</v>
      </c>
    </row>
    <row r="3" spans="1:6" ht="323" x14ac:dyDescent="0.2">
      <c r="A3" s="5" t="s">
        <v>1</v>
      </c>
    </row>
    <row r="5" spans="1:6" x14ac:dyDescent="0.2">
      <c r="A5" t="s">
        <v>2</v>
      </c>
      <c r="B5" t="s">
        <v>3</v>
      </c>
      <c r="C5" s="2" t="s">
        <v>4</v>
      </c>
      <c r="D5" t="s">
        <v>5</v>
      </c>
      <c r="E5" t="s">
        <v>6</v>
      </c>
      <c r="F5" t="s">
        <v>7</v>
      </c>
    </row>
    <row r="6" spans="1:6" x14ac:dyDescent="0.2">
      <c r="A6" s="3" t="s">
        <v>8</v>
      </c>
      <c r="E6" s="4">
        <f>D7+D8</f>
        <v>305</v>
      </c>
    </row>
    <row r="7" spans="1:6" x14ac:dyDescent="0.2">
      <c r="A7" t="s">
        <v>9</v>
      </c>
      <c r="B7">
        <v>7</v>
      </c>
      <c r="C7" s="2">
        <v>35</v>
      </c>
      <c r="D7" s="1">
        <f>B7*C7</f>
        <v>245</v>
      </c>
    </row>
    <row r="8" spans="1:6" x14ac:dyDescent="0.2">
      <c r="A8" t="s">
        <v>10</v>
      </c>
      <c r="B8">
        <v>3</v>
      </c>
      <c r="C8" s="2">
        <v>20</v>
      </c>
      <c r="D8" s="1">
        <f>B8*C8</f>
        <v>60</v>
      </c>
    </row>
    <row r="9" spans="1:6" x14ac:dyDescent="0.2">
      <c r="A9" s="3" t="s">
        <v>11</v>
      </c>
      <c r="D9" s="1">
        <f t="shared" ref="D9:D14" si="0">B9*C9</f>
        <v>0</v>
      </c>
    </row>
    <row r="10" spans="1:6" x14ac:dyDescent="0.2">
      <c r="A10" t="s">
        <v>9</v>
      </c>
      <c r="B10">
        <v>40</v>
      </c>
      <c r="C10" s="2">
        <v>35</v>
      </c>
      <c r="D10" s="1">
        <f t="shared" si="0"/>
        <v>1400</v>
      </c>
      <c r="E10" s="1">
        <f>D10+D11</f>
        <v>2200</v>
      </c>
    </row>
    <row r="11" spans="1:6" x14ac:dyDescent="0.2">
      <c r="A11" t="s">
        <v>12</v>
      </c>
      <c r="B11">
        <v>40</v>
      </c>
      <c r="C11" s="2">
        <v>20</v>
      </c>
      <c r="D11" s="1">
        <f t="shared" si="0"/>
        <v>800</v>
      </c>
    </row>
    <row r="12" spans="1:6" x14ac:dyDescent="0.2">
      <c r="A12" s="3" t="s">
        <v>13</v>
      </c>
      <c r="D12" s="1"/>
      <c r="E12" s="6"/>
    </row>
    <row r="13" spans="1:6" x14ac:dyDescent="0.2">
      <c r="A13" t="s">
        <v>9</v>
      </c>
      <c r="B13">
        <v>65</v>
      </c>
      <c r="C13" s="2">
        <v>35</v>
      </c>
      <c r="D13" s="1">
        <f t="shared" si="0"/>
        <v>2275</v>
      </c>
      <c r="E13" s="1">
        <f>D13+D14</f>
        <v>2755</v>
      </c>
    </row>
    <row r="14" spans="1:6" x14ac:dyDescent="0.2">
      <c r="A14" t="s">
        <v>12</v>
      </c>
      <c r="B14">
        <v>24</v>
      </c>
      <c r="C14" s="2">
        <v>20</v>
      </c>
      <c r="D14" s="1">
        <f t="shared" si="0"/>
        <v>480</v>
      </c>
    </row>
    <row r="15" spans="1:6" x14ac:dyDescent="0.2">
      <c r="A15" s="3" t="s">
        <v>14</v>
      </c>
      <c r="C15" s="2">
        <v>20</v>
      </c>
      <c r="D15" s="2">
        <v>20</v>
      </c>
      <c r="E15" s="2">
        <v>20</v>
      </c>
    </row>
    <row r="16" spans="1:6" x14ac:dyDescent="0.2">
      <c r="A16" s="3" t="s">
        <v>15</v>
      </c>
      <c r="C16" s="2">
        <v>80</v>
      </c>
      <c r="D16" s="2">
        <v>80</v>
      </c>
      <c r="E16" s="2">
        <v>80</v>
      </c>
    </row>
    <row r="17" spans="1:4" x14ac:dyDescent="0.2">
      <c r="A17" s="3" t="s">
        <v>16</v>
      </c>
      <c r="D17" s="1">
        <f>SUM(D7:D16)</f>
        <v>5360</v>
      </c>
    </row>
    <row r="18" spans="1:4" x14ac:dyDescent="0.2">
      <c r="A18" s="3" t="s">
        <v>18</v>
      </c>
      <c r="D18" s="7">
        <f>D17*0.15</f>
        <v>804</v>
      </c>
    </row>
    <row r="19" spans="1:4" x14ac:dyDescent="0.2">
      <c r="A19" s="3" t="s">
        <v>17</v>
      </c>
      <c r="D19" s="8">
        <f>SUM(D17:D18)</f>
        <v>6164</v>
      </c>
    </row>
    <row r="20" spans="1:4" x14ac:dyDescent="0.2">
      <c r="D2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12 pm class</vt:lpstr>
      <vt:lpstr>8 am 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2022-03-07T03:29:53Z</dcterms:created>
  <dcterms:modified xsi:type="dcterms:W3CDTF">2022-03-07T22:22:36Z</dcterms:modified>
</cp:coreProperties>
</file>