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rpinto_fc_ul_pt/Documents/FRANCISCO/work/working_papers/fire4cast/"/>
    </mc:Choice>
  </mc:AlternateContent>
  <xr:revisionPtr revIDLastSave="0" documentId="8_{807073A9-6A2D-4835-9D13-2278B3D9BDCF}" xr6:coauthVersionLast="47" xr6:coauthVersionMax="47" xr10:uidLastSave="{00000000-0000-0000-0000-000000000000}"/>
  <bookViews>
    <workbookView xWindow="20" yWindow="740" windowWidth="19180" windowHeight="10060" xr2:uid="{CFF3D658-E75C-409F-B88C-6C3076EC5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N2" i="1"/>
  <c r="M2" i="1"/>
  <c r="L2" i="1"/>
</calcChain>
</file>

<file path=xl/sharedStrings.xml><?xml version="1.0" encoding="utf-8"?>
<sst xmlns="http://schemas.openxmlformats.org/spreadsheetml/2006/main" count="906" uniqueCount="459">
  <si>
    <t>Sample</t>
  </si>
  <si>
    <t>1QN1</t>
  </si>
  <si>
    <t>Quinta Nova</t>
  </si>
  <si>
    <t>1QN2</t>
  </si>
  <si>
    <t>1QN3</t>
  </si>
  <si>
    <t>1QN4</t>
  </si>
  <si>
    <t>1QN5</t>
  </si>
  <si>
    <t>1QN6</t>
  </si>
  <si>
    <t>1QN7</t>
  </si>
  <si>
    <t>1QN8</t>
  </si>
  <si>
    <t>1QN9</t>
  </si>
  <si>
    <t>1QN10</t>
  </si>
  <si>
    <t>1QN11</t>
  </si>
  <si>
    <t>1VN1</t>
  </si>
  <si>
    <t>Quinta Vieira Natividade</t>
  </si>
  <si>
    <t>1VN2</t>
  </si>
  <si>
    <t>1VN3</t>
  </si>
  <si>
    <t>1VN4</t>
  </si>
  <si>
    <t>1VN5</t>
  </si>
  <si>
    <t>1VN6</t>
  </si>
  <si>
    <t>1VN7</t>
  </si>
  <si>
    <t>1VN8</t>
  </si>
  <si>
    <t>1VN9</t>
  </si>
  <si>
    <t>1VN10</t>
  </si>
  <si>
    <t>1VN11</t>
  </si>
  <si>
    <t>2QN1</t>
  </si>
  <si>
    <t>2QN2</t>
  </si>
  <si>
    <t>2QN3</t>
  </si>
  <si>
    <t>2QN4</t>
  </si>
  <si>
    <t>2QN5</t>
  </si>
  <si>
    <t>2QN6</t>
  </si>
  <si>
    <t>2QN7</t>
  </si>
  <si>
    <t>2QN8</t>
  </si>
  <si>
    <t>2QN9</t>
  </si>
  <si>
    <t>2QN10</t>
  </si>
  <si>
    <t>2QN11</t>
  </si>
  <si>
    <t>2VN1</t>
  </si>
  <si>
    <t>2VN2</t>
  </si>
  <si>
    <t>2VN3</t>
  </si>
  <si>
    <t>2VN4</t>
  </si>
  <si>
    <t>2VN5</t>
  </si>
  <si>
    <t>2VN6</t>
  </si>
  <si>
    <t>2VN7</t>
  </si>
  <si>
    <t>2VN8</t>
  </si>
  <si>
    <t>2VN9</t>
  </si>
  <si>
    <t>2VN10</t>
  </si>
  <si>
    <t>2VN11</t>
  </si>
  <si>
    <t>3QN1</t>
  </si>
  <si>
    <t>3QN2</t>
  </si>
  <si>
    <t>3QN3</t>
  </si>
  <si>
    <t>3QN4</t>
  </si>
  <si>
    <t>3QN5</t>
  </si>
  <si>
    <t>3QN6</t>
  </si>
  <si>
    <t>3QN7</t>
  </si>
  <si>
    <t>3QN8</t>
  </si>
  <si>
    <t>3QN9</t>
  </si>
  <si>
    <t>3QN10</t>
  </si>
  <si>
    <t>3QN11</t>
  </si>
  <si>
    <t>3VN1</t>
  </si>
  <si>
    <t>3VN2</t>
  </si>
  <si>
    <t>3VN3</t>
  </si>
  <si>
    <t>3VN4</t>
  </si>
  <si>
    <t>3VN5</t>
  </si>
  <si>
    <t>3VN6</t>
  </si>
  <si>
    <t>3VN7</t>
  </si>
  <si>
    <t>3VN8</t>
  </si>
  <si>
    <t>3VN9</t>
  </si>
  <si>
    <t>3VN10</t>
  </si>
  <si>
    <t>3VN11</t>
  </si>
  <si>
    <t>4QN1</t>
  </si>
  <si>
    <t>4QN2</t>
  </si>
  <si>
    <t>4QN3</t>
  </si>
  <si>
    <t>4QN4</t>
  </si>
  <si>
    <t>4QN5</t>
  </si>
  <si>
    <t>4QN6</t>
  </si>
  <si>
    <t>4QN7</t>
  </si>
  <si>
    <t>4QN8</t>
  </si>
  <si>
    <t>4QN9</t>
  </si>
  <si>
    <t>4QN10</t>
  </si>
  <si>
    <t>4QN11</t>
  </si>
  <si>
    <t>4VN1</t>
  </si>
  <si>
    <t>4VN2</t>
  </si>
  <si>
    <t>4VN3</t>
  </si>
  <si>
    <t>4VN4</t>
  </si>
  <si>
    <t>4VN5</t>
  </si>
  <si>
    <t>4VN6</t>
  </si>
  <si>
    <t>4VN7</t>
  </si>
  <si>
    <t>4VN8</t>
  </si>
  <si>
    <t>4VN9</t>
  </si>
  <si>
    <t>4VN10</t>
  </si>
  <si>
    <t>4VN11</t>
  </si>
  <si>
    <t>5QN1</t>
  </si>
  <si>
    <t>5QN2</t>
  </si>
  <si>
    <t>5QN3</t>
  </si>
  <si>
    <t>5QN4</t>
  </si>
  <si>
    <t>5QN5</t>
  </si>
  <si>
    <t>5QN6</t>
  </si>
  <si>
    <t>5QN7</t>
  </si>
  <si>
    <t>5QN8</t>
  </si>
  <si>
    <t>5QN9</t>
  </si>
  <si>
    <t>5QN10</t>
  </si>
  <si>
    <t>5QN11</t>
  </si>
  <si>
    <t>5VN1</t>
  </si>
  <si>
    <t>5VN2</t>
  </si>
  <si>
    <t>5VN3</t>
  </si>
  <si>
    <t>5VN4</t>
  </si>
  <si>
    <t>5VN5</t>
  </si>
  <si>
    <t>5VN6</t>
  </si>
  <si>
    <t>5VN7</t>
  </si>
  <si>
    <t>5VN8</t>
  </si>
  <si>
    <t>5VN9</t>
  </si>
  <si>
    <t>5VN10</t>
  </si>
  <si>
    <t>5VN11</t>
  </si>
  <si>
    <t>6QN1</t>
  </si>
  <si>
    <t>6QN2</t>
  </si>
  <si>
    <t>6QN3</t>
  </si>
  <si>
    <t>6QN4</t>
  </si>
  <si>
    <t>6QN5</t>
  </si>
  <si>
    <t>6QN6</t>
  </si>
  <si>
    <t>6QN7</t>
  </si>
  <si>
    <t>6QN8</t>
  </si>
  <si>
    <t>6QN9</t>
  </si>
  <si>
    <t>6QN10</t>
  </si>
  <si>
    <t>6QN11</t>
  </si>
  <si>
    <t>6VN1</t>
  </si>
  <si>
    <t>6VN2</t>
  </si>
  <si>
    <t>6VN3</t>
  </si>
  <si>
    <t>6VN4</t>
  </si>
  <si>
    <t>6VN5</t>
  </si>
  <si>
    <t>6VN6</t>
  </si>
  <si>
    <t>6VN7</t>
  </si>
  <si>
    <t>6VN8</t>
  </si>
  <si>
    <t>6VN9</t>
  </si>
  <si>
    <t>6VN10</t>
  </si>
  <si>
    <t>6VN11</t>
  </si>
  <si>
    <t>7QN1</t>
  </si>
  <si>
    <t>7QN2</t>
  </si>
  <si>
    <t>7QN3</t>
  </si>
  <si>
    <t>7QN4</t>
  </si>
  <si>
    <t>7QN5</t>
  </si>
  <si>
    <t>7QN6</t>
  </si>
  <si>
    <t>7QN7</t>
  </si>
  <si>
    <t>7QN8</t>
  </si>
  <si>
    <t>7QN9</t>
  </si>
  <si>
    <t>7QN10</t>
  </si>
  <si>
    <t>7QN11</t>
  </si>
  <si>
    <t>7VN1</t>
  </si>
  <si>
    <t>7VN2</t>
  </si>
  <si>
    <t>7VN3</t>
  </si>
  <si>
    <t>7VN4</t>
  </si>
  <si>
    <t>7VN5</t>
  </si>
  <si>
    <t>7VN6</t>
  </si>
  <si>
    <t>7VN7</t>
  </si>
  <si>
    <t>7VN8</t>
  </si>
  <si>
    <t>7VN9</t>
  </si>
  <si>
    <t>7VN10</t>
  </si>
  <si>
    <t>7VN11</t>
  </si>
  <si>
    <t>8QN1</t>
  </si>
  <si>
    <t>8QN2</t>
  </si>
  <si>
    <t>8QN3</t>
  </si>
  <si>
    <t>8QN4</t>
  </si>
  <si>
    <t>8QN5</t>
  </si>
  <si>
    <t>8QN6</t>
  </si>
  <si>
    <t>8QN7</t>
  </si>
  <si>
    <t>8QN8</t>
  </si>
  <si>
    <t>8QN9</t>
  </si>
  <si>
    <t>8QN10</t>
  </si>
  <si>
    <t>8QN11</t>
  </si>
  <si>
    <t>8VN1</t>
  </si>
  <si>
    <t>8VN2</t>
  </si>
  <si>
    <t>8VN3</t>
  </si>
  <si>
    <t>8VN4</t>
  </si>
  <si>
    <t>8VN5</t>
  </si>
  <si>
    <t>8VN6</t>
  </si>
  <si>
    <t>8VN7</t>
  </si>
  <si>
    <t>8VN8</t>
  </si>
  <si>
    <t>8VN9</t>
  </si>
  <si>
    <t>8VN10</t>
  </si>
  <si>
    <t>8VN11</t>
  </si>
  <si>
    <t>9QN1</t>
  </si>
  <si>
    <t>9QN2</t>
  </si>
  <si>
    <t>9QN3</t>
  </si>
  <si>
    <t>9QN4</t>
  </si>
  <si>
    <t>9QN5</t>
  </si>
  <si>
    <t>9QN6</t>
  </si>
  <si>
    <t>9QN7</t>
  </si>
  <si>
    <t>9QN8</t>
  </si>
  <si>
    <t>9QN9</t>
  </si>
  <si>
    <t>9QN10</t>
  </si>
  <si>
    <t>9QN11</t>
  </si>
  <si>
    <t>9VN1</t>
  </si>
  <si>
    <t>9VN2</t>
  </si>
  <si>
    <t>9VN3</t>
  </si>
  <si>
    <t>9VN4</t>
  </si>
  <si>
    <t>9VN5</t>
  </si>
  <si>
    <t>9VN6</t>
  </si>
  <si>
    <t>9VN7</t>
  </si>
  <si>
    <t>9VN8</t>
  </si>
  <si>
    <t>9VN9</t>
  </si>
  <si>
    <t>9VN10</t>
  </si>
  <si>
    <t>9VN11</t>
  </si>
  <si>
    <t>10QN1</t>
  </si>
  <si>
    <t>10QN2</t>
  </si>
  <si>
    <t>10QN3</t>
  </si>
  <si>
    <t>10QN4</t>
  </si>
  <si>
    <t>10QN5</t>
  </si>
  <si>
    <t>10QN6</t>
  </si>
  <si>
    <t>10QN7</t>
  </si>
  <si>
    <t>10QN8</t>
  </si>
  <si>
    <t>10QN9</t>
  </si>
  <si>
    <t>10QN10</t>
  </si>
  <si>
    <t>10QN11</t>
  </si>
  <si>
    <t>10VN1</t>
  </si>
  <si>
    <t>10VN2</t>
  </si>
  <si>
    <t>10VN3</t>
  </si>
  <si>
    <t>10VN4</t>
  </si>
  <si>
    <t>10VN5</t>
  </si>
  <si>
    <t>10VN6</t>
  </si>
  <si>
    <t>10VN7</t>
  </si>
  <si>
    <t>10VN8</t>
  </si>
  <si>
    <t>10VN9</t>
  </si>
  <si>
    <t>10VN10</t>
  </si>
  <si>
    <t>10VN11</t>
  </si>
  <si>
    <t>11QN1</t>
  </si>
  <si>
    <t>11QN2</t>
  </si>
  <si>
    <t>11QN3</t>
  </si>
  <si>
    <t>11QN4</t>
  </si>
  <si>
    <t>11QN5</t>
  </si>
  <si>
    <t>11QN6</t>
  </si>
  <si>
    <t>11QN7</t>
  </si>
  <si>
    <t>11QN8</t>
  </si>
  <si>
    <t>11QN9</t>
  </si>
  <si>
    <t>11QN10</t>
  </si>
  <si>
    <t>11QN11</t>
  </si>
  <si>
    <t>11VN1</t>
  </si>
  <si>
    <t>11VN2</t>
  </si>
  <si>
    <t>11VN3</t>
  </si>
  <si>
    <t>11VN4</t>
  </si>
  <si>
    <t>11VN5</t>
  </si>
  <si>
    <t>11VN6</t>
  </si>
  <si>
    <t>11VN7</t>
  </si>
  <si>
    <t>11VN8</t>
  </si>
  <si>
    <t>11VN9</t>
  </si>
  <si>
    <t>11VN10</t>
  </si>
  <si>
    <t>11VN11</t>
  </si>
  <si>
    <t>12QN1</t>
  </si>
  <si>
    <t>12QN2</t>
  </si>
  <si>
    <t>12QN3</t>
  </si>
  <si>
    <t>12QN4</t>
  </si>
  <si>
    <t>12QN5</t>
  </si>
  <si>
    <t>12QN6</t>
  </si>
  <si>
    <t>12QN7</t>
  </si>
  <si>
    <t>12QN8</t>
  </si>
  <si>
    <t>12QN9</t>
  </si>
  <si>
    <t>12QN10</t>
  </si>
  <si>
    <t>12QN11</t>
  </si>
  <si>
    <t>12VN1</t>
  </si>
  <si>
    <t>12VN2</t>
  </si>
  <si>
    <t>12VN3</t>
  </si>
  <si>
    <t>12VN4</t>
  </si>
  <si>
    <t>12VN5</t>
  </si>
  <si>
    <t>12VN6</t>
  </si>
  <si>
    <t>12VN7</t>
  </si>
  <si>
    <t>fireblight in some Flowers</t>
  </si>
  <si>
    <t>12VN8</t>
  </si>
  <si>
    <t>12VN9</t>
  </si>
  <si>
    <t>12VN10</t>
  </si>
  <si>
    <t>12VN11</t>
  </si>
  <si>
    <t>13QN1</t>
  </si>
  <si>
    <t>13QN2</t>
  </si>
  <si>
    <t>13QN3</t>
  </si>
  <si>
    <t>13QN4</t>
  </si>
  <si>
    <t>13QN5</t>
  </si>
  <si>
    <t>13QN6</t>
  </si>
  <si>
    <t>fire blight</t>
  </si>
  <si>
    <t>13QN7</t>
  </si>
  <si>
    <t>13QN8</t>
  </si>
  <si>
    <t>13QN9</t>
  </si>
  <si>
    <t>13QN10</t>
  </si>
  <si>
    <t>13QN11</t>
  </si>
  <si>
    <t>13VN1</t>
  </si>
  <si>
    <t>13VN2</t>
  </si>
  <si>
    <t>13VN3</t>
  </si>
  <si>
    <t>13VN4</t>
  </si>
  <si>
    <t>13VN5</t>
  </si>
  <si>
    <t>13VN6</t>
  </si>
  <si>
    <t>13VN7</t>
  </si>
  <si>
    <t>13VN8</t>
  </si>
  <si>
    <t>13VN9</t>
  </si>
  <si>
    <t>13VN10</t>
  </si>
  <si>
    <t>13VN11</t>
  </si>
  <si>
    <t>14QN1</t>
  </si>
  <si>
    <t>14QN2</t>
  </si>
  <si>
    <t>14QN3</t>
  </si>
  <si>
    <t>14QN4</t>
  </si>
  <si>
    <t>14QN5</t>
  </si>
  <si>
    <t>14QN6</t>
  </si>
  <si>
    <t>14QN7</t>
  </si>
  <si>
    <t>14QN8</t>
  </si>
  <si>
    <t>14QN9</t>
  </si>
  <si>
    <t>14QN10</t>
  </si>
  <si>
    <t>14QN11</t>
  </si>
  <si>
    <t>14VN1</t>
  </si>
  <si>
    <t>14VN2</t>
  </si>
  <si>
    <t>14VN3</t>
  </si>
  <si>
    <t>14VN4</t>
  </si>
  <si>
    <t>14VN5</t>
  </si>
  <si>
    <t>14VN6</t>
  </si>
  <si>
    <t>14VN7</t>
  </si>
  <si>
    <t>14VN8</t>
  </si>
  <si>
    <t>14VN9</t>
  </si>
  <si>
    <t>14VN10</t>
  </si>
  <si>
    <t>14VN11</t>
  </si>
  <si>
    <t>15QN1</t>
  </si>
  <si>
    <t>15QN2</t>
  </si>
  <si>
    <t>15QN3</t>
  </si>
  <si>
    <t>15QN4</t>
  </si>
  <si>
    <t>15QN5</t>
  </si>
  <si>
    <t>15QN6</t>
  </si>
  <si>
    <t>15QN7</t>
  </si>
  <si>
    <t>15QN8</t>
  </si>
  <si>
    <t>15QN9</t>
  </si>
  <si>
    <t>15QN10</t>
  </si>
  <si>
    <t>15QN11</t>
  </si>
  <si>
    <t>15VN1</t>
  </si>
  <si>
    <t>15VN2</t>
  </si>
  <si>
    <t>15VN3</t>
  </si>
  <si>
    <t>15VN4</t>
  </si>
  <si>
    <t>15VN5</t>
  </si>
  <si>
    <t>15VN6</t>
  </si>
  <si>
    <t>15VN7</t>
  </si>
  <si>
    <t>15VN8</t>
  </si>
  <si>
    <t>15VN9</t>
  </si>
  <si>
    <t>15VN10</t>
  </si>
  <si>
    <t>15VN11</t>
  </si>
  <si>
    <t>16QN1</t>
  </si>
  <si>
    <t>16QN2</t>
  </si>
  <si>
    <t>16QN3</t>
  </si>
  <si>
    <t>16QN4</t>
  </si>
  <si>
    <t>16QN5</t>
  </si>
  <si>
    <t>16QN6</t>
  </si>
  <si>
    <t>16QN7</t>
  </si>
  <si>
    <t>16QN8</t>
  </si>
  <si>
    <t>16QN9</t>
  </si>
  <si>
    <t>16QN10</t>
  </si>
  <si>
    <t>16QN11</t>
  </si>
  <si>
    <t>16VN1</t>
  </si>
  <si>
    <t>16VN2</t>
  </si>
  <si>
    <t>16VN3</t>
  </si>
  <si>
    <t>16VN4</t>
  </si>
  <si>
    <t>16VN5</t>
  </si>
  <si>
    <t>16VN6</t>
  </si>
  <si>
    <t>16VN7</t>
  </si>
  <si>
    <t>16VN8</t>
  </si>
  <si>
    <t>16VN9</t>
  </si>
  <si>
    <t>16VN10</t>
  </si>
  <si>
    <t>16VN11</t>
  </si>
  <si>
    <t>17QN1</t>
  </si>
  <si>
    <t>17QN2</t>
  </si>
  <si>
    <t>17QN3</t>
  </si>
  <si>
    <t>17QN4</t>
  </si>
  <si>
    <t>17QN5</t>
  </si>
  <si>
    <t>17QN6</t>
  </si>
  <si>
    <t>17QN7</t>
  </si>
  <si>
    <t>17QN8</t>
  </si>
  <si>
    <t>17QN9</t>
  </si>
  <si>
    <t>17QN10</t>
  </si>
  <si>
    <t>17QN11</t>
  </si>
  <si>
    <t>17VN1</t>
  </si>
  <si>
    <t>17VN2</t>
  </si>
  <si>
    <t>17VN3</t>
  </si>
  <si>
    <t>17VN4</t>
  </si>
  <si>
    <t>17VN5</t>
  </si>
  <si>
    <t>17VN6</t>
  </si>
  <si>
    <t>17VN7</t>
  </si>
  <si>
    <t>17VN8</t>
  </si>
  <si>
    <t>17VN9</t>
  </si>
  <si>
    <t>17VN10</t>
  </si>
  <si>
    <t>17VN11</t>
  </si>
  <si>
    <t>18QN1</t>
  </si>
  <si>
    <t>18QN2</t>
  </si>
  <si>
    <t>18QN3</t>
  </si>
  <si>
    <t>18QN4</t>
  </si>
  <si>
    <t>18QN5</t>
  </si>
  <si>
    <t>18QN6</t>
  </si>
  <si>
    <t>fire blight (extensive cancers)</t>
  </si>
  <si>
    <t>18QN7</t>
  </si>
  <si>
    <t>18QN8</t>
  </si>
  <si>
    <t>18QN9</t>
  </si>
  <si>
    <t>18QN10</t>
  </si>
  <si>
    <t>18QN11</t>
  </si>
  <si>
    <t>18VN1</t>
  </si>
  <si>
    <t>18VN2</t>
  </si>
  <si>
    <t>18VN3</t>
  </si>
  <si>
    <t>18VN4</t>
  </si>
  <si>
    <t>18VN5</t>
  </si>
  <si>
    <t>18VN6</t>
  </si>
  <si>
    <t>18VN7</t>
  </si>
  <si>
    <t>18VN8</t>
  </si>
  <si>
    <t>18VN9</t>
  </si>
  <si>
    <t>18VN10</t>
  </si>
  <si>
    <t>18VN11</t>
  </si>
  <si>
    <t>19QN1</t>
  </si>
  <si>
    <t>19QN2</t>
  </si>
  <si>
    <t>19QN3</t>
  </si>
  <si>
    <t>19QN4</t>
  </si>
  <si>
    <t>19QN5</t>
  </si>
  <si>
    <t>19QN6</t>
  </si>
  <si>
    <t>19QN7</t>
  </si>
  <si>
    <t>19QN8</t>
  </si>
  <si>
    <t>19QN9</t>
  </si>
  <si>
    <t>19QN10</t>
  </si>
  <si>
    <t>19QN11</t>
  </si>
  <si>
    <t>19VN1</t>
  </si>
  <si>
    <t>19VN2</t>
  </si>
  <si>
    <t>19VN3</t>
  </si>
  <si>
    <t>19VN4</t>
  </si>
  <si>
    <t>19VN5</t>
  </si>
  <si>
    <t>19VN6</t>
  </si>
  <si>
    <t>19VN7</t>
  </si>
  <si>
    <t>19VN8</t>
  </si>
  <si>
    <t>19VN9</t>
  </si>
  <si>
    <t>19VN10</t>
  </si>
  <si>
    <t>19VN11</t>
  </si>
  <si>
    <t>20QN1</t>
  </si>
  <si>
    <t>20QN2</t>
  </si>
  <si>
    <t>20QN3</t>
  </si>
  <si>
    <t>20QN4</t>
  </si>
  <si>
    <t>20QN5</t>
  </si>
  <si>
    <t>20QN6</t>
  </si>
  <si>
    <t>20QN7</t>
  </si>
  <si>
    <t>20QN8</t>
  </si>
  <si>
    <t>20QN9</t>
  </si>
  <si>
    <t>20QN10</t>
  </si>
  <si>
    <t>20QN11</t>
  </si>
  <si>
    <t>20VN1</t>
  </si>
  <si>
    <t>20VN2</t>
  </si>
  <si>
    <t>20VN3</t>
  </si>
  <si>
    <t>20VN4</t>
  </si>
  <si>
    <t>20VN5</t>
  </si>
  <si>
    <t>20VN6</t>
  </si>
  <si>
    <t>20VN7</t>
  </si>
  <si>
    <t>20VN8</t>
  </si>
  <si>
    <t>20VN9</t>
  </si>
  <si>
    <t>20VN10</t>
  </si>
  <si>
    <t>20VN11</t>
  </si>
  <si>
    <t>day</t>
  </si>
  <si>
    <t>month</t>
  </si>
  <si>
    <t>year</t>
  </si>
  <si>
    <t>IFCMLive</t>
  </si>
  <si>
    <t>IFCMTotal</t>
  </si>
  <si>
    <t>qPCRCq</t>
  </si>
  <si>
    <t xml:space="preserve">qPCRDNA </t>
  </si>
  <si>
    <t>PCRDNA</t>
  </si>
  <si>
    <t>PCRcolonies</t>
  </si>
  <si>
    <t>Typicalcolonies</t>
  </si>
  <si>
    <t>VisibleSymptoms</t>
  </si>
  <si>
    <t>Date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</si>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</sst>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  <dxf>
      <fill>
        <patternFill>
          <bgColor rgb="FF954EC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D7A7-9EA2-472B-B194-4776ECC03684}">
  <dimension ref="A1:N441"/>
  <sheetViews>
    <sheetView tabSelected="1" topLeftCell="A31" workbookViewId="0">
      <selection activeCell="A2" sqref="A2"/>
    </sheetView>
  </sheetViews>
  <sheetFormatPr defaultRowHeight="14.5" x14ac:dyDescent="0.35"/>
  <cols>
    <col min="3" max="3" width="12.7265625" bestFit="1" customWidth="1"/>
  </cols>
  <sheetData>
    <row r="1" spans="1:14" x14ac:dyDescent="0.35">
      <c r="A1" t="s">
        <v>0</v>
      </c>
      <c r="B1" t="s">
        <v>458</v>
      </c>
      <c r="C1" s="1" t="s">
        <v>457</v>
      </c>
      <c r="D1" s="1" t="s">
        <v>456</v>
      </c>
      <c r="E1" t="s">
        <v>455</v>
      </c>
      <c r="F1" t="s">
        <v>454</v>
      </c>
      <c r="G1" s="2" t="s">
        <v>453</v>
      </c>
      <c r="H1" t="s">
        <v>452</v>
      </c>
      <c r="I1" s="3" t="s">
        <v>451</v>
      </c>
      <c r="J1" t="s">
        <v>450</v>
      </c>
      <c r="K1" t="s">
        <v>449</v>
      </c>
      <c r="L1" t="s">
        <v>446</v>
      </c>
      <c r="M1" t="s">
        <v>447</v>
      </c>
      <c r="N1" t="s">
        <v>448</v>
      </c>
    </row>
    <row r="2" spans="1:14" x14ac:dyDescent="0.35">
      <c r="A2" t="s">
        <v>1</v>
      </c>
      <c r="B2" t="s">
        <v>2</v>
      </c>
      <c r="C2" s="1">
        <v>43584</v>
      </c>
      <c r="D2" s="1"/>
      <c r="E2">
        <v>0</v>
      </c>
      <c r="F2">
        <v>0</v>
      </c>
      <c r="G2" s="2">
        <v>0</v>
      </c>
      <c r="H2" s="2">
        <v>0</v>
      </c>
      <c r="I2">
        <v>40</v>
      </c>
      <c r="L2">
        <f>DAY(C2)</f>
        <v>29</v>
      </c>
      <c r="M2">
        <f>MONTH(C2)</f>
        <v>4</v>
      </c>
      <c r="N2">
        <f>YEAR(C2)</f>
        <v>2019</v>
      </c>
    </row>
    <row r="3" spans="1:14" x14ac:dyDescent="0.35">
      <c r="A3" t="s">
        <v>3</v>
      </c>
      <c r="B3" t="s">
        <v>2</v>
      </c>
      <c r="C3" s="1">
        <v>43584</v>
      </c>
      <c r="D3" s="1"/>
      <c r="E3">
        <v>0</v>
      </c>
      <c r="F3">
        <v>0</v>
      </c>
      <c r="G3" s="2">
        <v>0</v>
      </c>
      <c r="H3" s="2">
        <v>0</v>
      </c>
      <c r="I3">
        <v>40</v>
      </c>
      <c r="L3">
        <f t="shared" ref="L3:L66" si="0">DAY(C3)</f>
        <v>29</v>
      </c>
      <c r="M3">
        <f t="shared" ref="M3:M66" si="1">MONTH(C3)</f>
        <v>4</v>
      </c>
      <c r="N3">
        <f t="shared" ref="N3:N66" si="2">YEAR(C3)</f>
        <v>2019</v>
      </c>
    </row>
    <row r="4" spans="1:14" x14ac:dyDescent="0.35">
      <c r="A4" t="s">
        <v>4</v>
      </c>
      <c r="B4" t="s">
        <v>2</v>
      </c>
      <c r="C4" s="1">
        <v>43584</v>
      </c>
      <c r="D4" s="1"/>
      <c r="E4">
        <v>0</v>
      </c>
      <c r="F4">
        <v>0</v>
      </c>
      <c r="G4" s="2">
        <v>1</v>
      </c>
      <c r="H4" s="2">
        <v>1</v>
      </c>
      <c r="I4" s="3">
        <v>39</v>
      </c>
      <c r="J4" s="4">
        <v>16960.042002499998</v>
      </c>
      <c r="K4" s="4">
        <v>7896.5955563639991</v>
      </c>
      <c r="L4">
        <f t="shared" si="0"/>
        <v>29</v>
      </c>
      <c r="M4">
        <f t="shared" si="1"/>
        <v>4</v>
      </c>
      <c r="N4">
        <f t="shared" si="2"/>
        <v>2019</v>
      </c>
    </row>
    <row r="5" spans="1:14" x14ac:dyDescent="0.35">
      <c r="A5" t="s">
        <v>5</v>
      </c>
      <c r="B5" t="s">
        <v>2</v>
      </c>
      <c r="C5" s="1">
        <v>43584</v>
      </c>
      <c r="D5" s="1"/>
      <c r="E5">
        <v>0</v>
      </c>
      <c r="F5">
        <v>0</v>
      </c>
      <c r="G5" s="2">
        <v>0</v>
      </c>
      <c r="H5" s="2">
        <v>0</v>
      </c>
      <c r="I5">
        <v>40</v>
      </c>
      <c r="L5">
        <f t="shared" si="0"/>
        <v>29</v>
      </c>
      <c r="M5">
        <f t="shared" si="1"/>
        <v>4</v>
      </c>
      <c r="N5">
        <f t="shared" si="2"/>
        <v>2019</v>
      </c>
    </row>
    <row r="6" spans="1:14" x14ac:dyDescent="0.35">
      <c r="A6" t="s">
        <v>6</v>
      </c>
      <c r="B6" t="s">
        <v>2</v>
      </c>
      <c r="C6" s="1">
        <v>43584</v>
      </c>
      <c r="D6" s="1"/>
      <c r="E6">
        <v>0</v>
      </c>
      <c r="F6">
        <v>0</v>
      </c>
      <c r="G6" s="2">
        <v>0</v>
      </c>
      <c r="H6" s="2">
        <v>0</v>
      </c>
      <c r="I6">
        <v>40</v>
      </c>
      <c r="L6">
        <f t="shared" si="0"/>
        <v>29</v>
      </c>
      <c r="M6">
        <f t="shared" si="1"/>
        <v>4</v>
      </c>
      <c r="N6">
        <f t="shared" si="2"/>
        <v>2019</v>
      </c>
    </row>
    <row r="7" spans="1:14" x14ac:dyDescent="0.35">
      <c r="A7" t="s">
        <v>7</v>
      </c>
      <c r="B7" t="s">
        <v>2</v>
      </c>
      <c r="C7" s="1">
        <v>43584</v>
      </c>
      <c r="D7" s="1"/>
      <c r="E7">
        <v>0</v>
      </c>
      <c r="F7">
        <v>0</v>
      </c>
      <c r="G7" s="2">
        <v>1</v>
      </c>
      <c r="H7" s="2">
        <v>1</v>
      </c>
      <c r="I7">
        <v>38.14</v>
      </c>
      <c r="J7" s="4">
        <v>39682.868662499997</v>
      </c>
      <c r="K7" s="4">
        <v>9091.3452105787492</v>
      </c>
      <c r="L7">
        <f t="shared" si="0"/>
        <v>29</v>
      </c>
      <c r="M7">
        <f t="shared" si="1"/>
        <v>4</v>
      </c>
      <c r="N7">
        <f t="shared" si="2"/>
        <v>2019</v>
      </c>
    </row>
    <row r="8" spans="1:14" x14ac:dyDescent="0.35">
      <c r="A8" t="s">
        <v>8</v>
      </c>
      <c r="B8" t="s">
        <v>2</v>
      </c>
      <c r="C8" s="1">
        <v>43584</v>
      </c>
      <c r="D8" s="1"/>
      <c r="E8">
        <v>0</v>
      </c>
      <c r="F8">
        <v>0</v>
      </c>
      <c r="G8" s="2">
        <v>0</v>
      </c>
      <c r="H8" s="2">
        <v>0</v>
      </c>
      <c r="I8">
        <v>40</v>
      </c>
      <c r="L8">
        <f t="shared" si="0"/>
        <v>29</v>
      </c>
      <c r="M8">
        <f t="shared" si="1"/>
        <v>4</v>
      </c>
      <c r="N8">
        <f t="shared" si="2"/>
        <v>2019</v>
      </c>
    </row>
    <row r="9" spans="1:14" x14ac:dyDescent="0.35">
      <c r="A9" t="s">
        <v>9</v>
      </c>
      <c r="B9" t="s">
        <v>2</v>
      </c>
      <c r="C9" s="1">
        <v>43584</v>
      </c>
      <c r="D9" s="1"/>
      <c r="E9">
        <v>0</v>
      </c>
      <c r="F9">
        <v>0</v>
      </c>
      <c r="G9" s="2">
        <v>0</v>
      </c>
      <c r="H9" s="2">
        <v>0</v>
      </c>
      <c r="I9">
        <v>40</v>
      </c>
      <c r="L9">
        <f t="shared" si="0"/>
        <v>29</v>
      </c>
      <c r="M9">
        <f t="shared" si="1"/>
        <v>4</v>
      </c>
      <c r="N9">
        <f t="shared" si="2"/>
        <v>2019</v>
      </c>
    </row>
    <row r="10" spans="1:14" x14ac:dyDescent="0.35">
      <c r="A10" t="s">
        <v>10</v>
      </c>
      <c r="B10" t="s">
        <v>2</v>
      </c>
      <c r="C10" s="1">
        <v>43584</v>
      </c>
      <c r="D10" s="1"/>
      <c r="E10">
        <v>0</v>
      </c>
      <c r="F10">
        <v>0</v>
      </c>
      <c r="G10" s="2">
        <v>0</v>
      </c>
      <c r="H10" s="2">
        <v>0</v>
      </c>
      <c r="I10">
        <v>40</v>
      </c>
      <c r="L10">
        <f t="shared" si="0"/>
        <v>29</v>
      </c>
      <c r="M10">
        <f t="shared" si="1"/>
        <v>4</v>
      </c>
      <c r="N10">
        <f t="shared" si="2"/>
        <v>2019</v>
      </c>
    </row>
    <row r="11" spans="1:14" x14ac:dyDescent="0.35">
      <c r="A11" t="s">
        <v>11</v>
      </c>
      <c r="B11" t="s">
        <v>2</v>
      </c>
      <c r="C11" s="1">
        <v>43584</v>
      </c>
      <c r="D11" s="1"/>
      <c r="E11">
        <v>0</v>
      </c>
      <c r="F11">
        <v>0</v>
      </c>
      <c r="G11" s="2">
        <v>0</v>
      </c>
      <c r="H11" s="2">
        <v>0</v>
      </c>
      <c r="I11">
        <v>40</v>
      </c>
      <c r="L11">
        <f t="shared" si="0"/>
        <v>29</v>
      </c>
      <c r="M11">
        <f t="shared" si="1"/>
        <v>4</v>
      </c>
      <c r="N11">
        <f t="shared" si="2"/>
        <v>2019</v>
      </c>
    </row>
    <row r="12" spans="1:14" x14ac:dyDescent="0.35">
      <c r="A12" t="s">
        <v>12</v>
      </c>
      <c r="B12" t="s">
        <v>2</v>
      </c>
      <c r="C12" s="1">
        <v>43584</v>
      </c>
      <c r="D12" s="1"/>
      <c r="E12">
        <v>0</v>
      </c>
      <c r="F12">
        <v>0</v>
      </c>
      <c r="G12" s="2">
        <v>0</v>
      </c>
      <c r="H12" s="2">
        <v>0</v>
      </c>
      <c r="I12">
        <v>40</v>
      </c>
      <c r="L12">
        <f t="shared" si="0"/>
        <v>29</v>
      </c>
      <c r="M12">
        <f t="shared" si="1"/>
        <v>4</v>
      </c>
      <c r="N12">
        <f t="shared" si="2"/>
        <v>2019</v>
      </c>
    </row>
    <row r="13" spans="1:14" x14ac:dyDescent="0.35">
      <c r="A13" t="s">
        <v>13</v>
      </c>
      <c r="B13" t="s">
        <v>14</v>
      </c>
      <c r="C13" s="1">
        <v>43584</v>
      </c>
      <c r="D13" s="1"/>
      <c r="E13">
        <v>0</v>
      </c>
      <c r="F13">
        <v>0</v>
      </c>
      <c r="G13" s="2">
        <v>1</v>
      </c>
      <c r="H13" s="2">
        <v>0</v>
      </c>
      <c r="I13">
        <v>40</v>
      </c>
      <c r="J13" s="4">
        <v>25873.057226249995</v>
      </c>
      <c r="K13" s="4">
        <v>5216.889128372999</v>
      </c>
      <c r="L13">
        <f t="shared" si="0"/>
        <v>29</v>
      </c>
      <c r="M13">
        <f t="shared" si="1"/>
        <v>4</v>
      </c>
      <c r="N13">
        <f t="shared" si="2"/>
        <v>2019</v>
      </c>
    </row>
    <row r="14" spans="1:14" x14ac:dyDescent="0.35">
      <c r="A14" t="s">
        <v>15</v>
      </c>
      <c r="B14" t="s">
        <v>14</v>
      </c>
      <c r="C14" s="1">
        <v>43584</v>
      </c>
      <c r="D14" s="1"/>
      <c r="E14">
        <v>0</v>
      </c>
      <c r="F14">
        <v>0</v>
      </c>
      <c r="G14" s="2">
        <v>0</v>
      </c>
      <c r="H14" s="2">
        <v>1</v>
      </c>
      <c r="I14">
        <v>39.93</v>
      </c>
      <c r="J14" s="4">
        <v>18795.698100000001</v>
      </c>
      <c r="K14" s="4">
        <v>9826.3909666800009</v>
      </c>
      <c r="L14">
        <f t="shared" si="0"/>
        <v>29</v>
      </c>
      <c r="M14">
        <f t="shared" si="1"/>
        <v>4</v>
      </c>
      <c r="N14">
        <f t="shared" si="2"/>
        <v>2019</v>
      </c>
    </row>
    <row r="15" spans="1:14" x14ac:dyDescent="0.35">
      <c r="A15" t="s">
        <v>16</v>
      </c>
      <c r="B15" t="s">
        <v>14</v>
      </c>
      <c r="C15" s="1">
        <v>43584</v>
      </c>
      <c r="D15" s="1"/>
      <c r="E15">
        <v>0</v>
      </c>
      <c r="F15">
        <v>0</v>
      </c>
      <c r="G15" s="2">
        <v>1</v>
      </c>
      <c r="H15" s="2">
        <v>0</v>
      </c>
      <c r="I15">
        <v>40</v>
      </c>
      <c r="J15" s="4">
        <v>246524.48780281251</v>
      </c>
      <c r="K15" s="4">
        <v>124137.79633810975</v>
      </c>
      <c r="L15">
        <f t="shared" si="0"/>
        <v>29</v>
      </c>
      <c r="M15">
        <f t="shared" si="1"/>
        <v>4</v>
      </c>
      <c r="N15">
        <f t="shared" si="2"/>
        <v>2019</v>
      </c>
    </row>
    <row r="16" spans="1:14" x14ac:dyDescent="0.35">
      <c r="A16" t="s">
        <v>17</v>
      </c>
      <c r="B16" t="s">
        <v>14</v>
      </c>
      <c r="C16" s="1">
        <v>43584</v>
      </c>
      <c r="D16" s="1"/>
      <c r="E16">
        <v>0</v>
      </c>
      <c r="F16">
        <v>0</v>
      </c>
      <c r="G16" s="2">
        <v>0</v>
      </c>
      <c r="H16" s="2">
        <v>0</v>
      </c>
      <c r="I16">
        <v>40</v>
      </c>
      <c r="L16">
        <f t="shared" si="0"/>
        <v>29</v>
      </c>
      <c r="M16">
        <f t="shared" si="1"/>
        <v>4</v>
      </c>
      <c r="N16">
        <f t="shared" si="2"/>
        <v>2019</v>
      </c>
    </row>
    <row r="17" spans="1:14" x14ac:dyDescent="0.35">
      <c r="A17" t="s">
        <v>18</v>
      </c>
      <c r="B17" t="s">
        <v>14</v>
      </c>
      <c r="C17" s="1">
        <v>43584</v>
      </c>
      <c r="D17" s="1"/>
      <c r="E17">
        <v>0</v>
      </c>
      <c r="F17">
        <v>0</v>
      </c>
      <c r="G17" s="2">
        <v>0</v>
      </c>
      <c r="H17" s="2">
        <v>0</v>
      </c>
      <c r="I17">
        <v>40</v>
      </c>
      <c r="L17">
        <f t="shared" si="0"/>
        <v>29</v>
      </c>
      <c r="M17">
        <f t="shared" si="1"/>
        <v>4</v>
      </c>
      <c r="N17">
        <f t="shared" si="2"/>
        <v>2019</v>
      </c>
    </row>
    <row r="18" spans="1:14" x14ac:dyDescent="0.35">
      <c r="A18" t="s">
        <v>19</v>
      </c>
      <c r="B18" t="s">
        <v>14</v>
      </c>
      <c r="C18" s="1">
        <v>43584</v>
      </c>
      <c r="D18" s="1"/>
      <c r="E18">
        <v>0</v>
      </c>
      <c r="F18">
        <v>0</v>
      </c>
      <c r="G18" s="2">
        <v>0</v>
      </c>
      <c r="H18" s="2">
        <v>0</v>
      </c>
      <c r="I18">
        <v>40</v>
      </c>
      <c r="L18">
        <f t="shared" si="0"/>
        <v>29</v>
      </c>
      <c r="M18">
        <f t="shared" si="1"/>
        <v>4</v>
      </c>
      <c r="N18">
        <f t="shared" si="2"/>
        <v>2019</v>
      </c>
    </row>
    <row r="19" spans="1:14" x14ac:dyDescent="0.35">
      <c r="A19" t="s">
        <v>20</v>
      </c>
      <c r="B19" t="s">
        <v>14</v>
      </c>
      <c r="C19" s="1">
        <v>43584</v>
      </c>
      <c r="D19" s="1"/>
      <c r="E19">
        <v>0</v>
      </c>
      <c r="F19">
        <v>0</v>
      </c>
      <c r="G19" s="2">
        <v>0</v>
      </c>
      <c r="H19" s="2">
        <v>0</v>
      </c>
      <c r="I19">
        <v>40</v>
      </c>
      <c r="L19">
        <f t="shared" si="0"/>
        <v>29</v>
      </c>
      <c r="M19">
        <f t="shared" si="1"/>
        <v>4</v>
      </c>
      <c r="N19">
        <f t="shared" si="2"/>
        <v>2019</v>
      </c>
    </row>
    <row r="20" spans="1:14" x14ac:dyDescent="0.35">
      <c r="A20" t="s">
        <v>21</v>
      </c>
      <c r="B20" t="s">
        <v>14</v>
      </c>
      <c r="C20" s="1">
        <v>43584</v>
      </c>
      <c r="D20" s="1"/>
      <c r="E20">
        <v>0</v>
      </c>
      <c r="F20">
        <v>0</v>
      </c>
      <c r="G20" s="2">
        <v>0</v>
      </c>
      <c r="H20" s="2">
        <v>0</v>
      </c>
      <c r="I20">
        <v>40</v>
      </c>
      <c r="L20">
        <f t="shared" si="0"/>
        <v>29</v>
      </c>
      <c r="M20">
        <f t="shared" si="1"/>
        <v>4</v>
      </c>
      <c r="N20">
        <f t="shared" si="2"/>
        <v>2019</v>
      </c>
    </row>
    <row r="21" spans="1:14" x14ac:dyDescent="0.35">
      <c r="A21" t="s">
        <v>22</v>
      </c>
      <c r="B21" t="s">
        <v>14</v>
      </c>
      <c r="C21" s="1">
        <v>43584</v>
      </c>
      <c r="D21" s="1"/>
      <c r="E21">
        <v>0</v>
      </c>
      <c r="F21">
        <v>0</v>
      </c>
      <c r="G21" s="2">
        <v>0</v>
      </c>
      <c r="H21" s="2">
        <v>0</v>
      </c>
      <c r="I21">
        <v>40</v>
      </c>
      <c r="L21">
        <f t="shared" si="0"/>
        <v>29</v>
      </c>
      <c r="M21">
        <f t="shared" si="1"/>
        <v>4</v>
      </c>
      <c r="N21">
        <f t="shared" si="2"/>
        <v>2019</v>
      </c>
    </row>
    <row r="22" spans="1:14" x14ac:dyDescent="0.35">
      <c r="A22" t="s">
        <v>23</v>
      </c>
      <c r="B22" t="s">
        <v>14</v>
      </c>
      <c r="C22" s="1">
        <v>43584</v>
      </c>
      <c r="D22" s="1"/>
      <c r="E22">
        <v>0</v>
      </c>
      <c r="F22">
        <v>0</v>
      </c>
      <c r="G22" s="2">
        <v>0</v>
      </c>
      <c r="H22" s="2">
        <v>0</v>
      </c>
      <c r="I22">
        <v>40</v>
      </c>
      <c r="L22">
        <f t="shared" si="0"/>
        <v>29</v>
      </c>
      <c r="M22">
        <f t="shared" si="1"/>
        <v>4</v>
      </c>
      <c r="N22">
        <f t="shared" si="2"/>
        <v>2019</v>
      </c>
    </row>
    <row r="23" spans="1:14" x14ac:dyDescent="0.35">
      <c r="A23" t="s">
        <v>24</v>
      </c>
      <c r="B23" t="s">
        <v>14</v>
      </c>
      <c r="C23" s="1">
        <v>43584</v>
      </c>
      <c r="D23" s="1"/>
      <c r="E23">
        <v>0</v>
      </c>
      <c r="F23">
        <v>1</v>
      </c>
      <c r="G23" s="2">
        <v>1</v>
      </c>
      <c r="H23" s="2">
        <v>1</v>
      </c>
      <c r="I23">
        <v>18.850000000000001</v>
      </c>
      <c r="J23" s="4">
        <v>64051.708874999997</v>
      </c>
      <c r="K23" s="4">
        <v>19433.288472674998</v>
      </c>
      <c r="L23">
        <f t="shared" si="0"/>
        <v>29</v>
      </c>
      <c r="M23">
        <f t="shared" si="1"/>
        <v>4</v>
      </c>
      <c r="N23">
        <f t="shared" si="2"/>
        <v>2019</v>
      </c>
    </row>
    <row r="24" spans="1:14" x14ac:dyDescent="0.35">
      <c r="A24" t="s">
        <v>25</v>
      </c>
      <c r="B24" t="s">
        <v>2</v>
      </c>
      <c r="C24" s="1">
        <v>43600</v>
      </c>
      <c r="D24" s="1"/>
      <c r="E24">
        <v>0</v>
      </c>
      <c r="F24">
        <v>0</v>
      </c>
      <c r="G24" s="2">
        <v>0</v>
      </c>
      <c r="H24">
        <v>0</v>
      </c>
      <c r="I24">
        <v>40</v>
      </c>
      <c r="L24">
        <f t="shared" si="0"/>
        <v>15</v>
      </c>
      <c r="M24">
        <f t="shared" si="1"/>
        <v>5</v>
      </c>
      <c r="N24">
        <f t="shared" si="2"/>
        <v>2019</v>
      </c>
    </row>
    <row r="25" spans="1:14" x14ac:dyDescent="0.35">
      <c r="A25" t="s">
        <v>26</v>
      </c>
      <c r="B25" t="s">
        <v>2</v>
      </c>
      <c r="C25" s="1">
        <v>43600</v>
      </c>
      <c r="D25" s="1"/>
      <c r="E25">
        <v>0</v>
      </c>
      <c r="F25">
        <v>0</v>
      </c>
      <c r="G25" s="2">
        <v>0</v>
      </c>
      <c r="H25">
        <v>0</v>
      </c>
      <c r="I25">
        <v>40</v>
      </c>
      <c r="L25">
        <f t="shared" si="0"/>
        <v>15</v>
      </c>
      <c r="M25">
        <f t="shared" si="1"/>
        <v>5</v>
      </c>
      <c r="N25">
        <f t="shared" si="2"/>
        <v>2019</v>
      </c>
    </row>
    <row r="26" spans="1:14" x14ac:dyDescent="0.35">
      <c r="A26" t="s">
        <v>27</v>
      </c>
      <c r="B26" t="s">
        <v>2</v>
      </c>
      <c r="C26" s="1">
        <v>43600</v>
      </c>
      <c r="D26" s="1"/>
      <c r="E26">
        <v>0</v>
      </c>
      <c r="F26">
        <v>0</v>
      </c>
      <c r="G26" s="2">
        <v>0</v>
      </c>
      <c r="H26">
        <v>0</v>
      </c>
      <c r="I26">
        <v>40</v>
      </c>
      <c r="L26">
        <f t="shared" si="0"/>
        <v>15</v>
      </c>
      <c r="M26">
        <f t="shared" si="1"/>
        <v>5</v>
      </c>
      <c r="N26">
        <f t="shared" si="2"/>
        <v>2019</v>
      </c>
    </row>
    <row r="27" spans="1:14" x14ac:dyDescent="0.35">
      <c r="A27" t="s">
        <v>28</v>
      </c>
      <c r="B27" t="s">
        <v>2</v>
      </c>
      <c r="C27" s="1">
        <v>43600</v>
      </c>
      <c r="D27" s="1"/>
      <c r="E27">
        <v>0</v>
      </c>
      <c r="F27">
        <v>0</v>
      </c>
      <c r="G27" s="2">
        <v>0</v>
      </c>
      <c r="H27">
        <v>0</v>
      </c>
      <c r="I27">
        <v>40</v>
      </c>
      <c r="L27">
        <f t="shared" si="0"/>
        <v>15</v>
      </c>
      <c r="M27">
        <f t="shared" si="1"/>
        <v>5</v>
      </c>
      <c r="N27">
        <f t="shared" si="2"/>
        <v>2019</v>
      </c>
    </row>
    <row r="28" spans="1:14" x14ac:dyDescent="0.35">
      <c r="A28" t="s">
        <v>29</v>
      </c>
      <c r="B28" t="s">
        <v>2</v>
      </c>
      <c r="C28" s="1">
        <v>43600</v>
      </c>
      <c r="D28" s="1"/>
      <c r="E28">
        <v>0</v>
      </c>
      <c r="F28">
        <v>0</v>
      </c>
      <c r="G28" s="2">
        <v>0</v>
      </c>
      <c r="H28">
        <v>0</v>
      </c>
      <c r="I28">
        <v>40</v>
      </c>
      <c r="L28">
        <f t="shared" si="0"/>
        <v>15</v>
      </c>
      <c r="M28">
        <f t="shared" si="1"/>
        <v>5</v>
      </c>
      <c r="N28">
        <f t="shared" si="2"/>
        <v>2019</v>
      </c>
    </row>
    <row r="29" spans="1:14" x14ac:dyDescent="0.35">
      <c r="A29" t="s">
        <v>30</v>
      </c>
      <c r="B29" t="s">
        <v>2</v>
      </c>
      <c r="C29" s="1">
        <v>43600</v>
      </c>
      <c r="D29" s="1"/>
      <c r="E29">
        <v>0</v>
      </c>
      <c r="F29">
        <v>0</v>
      </c>
      <c r="G29" s="2">
        <v>0</v>
      </c>
      <c r="H29">
        <v>0</v>
      </c>
      <c r="I29">
        <v>40</v>
      </c>
      <c r="L29">
        <f t="shared" si="0"/>
        <v>15</v>
      </c>
      <c r="M29">
        <f t="shared" si="1"/>
        <v>5</v>
      </c>
      <c r="N29">
        <f t="shared" si="2"/>
        <v>2019</v>
      </c>
    </row>
    <row r="30" spans="1:14" x14ac:dyDescent="0.35">
      <c r="A30" t="s">
        <v>31</v>
      </c>
      <c r="B30" t="s">
        <v>2</v>
      </c>
      <c r="C30" s="1">
        <v>43600</v>
      </c>
      <c r="D30" s="1"/>
      <c r="E30">
        <v>0</v>
      </c>
      <c r="F30">
        <v>0</v>
      </c>
      <c r="G30" s="2">
        <v>0</v>
      </c>
      <c r="H30">
        <v>0</v>
      </c>
      <c r="I30">
        <v>40</v>
      </c>
      <c r="L30">
        <f t="shared" si="0"/>
        <v>15</v>
      </c>
      <c r="M30">
        <f t="shared" si="1"/>
        <v>5</v>
      </c>
      <c r="N30">
        <f t="shared" si="2"/>
        <v>2019</v>
      </c>
    </row>
    <row r="31" spans="1:14" x14ac:dyDescent="0.35">
      <c r="A31" t="s">
        <v>32</v>
      </c>
      <c r="B31" t="s">
        <v>2</v>
      </c>
      <c r="C31" s="1">
        <v>43600</v>
      </c>
      <c r="D31" s="1"/>
      <c r="E31">
        <v>0</v>
      </c>
      <c r="F31">
        <v>0</v>
      </c>
      <c r="G31" s="2">
        <v>0</v>
      </c>
      <c r="H31">
        <v>0</v>
      </c>
      <c r="I31">
        <v>40</v>
      </c>
      <c r="L31">
        <f t="shared" si="0"/>
        <v>15</v>
      </c>
      <c r="M31">
        <f t="shared" si="1"/>
        <v>5</v>
      </c>
      <c r="N31">
        <f t="shared" si="2"/>
        <v>2019</v>
      </c>
    </row>
    <row r="32" spans="1:14" x14ac:dyDescent="0.35">
      <c r="A32" t="s">
        <v>33</v>
      </c>
      <c r="B32" t="s">
        <v>2</v>
      </c>
      <c r="C32" s="1">
        <v>43600</v>
      </c>
      <c r="D32" s="1"/>
      <c r="E32">
        <v>0</v>
      </c>
      <c r="F32">
        <v>0</v>
      </c>
      <c r="G32" s="2">
        <v>0</v>
      </c>
      <c r="H32">
        <v>0</v>
      </c>
      <c r="I32">
        <v>40</v>
      </c>
      <c r="L32">
        <f t="shared" si="0"/>
        <v>15</v>
      </c>
      <c r="M32">
        <f t="shared" si="1"/>
        <v>5</v>
      </c>
      <c r="N32">
        <f t="shared" si="2"/>
        <v>2019</v>
      </c>
    </row>
    <row r="33" spans="1:14" x14ac:dyDescent="0.35">
      <c r="A33" t="s">
        <v>34</v>
      </c>
      <c r="B33" t="s">
        <v>2</v>
      </c>
      <c r="C33" s="1">
        <v>43600</v>
      </c>
      <c r="D33" s="1"/>
      <c r="E33">
        <v>0</v>
      </c>
      <c r="F33">
        <v>0</v>
      </c>
      <c r="G33" s="2">
        <v>0</v>
      </c>
      <c r="H33">
        <v>0</v>
      </c>
      <c r="I33">
        <v>40</v>
      </c>
      <c r="L33">
        <f t="shared" si="0"/>
        <v>15</v>
      </c>
      <c r="M33">
        <f t="shared" si="1"/>
        <v>5</v>
      </c>
      <c r="N33">
        <f t="shared" si="2"/>
        <v>2019</v>
      </c>
    </row>
    <row r="34" spans="1:14" x14ac:dyDescent="0.35">
      <c r="A34" t="s">
        <v>35</v>
      </c>
      <c r="B34" t="s">
        <v>2</v>
      </c>
      <c r="C34" s="1">
        <v>43600</v>
      </c>
      <c r="D34" s="1"/>
      <c r="E34">
        <v>0</v>
      </c>
      <c r="F34">
        <v>0</v>
      </c>
      <c r="G34" s="2">
        <v>0</v>
      </c>
      <c r="H34">
        <v>0</v>
      </c>
      <c r="I34">
        <v>40</v>
      </c>
      <c r="L34">
        <f t="shared" si="0"/>
        <v>15</v>
      </c>
      <c r="M34">
        <f t="shared" si="1"/>
        <v>5</v>
      </c>
      <c r="N34">
        <f t="shared" si="2"/>
        <v>2019</v>
      </c>
    </row>
    <row r="35" spans="1:14" x14ac:dyDescent="0.35">
      <c r="A35" t="s">
        <v>36</v>
      </c>
      <c r="B35" t="s">
        <v>14</v>
      </c>
      <c r="C35" s="1">
        <v>43600</v>
      </c>
      <c r="D35" s="1"/>
      <c r="E35">
        <v>0</v>
      </c>
      <c r="F35">
        <v>0</v>
      </c>
      <c r="G35" s="2">
        <v>0</v>
      </c>
      <c r="H35">
        <v>0</v>
      </c>
      <c r="I35">
        <v>40</v>
      </c>
      <c r="L35">
        <f t="shared" si="0"/>
        <v>15</v>
      </c>
      <c r="M35">
        <f t="shared" si="1"/>
        <v>5</v>
      </c>
      <c r="N35">
        <f t="shared" si="2"/>
        <v>2019</v>
      </c>
    </row>
    <row r="36" spans="1:14" x14ac:dyDescent="0.35">
      <c r="A36" t="s">
        <v>37</v>
      </c>
      <c r="B36" t="s">
        <v>14</v>
      </c>
      <c r="C36" s="1">
        <v>43600</v>
      </c>
      <c r="D36" s="1"/>
      <c r="E36">
        <v>0</v>
      </c>
      <c r="F36">
        <v>0</v>
      </c>
      <c r="G36" s="2">
        <v>0</v>
      </c>
      <c r="H36">
        <v>0</v>
      </c>
      <c r="I36">
        <v>40</v>
      </c>
      <c r="L36">
        <f t="shared" si="0"/>
        <v>15</v>
      </c>
      <c r="M36">
        <f t="shared" si="1"/>
        <v>5</v>
      </c>
      <c r="N36">
        <f t="shared" si="2"/>
        <v>2019</v>
      </c>
    </row>
    <row r="37" spans="1:14" x14ac:dyDescent="0.35">
      <c r="A37" t="s">
        <v>38</v>
      </c>
      <c r="B37" t="s">
        <v>14</v>
      </c>
      <c r="C37" s="1">
        <v>43600</v>
      </c>
      <c r="D37" s="1"/>
      <c r="E37">
        <v>0</v>
      </c>
      <c r="F37">
        <v>0</v>
      </c>
      <c r="G37" s="2">
        <v>0</v>
      </c>
      <c r="H37">
        <v>0</v>
      </c>
      <c r="I37">
        <v>40</v>
      </c>
      <c r="L37">
        <f t="shared" si="0"/>
        <v>15</v>
      </c>
      <c r="M37">
        <f t="shared" si="1"/>
        <v>5</v>
      </c>
      <c r="N37">
        <f t="shared" si="2"/>
        <v>2019</v>
      </c>
    </row>
    <row r="38" spans="1:14" x14ac:dyDescent="0.35">
      <c r="A38" t="s">
        <v>39</v>
      </c>
      <c r="B38" t="s">
        <v>14</v>
      </c>
      <c r="C38" s="1">
        <v>43600</v>
      </c>
      <c r="D38" s="1"/>
      <c r="E38">
        <v>0</v>
      </c>
      <c r="F38">
        <v>0</v>
      </c>
      <c r="G38" s="2">
        <v>0</v>
      </c>
      <c r="H38">
        <v>0</v>
      </c>
      <c r="I38">
        <v>40</v>
      </c>
      <c r="L38">
        <f t="shared" si="0"/>
        <v>15</v>
      </c>
      <c r="M38">
        <f t="shared" si="1"/>
        <v>5</v>
      </c>
      <c r="N38">
        <f t="shared" si="2"/>
        <v>2019</v>
      </c>
    </row>
    <row r="39" spans="1:14" x14ac:dyDescent="0.35">
      <c r="A39" t="s">
        <v>40</v>
      </c>
      <c r="B39" t="s">
        <v>14</v>
      </c>
      <c r="C39" s="1">
        <v>43600</v>
      </c>
      <c r="D39" s="1"/>
      <c r="E39">
        <v>0</v>
      </c>
      <c r="F39">
        <v>0</v>
      </c>
      <c r="G39" s="2">
        <v>0</v>
      </c>
      <c r="H39">
        <v>0</v>
      </c>
      <c r="I39">
        <v>40</v>
      </c>
      <c r="L39">
        <f t="shared" si="0"/>
        <v>15</v>
      </c>
      <c r="M39">
        <f t="shared" si="1"/>
        <v>5</v>
      </c>
      <c r="N39">
        <f t="shared" si="2"/>
        <v>2019</v>
      </c>
    </row>
    <row r="40" spans="1:14" x14ac:dyDescent="0.35">
      <c r="A40" t="s">
        <v>41</v>
      </c>
      <c r="B40" t="s">
        <v>14</v>
      </c>
      <c r="C40" s="1">
        <v>43600</v>
      </c>
      <c r="D40" s="1"/>
      <c r="E40">
        <v>0</v>
      </c>
      <c r="F40">
        <v>0</v>
      </c>
      <c r="G40" s="2">
        <v>0</v>
      </c>
      <c r="H40">
        <v>0</v>
      </c>
      <c r="I40">
        <v>39.630000000000003</v>
      </c>
      <c r="L40">
        <f t="shared" si="0"/>
        <v>15</v>
      </c>
      <c r="M40">
        <f t="shared" si="1"/>
        <v>5</v>
      </c>
      <c r="N40">
        <f t="shared" si="2"/>
        <v>2019</v>
      </c>
    </row>
    <row r="41" spans="1:14" x14ac:dyDescent="0.35">
      <c r="A41" t="s">
        <v>42</v>
      </c>
      <c r="B41" t="s">
        <v>14</v>
      </c>
      <c r="C41" s="1">
        <v>43600</v>
      </c>
      <c r="D41" s="1"/>
      <c r="E41">
        <v>0</v>
      </c>
      <c r="F41">
        <v>0</v>
      </c>
      <c r="G41" s="2">
        <v>0</v>
      </c>
      <c r="H41">
        <v>0</v>
      </c>
      <c r="I41">
        <v>40</v>
      </c>
      <c r="L41">
        <f t="shared" si="0"/>
        <v>15</v>
      </c>
      <c r="M41">
        <f t="shared" si="1"/>
        <v>5</v>
      </c>
      <c r="N41">
        <f t="shared" si="2"/>
        <v>2019</v>
      </c>
    </row>
    <row r="42" spans="1:14" x14ac:dyDescent="0.35">
      <c r="A42" t="s">
        <v>43</v>
      </c>
      <c r="B42" t="s">
        <v>14</v>
      </c>
      <c r="C42" s="1">
        <v>43600</v>
      </c>
      <c r="D42" s="1"/>
      <c r="E42">
        <v>0</v>
      </c>
      <c r="F42">
        <v>0</v>
      </c>
      <c r="G42" s="2">
        <v>0</v>
      </c>
      <c r="H42">
        <v>0</v>
      </c>
      <c r="I42">
        <v>40</v>
      </c>
      <c r="L42">
        <f t="shared" si="0"/>
        <v>15</v>
      </c>
      <c r="M42">
        <f t="shared" si="1"/>
        <v>5</v>
      </c>
      <c r="N42">
        <f t="shared" si="2"/>
        <v>2019</v>
      </c>
    </row>
    <row r="43" spans="1:14" x14ac:dyDescent="0.35">
      <c r="A43" t="s">
        <v>44</v>
      </c>
      <c r="B43" t="s">
        <v>14</v>
      </c>
      <c r="C43" s="1">
        <v>43600</v>
      </c>
      <c r="D43" s="1"/>
      <c r="E43">
        <v>0</v>
      </c>
      <c r="F43">
        <v>0</v>
      </c>
      <c r="G43" s="2">
        <v>0</v>
      </c>
      <c r="H43">
        <v>0</v>
      </c>
      <c r="I43">
        <v>40</v>
      </c>
      <c r="L43">
        <f t="shared" si="0"/>
        <v>15</v>
      </c>
      <c r="M43">
        <f t="shared" si="1"/>
        <v>5</v>
      </c>
      <c r="N43">
        <f t="shared" si="2"/>
        <v>2019</v>
      </c>
    </row>
    <row r="44" spans="1:14" x14ac:dyDescent="0.35">
      <c r="A44" t="s">
        <v>45</v>
      </c>
      <c r="B44" t="s">
        <v>14</v>
      </c>
      <c r="C44" s="1">
        <v>43600</v>
      </c>
      <c r="D44" s="1"/>
      <c r="E44">
        <v>0</v>
      </c>
      <c r="F44">
        <v>0</v>
      </c>
      <c r="G44" s="2">
        <v>0</v>
      </c>
      <c r="H44">
        <v>0</v>
      </c>
      <c r="I44">
        <v>40</v>
      </c>
      <c r="L44">
        <f t="shared" si="0"/>
        <v>15</v>
      </c>
      <c r="M44">
        <f t="shared" si="1"/>
        <v>5</v>
      </c>
      <c r="N44">
        <f t="shared" si="2"/>
        <v>2019</v>
      </c>
    </row>
    <row r="45" spans="1:14" x14ac:dyDescent="0.35">
      <c r="A45" t="s">
        <v>46</v>
      </c>
      <c r="B45" t="s">
        <v>14</v>
      </c>
      <c r="C45" s="1">
        <v>43600</v>
      </c>
      <c r="D45" s="1"/>
      <c r="E45">
        <v>0</v>
      </c>
      <c r="F45">
        <v>0</v>
      </c>
      <c r="G45" s="2">
        <v>0</v>
      </c>
      <c r="H45">
        <v>0</v>
      </c>
      <c r="I45">
        <v>38.47</v>
      </c>
      <c r="L45">
        <f t="shared" si="0"/>
        <v>15</v>
      </c>
      <c r="M45">
        <f t="shared" si="1"/>
        <v>5</v>
      </c>
      <c r="N45">
        <f t="shared" si="2"/>
        <v>2019</v>
      </c>
    </row>
    <row r="46" spans="1:14" x14ac:dyDescent="0.35">
      <c r="A46" t="s">
        <v>47</v>
      </c>
      <c r="B46" t="s">
        <v>2</v>
      </c>
      <c r="C46" s="1">
        <v>43612</v>
      </c>
      <c r="D46" s="1"/>
      <c r="E46">
        <v>0</v>
      </c>
      <c r="F46">
        <v>0</v>
      </c>
      <c r="G46" s="2">
        <v>0</v>
      </c>
      <c r="H46">
        <v>0</v>
      </c>
      <c r="I46">
        <v>40</v>
      </c>
      <c r="L46">
        <f t="shared" si="0"/>
        <v>27</v>
      </c>
      <c r="M46">
        <f t="shared" si="1"/>
        <v>5</v>
      </c>
      <c r="N46">
        <f t="shared" si="2"/>
        <v>2019</v>
      </c>
    </row>
    <row r="47" spans="1:14" x14ac:dyDescent="0.35">
      <c r="A47" t="s">
        <v>48</v>
      </c>
      <c r="B47" t="s">
        <v>2</v>
      </c>
      <c r="C47" s="1">
        <v>43612</v>
      </c>
      <c r="D47" s="1"/>
      <c r="E47">
        <v>0</v>
      </c>
      <c r="F47">
        <v>0</v>
      </c>
      <c r="G47" s="2">
        <v>0</v>
      </c>
      <c r="H47">
        <v>0</v>
      </c>
      <c r="I47">
        <v>40</v>
      </c>
      <c r="L47">
        <f t="shared" si="0"/>
        <v>27</v>
      </c>
      <c r="M47">
        <f t="shared" si="1"/>
        <v>5</v>
      </c>
      <c r="N47">
        <f t="shared" si="2"/>
        <v>2019</v>
      </c>
    </row>
    <row r="48" spans="1:14" x14ac:dyDescent="0.35">
      <c r="A48" t="s">
        <v>49</v>
      </c>
      <c r="B48" t="s">
        <v>2</v>
      </c>
      <c r="C48" s="1">
        <v>43612</v>
      </c>
      <c r="D48" s="1"/>
      <c r="E48">
        <v>0</v>
      </c>
      <c r="F48">
        <v>0</v>
      </c>
      <c r="G48" s="2">
        <v>0</v>
      </c>
      <c r="H48">
        <v>0</v>
      </c>
      <c r="I48">
        <v>40</v>
      </c>
      <c r="L48">
        <f t="shared" si="0"/>
        <v>27</v>
      </c>
      <c r="M48">
        <f t="shared" si="1"/>
        <v>5</v>
      </c>
      <c r="N48">
        <f t="shared" si="2"/>
        <v>2019</v>
      </c>
    </row>
    <row r="49" spans="1:14" x14ac:dyDescent="0.35">
      <c r="A49" t="s">
        <v>50</v>
      </c>
      <c r="B49" t="s">
        <v>2</v>
      </c>
      <c r="C49" s="1">
        <v>43612</v>
      </c>
      <c r="D49" s="1"/>
      <c r="E49">
        <v>0</v>
      </c>
      <c r="F49">
        <v>0</v>
      </c>
      <c r="G49" s="2">
        <v>0</v>
      </c>
      <c r="H49">
        <v>0</v>
      </c>
      <c r="I49">
        <v>40</v>
      </c>
      <c r="L49">
        <f t="shared" si="0"/>
        <v>27</v>
      </c>
      <c r="M49">
        <f t="shared" si="1"/>
        <v>5</v>
      </c>
      <c r="N49">
        <f t="shared" si="2"/>
        <v>2019</v>
      </c>
    </row>
    <row r="50" spans="1:14" x14ac:dyDescent="0.35">
      <c r="A50" t="s">
        <v>51</v>
      </c>
      <c r="B50" t="s">
        <v>2</v>
      </c>
      <c r="C50" s="1">
        <v>43612</v>
      </c>
      <c r="D50" s="1"/>
      <c r="E50">
        <v>0</v>
      </c>
      <c r="F50">
        <v>0</v>
      </c>
      <c r="G50" s="2">
        <v>0</v>
      </c>
      <c r="H50">
        <v>0</v>
      </c>
      <c r="I50">
        <v>40</v>
      </c>
      <c r="L50">
        <f t="shared" si="0"/>
        <v>27</v>
      </c>
      <c r="M50">
        <f t="shared" si="1"/>
        <v>5</v>
      </c>
      <c r="N50">
        <f t="shared" si="2"/>
        <v>2019</v>
      </c>
    </row>
    <row r="51" spans="1:14" x14ac:dyDescent="0.35">
      <c r="A51" t="s">
        <v>52</v>
      </c>
      <c r="B51" t="s">
        <v>2</v>
      </c>
      <c r="C51" s="1">
        <v>43612</v>
      </c>
      <c r="D51" s="1"/>
      <c r="E51">
        <v>0</v>
      </c>
      <c r="F51">
        <v>0</v>
      </c>
      <c r="G51" s="2">
        <v>0</v>
      </c>
      <c r="H51">
        <v>0</v>
      </c>
      <c r="I51">
        <v>40</v>
      </c>
      <c r="L51">
        <f t="shared" si="0"/>
        <v>27</v>
      </c>
      <c r="M51">
        <f t="shared" si="1"/>
        <v>5</v>
      </c>
      <c r="N51">
        <f t="shared" si="2"/>
        <v>2019</v>
      </c>
    </row>
    <row r="52" spans="1:14" x14ac:dyDescent="0.35">
      <c r="A52" t="s">
        <v>53</v>
      </c>
      <c r="B52" t="s">
        <v>2</v>
      </c>
      <c r="C52" s="1">
        <v>43612</v>
      </c>
      <c r="D52" s="1"/>
      <c r="E52">
        <v>0</v>
      </c>
      <c r="F52">
        <v>0</v>
      </c>
      <c r="G52" s="2">
        <v>0</v>
      </c>
      <c r="H52">
        <v>0</v>
      </c>
      <c r="I52">
        <v>40</v>
      </c>
      <c r="L52">
        <f t="shared" si="0"/>
        <v>27</v>
      </c>
      <c r="M52">
        <f t="shared" si="1"/>
        <v>5</v>
      </c>
      <c r="N52">
        <f t="shared" si="2"/>
        <v>2019</v>
      </c>
    </row>
    <row r="53" spans="1:14" x14ac:dyDescent="0.35">
      <c r="A53" t="s">
        <v>54</v>
      </c>
      <c r="B53" t="s">
        <v>2</v>
      </c>
      <c r="C53" s="1">
        <v>43612</v>
      </c>
      <c r="D53" s="1"/>
      <c r="E53">
        <v>0</v>
      </c>
      <c r="F53">
        <v>0</v>
      </c>
      <c r="G53" s="2">
        <v>0</v>
      </c>
      <c r="H53">
        <v>0</v>
      </c>
      <c r="I53">
        <v>40</v>
      </c>
      <c r="L53">
        <f t="shared" si="0"/>
        <v>27</v>
      </c>
      <c r="M53">
        <f t="shared" si="1"/>
        <v>5</v>
      </c>
      <c r="N53">
        <f t="shared" si="2"/>
        <v>2019</v>
      </c>
    </row>
    <row r="54" spans="1:14" x14ac:dyDescent="0.35">
      <c r="A54" t="s">
        <v>55</v>
      </c>
      <c r="B54" t="s">
        <v>2</v>
      </c>
      <c r="C54" s="1">
        <v>43612</v>
      </c>
      <c r="D54" s="1"/>
      <c r="E54">
        <v>0</v>
      </c>
      <c r="F54">
        <v>0</v>
      </c>
      <c r="G54" s="2">
        <v>0</v>
      </c>
      <c r="H54">
        <v>0</v>
      </c>
      <c r="I54">
        <v>40</v>
      </c>
      <c r="L54">
        <f t="shared" si="0"/>
        <v>27</v>
      </c>
      <c r="M54">
        <f t="shared" si="1"/>
        <v>5</v>
      </c>
      <c r="N54">
        <f t="shared" si="2"/>
        <v>2019</v>
      </c>
    </row>
    <row r="55" spans="1:14" x14ac:dyDescent="0.35">
      <c r="A55" t="s">
        <v>56</v>
      </c>
      <c r="B55" t="s">
        <v>2</v>
      </c>
      <c r="C55" s="1">
        <v>43612</v>
      </c>
      <c r="D55" s="1"/>
      <c r="E55">
        <v>0</v>
      </c>
      <c r="F55">
        <v>0</v>
      </c>
      <c r="G55" s="2">
        <v>0</v>
      </c>
      <c r="H55">
        <v>0</v>
      </c>
      <c r="I55">
        <v>40</v>
      </c>
      <c r="L55">
        <f t="shared" si="0"/>
        <v>27</v>
      </c>
      <c r="M55">
        <f t="shared" si="1"/>
        <v>5</v>
      </c>
      <c r="N55">
        <f t="shared" si="2"/>
        <v>2019</v>
      </c>
    </row>
    <row r="56" spans="1:14" x14ac:dyDescent="0.35">
      <c r="A56" t="s">
        <v>57</v>
      </c>
      <c r="B56" t="s">
        <v>2</v>
      </c>
      <c r="C56" s="1">
        <v>43612</v>
      </c>
      <c r="D56" s="1"/>
      <c r="E56">
        <v>0</v>
      </c>
      <c r="F56">
        <v>0</v>
      </c>
      <c r="G56" s="2">
        <v>0</v>
      </c>
      <c r="H56">
        <v>0</v>
      </c>
      <c r="I56">
        <v>40</v>
      </c>
      <c r="L56">
        <f t="shared" si="0"/>
        <v>27</v>
      </c>
      <c r="M56">
        <f t="shared" si="1"/>
        <v>5</v>
      </c>
      <c r="N56">
        <f t="shared" si="2"/>
        <v>2019</v>
      </c>
    </row>
    <row r="57" spans="1:14" x14ac:dyDescent="0.35">
      <c r="A57" t="s">
        <v>58</v>
      </c>
      <c r="B57" t="s">
        <v>14</v>
      </c>
      <c r="C57" s="1">
        <v>43612</v>
      </c>
      <c r="D57" s="1"/>
      <c r="E57">
        <v>0</v>
      </c>
      <c r="F57">
        <v>0</v>
      </c>
      <c r="G57" s="2">
        <v>0</v>
      </c>
      <c r="H57">
        <v>0</v>
      </c>
      <c r="I57">
        <v>40</v>
      </c>
      <c r="L57">
        <f t="shared" si="0"/>
        <v>27</v>
      </c>
      <c r="M57">
        <f t="shared" si="1"/>
        <v>5</v>
      </c>
      <c r="N57">
        <f t="shared" si="2"/>
        <v>2019</v>
      </c>
    </row>
    <row r="58" spans="1:14" x14ac:dyDescent="0.35">
      <c r="A58" t="s">
        <v>59</v>
      </c>
      <c r="B58" t="s">
        <v>14</v>
      </c>
      <c r="C58" s="1">
        <v>43612</v>
      </c>
      <c r="D58" s="1"/>
      <c r="E58">
        <v>0</v>
      </c>
      <c r="F58">
        <v>0</v>
      </c>
      <c r="G58" s="2">
        <v>0</v>
      </c>
      <c r="H58">
        <v>0</v>
      </c>
      <c r="I58">
        <v>40</v>
      </c>
      <c r="L58">
        <f t="shared" si="0"/>
        <v>27</v>
      </c>
      <c r="M58">
        <f t="shared" si="1"/>
        <v>5</v>
      </c>
      <c r="N58">
        <f t="shared" si="2"/>
        <v>2019</v>
      </c>
    </row>
    <row r="59" spans="1:14" x14ac:dyDescent="0.35">
      <c r="A59" t="s">
        <v>60</v>
      </c>
      <c r="B59" t="s">
        <v>14</v>
      </c>
      <c r="C59" s="1">
        <v>43612</v>
      </c>
      <c r="D59" s="1"/>
      <c r="E59">
        <v>1</v>
      </c>
      <c r="F59">
        <v>1</v>
      </c>
      <c r="G59" s="2">
        <v>1</v>
      </c>
      <c r="H59">
        <v>1</v>
      </c>
      <c r="I59" s="3">
        <v>32.659999999999997</v>
      </c>
      <c r="J59" s="4">
        <v>60706.653839999999</v>
      </c>
      <c r="K59" s="4">
        <v>9725.2059451679997</v>
      </c>
      <c r="L59">
        <f t="shared" si="0"/>
        <v>27</v>
      </c>
      <c r="M59">
        <f t="shared" si="1"/>
        <v>5</v>
      </c>
      <c r="N59">
        <f t="shared" si="2"/>
        <v>2019</v>
      </c>
    </row>
    <row r="60" spans="1:14" x14ac:dyDescent="0.35">
      <c r="A60" t="s">
        <v>61</v>
      </c>
      <c r="B60" t="s">
        <v>14</v>
      </c>
      <c r="C60" s="1">
        <v>43612</v>
      </c>
      <c r="D60" s="1"/>
      <c r="E60">
        <v>0</v>
      </c>
      <c r="F60">
        <v>0</v>
      </c>
      <c r="G60" s="2">
        <v>0</v>
      </c>
      <c r="H60">
        <v>0</v>
      </c>
      <c r="I60">
        <v>40</v>
      </c>
      <c r="L60">
        <f t="shared" si="0"/>
        <v>27</v>
      </c>
      <c r="M60">
        <f t="shared" si="1"/>
        <v>5</v>
      </c>
      <c r="N60">
        <f t="shared" si="2"/>
        <v>2019</v>
      </c>
    </row>
    <row r="61" spans="1:14" x14ac:dyDescent="0.35">
      <c r="A61" t="s">
        <v>62</v>
      </c>
      <c r="B61" t="s">
        <v>14</v>
      </c>
      <c r="C61" s="1">
        <v>43612</v>
      </c>
      <c r="D61" s="1"/>
      <c r="E61">
        <v>0</v>
      </c>
      <c r="F61">
        <v>0</v>
      </c>
      <c r="G61" s="2">
        <v>0</v>
      </c>
      <c r="H61">
        <v>0</v>
      </c>
      <c r="I61">
        <v>40</v>
      </c>
      <c r="L61">
        <f t="shared" si="0"/>
        <v>27</v>
      </c>
      <c r="M61">
        <f t="shared" si="1"/>
        <v>5</v>
      </c>
      <c r="N61">
        <f t="shared" si="2"/>
        <v>2019</v>
      </c>
    </row>
    <row r="62" spans="1:14" x14ac:dyDescent="0.35">
      <c r="A62" t="s">
        <v>63</v>
      </c>
      <c r="B62" t="s">
        <v>14</v>
      </c>
      <c r="C62" s="1">
        <v>43612</v>
      </c>
      <c r="D62" s="1"/>
      <c r="E62">
        <v>0</v>
      </c>
      <c r="F62">
        <v>0</v>
      </c>
      <c r="G62" s="2">
        <v>0</v>
      </c>
      <c r="H62">
        <v>0</v>
      </c>
      <c r="I62">
        <v>40</v>
      </c>
      <c r="L62">
        <f t="shared" si="0"/>
        <v>27</v>
      </c>
      <c r="M62">
        <f t="shared" si="1"/>
        <v>5</v>
      </c>
      <c r="N62">
        <f t="shared" si="2"/>
        <v>2019</v>
      </c>
    </row>
    <row r="63" spans="1:14" x14ac:dyDescent="0.35">
      <c r="A63" t="s">
        <v>64</v>
      </c>
      <c r="B63" t="s">
        <v>14</v>
      </c>
      <c r="C63" s="1">
        <v>43612</v>
      </c>
      <c r="D63" s="1"/>
      <c r="E63">
        <v>0</v>
      </c>
      <c r="F63">
        <v>0</v>
      </c>
      <c r="G63" s="2">
        <v>0</v>
      </c>
      <c r="H63">
        <v>0</v>
      </c>
      <c r="I63">
        <v>40</v>
      </c>
      <c r="L63">
        <f t="shared" si="0"/>
        <v>27</v>
      </c>
      <c r="M63">
        <f t="shared" si="1"/>
        <v>5</v>
      </c>
      <c r="N63">
        <f t="shared" si="2"/>
        <v>2019</v>
      </c>
    </row>
    <row r="64" spans="1:14" x14ac:dyDescent="0.35">
      <c r="A64" t="s">
        <v>65</v>
      </c>
      <c r="B64" t="s">
        <v>14</v>
      </c>
      <c r="C64" s="1">
        <v>43612</v>
      </c>
      <c r="D64" s="1"/>
      <c r="E64">
        <v>0</v>
      </c>
      <c r="F64">
        <v>0</v>
      </c>
      <c r="G64" s="2">
        <v>0</v>
      </c>
      <c r="H64">
        <v>0</v>
      </c>
      <c r="I64">
        <v>40</v>
      </c>
      <c r="L64">
        <f t="shared" si="0"/>
        <v>27</v>
      </c>
      <c r="M64">
        <f t="shared" si="1"/>
        <v>5</v>
      </c>
      <c r="N64">
        <f t="shared" si="2"/>
        <v>2019</v>
      </c>
    </row>
    <row r="65" spans="1:14" x14ac:dyDescent="0.35">
      <c r="A65" t="s">
        <v>66</v>
      </c>
      <c r="B65" t="s">
        <v>14</v>
      </c>
      <c r="C65" s="1">
        <v>43612</v>
      </c>
      <c r="D65" s="1"/>
      <c r="E65">
        <v>0</v>
      </c>
      <c r="F65">
        <v>0</v>
      </c>
      <c r="G65" s="2">
        <v>0</v>
      </c>
      <c r="H65">
        <v>0</v>
      </c>
      <c r="I65">
        <v>40</v>
      </c>
      <c r="L65">
        <f t="shared" si="0"/>
        <v>27</v>
      </c>
      <c r="M65">
        <f t="shared" si="1"/>
        <v>5</v>
      </c>
      <c r="N65">
        <f t="shared" si="2"/>
        <v>2019</v>
      </c>
    </row>
    <row r="66" spans="1:14" x14ac:dyDescent="0.35">
      <c r="A66" t="s">
        <v>67</v>
      </c>
      <c r="B66" t="s">
        <v>14</v>
      </c>
      <c r="C66" s="1">
        <v>43612</v>
      </c>
      <c r="D66" s="1"/>
      <c r="E66">
        <v>0</v>
      </c>
      <c r="F66">
        <v>0</v>
      </c>
      <c r="G66" s="2">
        <v>0</v>
      </c>
      <c r="H66">
        <v>0</v>
      </c>
      <c r="I66">
        <v>40</v>
      </c>
      <c r="L66">
        <f t="shared" si="0"/>
        <v>27</v>
      </c>
      <c r="M66">
        <f t="shared" si="1"/>
        <v>5</v>
      </c>
      <c r="N66">
        <f t="shared" si="2"/>
        <v>2019</v>
      </c>
    </row>
    <row r="67" spans="1:14" x14ac:dyDescent="0.35">
      <c r="A67" t="s">
        <v>68</v>
      </c>
      <c r="B67" t="s">
        <v>14</v>
      </c>
      <c r="C67" s="1">
        <v>43612</v>
      </c>
      <c r="D67" s="1"/>
      <c r="E67">
        <v>0</v>
      </c>
      <c r="F67">
        <v>0</v>
      </c>
      <c r="G67" s="2">
        <v>1</v>
      </c>
      <c r="H67">
        <v>1</v>
      </c>
      <c r="I67" s="3">
        <v>33.659999999999997</v>
      </c>
      <c r="J67" s="4">
        <v>292361.05800000002</v>
      </c>
      <c r="K67" s="4">
        <v>218773.7797014</v>
      </c>
      <c r="L67">
        <f t="shared" ref="L67:L130" si="3">DAY(C67)</f>
        <v>27</v>
      </c>
      <c r="M67">
        <f t="shared" ref="M67:M130" si="4">MONTH(C67)</f>
        <v>5</v>
      </c>
      <c r="N67">
        <f t="shared" ref="N67:N130" si="5">YEAR(C67)</f>
        <v>2019</v>
      </c>
    </row>
    <row r="68" spans="1:14" x14ac:dyDescent="0.35">
      <c r="A68" t="s">
        <v>69</v>
      </c>
      <c r="B68" t="s">
        <v>2</v>
      </c>
      <c r="C68" s="1">
        <v>43628</v>
      </c>
      <c r="D68" s="1"/>
      <c r="E68">
        <v>0</v>
      </c>
      <c r="F68">
        <v>0</v>
      </c>
      <c r="G68" s="2">
        <v>0</v>
      </c>
      <c r="H68">
        <v>0</v>
      </c>
      <c r="I68">
        <v>40</v>
      </c>
      <c r="L68">
        <f t="shared" si="3"/>
        <v>12</v>
      </c>
      <c r="M68">
        <f t="shared" si="4"/>
        <v>6</v>
      </c>
      <c r="N68">
        <f t="shared" si="5"/>
        <v>2019</v>
      </c>
    </row>
    <row r="69" spans="1:14" x14ac:dyDescent="0.35">
      <c r="A69" t="s">
        <v>70</v>
      </c>
      <c r="B69" t="s">
        <v>2</v>
      </c>
      <c r="C69" s="1">
        <v>43628</v>
      </c>
      <c r="D69" s="1"/>
      <c r="E69">
        <v>0</v>
      </c>
      <c r="F69">
        <v>0</v>
      </c>
      <c r="G69" s="2">
        <v>0</v>
      </c>
      <c r="H69">
        <v>0</v>
      </c>
      <c r="I69">
        <v>40</v>
      </c>
      <c r="L69">
        <f t="shared" si="3"/>
        <v>12</v>
      </c>
      <c r="M69">
        <f t="shared" si="4"/>
        <v>6</v>
      </c>
      <c r="N69">
        <f t="shared" si="5"/>
        <v>2019</v>
      </c>
    </row>
    <row r="70" spans="1:14" x14ac:dyDescent="0.35">
      <c r="A70" t="s">
        <v>71</v>
      </c>
      <c r="B70" t="s">
        <v>2</v>
      </c>
      <c r="C70" s="1">
        <v>43628</v>
      </c>
      <c r="D70" s="1"/>
      <c r="E70">
        <v>0</v>
      </c>
      <c r="F70">
        <v>0</v>
      </c>
      <c r="G70" s="2">
        <v>0</v>
      </c>
      <c r="H70">
        <v>0</v>
      </c>
      <c r="I70">
        <v>40</v>
      </c>
      <c r="L70">
        <f t="shared" si="3"/>
        <v>12</v>
      </c>
      <c r="M70">
        <f t="shared" si="4"/>
        <v>6</v>
      </c>
      <c r="N70">
        <f t="shared" si="5"/>
        <v>2019</v>
      </c>
    </row>
    <row r="71" spans="1:14" x14ac:dyDescent="0.35">
      <c r="A71" t="s">
        <v>72</v>
      </c>
      <c r="B71" t="s">
        <v>2</v>
      </c>
      <c r="C71" s="1">
        <v>43628</v>
      </c>
      <c r="D71" s="1"/>
      <c r="E71">
        <v>0</v>
      </c>
      <c r="F71">
        <v>0</v>
      </c>
      <c r="G71" s="2">
        <v>0</v>
      </c>
      <c r="H71">
        <v>0</v>
      </c>
      <c r="I71">
        <v>40</v>
      </c>
      <c r="L71">
        <f t="shared" si="3"/>
        <v>12</v>
      </c>
      <c r="M71">
        <f t="shared" si="4"/>
        <v>6</v>
      </c>
      <c r="N71">
        <f t="shared" si="5"/>
        <v>2019</v>
      </c>
    </row>
    <row r="72" spans="1:14" x14ac:dyDescent="0.35">
      <c r="A72" t="s">
        <v>73</v>
      </c>
      <c r="B72" t="s">
        <v>2</v>
      </c>
      <c r="C72" s="1">
        <v>43628</v>
      </c>
      <c r="D72" s="1"/>
      <c r="E72">
        <v>0</v>
      </c>
      <c r="F72">
        <v>0</v>
      </c>
      <c r="G72" s="2">
        <v>0</v>
      </c>
      <c r="H72">
        <v>0</v>
      </c>
      <c r="I72">
        <v>40</v>
      </c>
      <c r="L72">
        <f t="shared" si="3"/>
        <v>12</v>
      </c>
      <c r="M72">
        <f t="shared" si="4"/>
        <v>6</v>
      </c>
      <c r="N72">
        <f t="shared" si="5"/>
        <v>2019</v>
      </c>
    </row>
    <row r="73" spans="1:14" x14ac:dyDescent="0.35">
      <c r="A73" t="s">
        <v>74</v>
      </c>
      <c r="B73" t="s">
        <v>2</v>
      </c>
      <c r="C73" s="1">
        <v>43628</v>
      </c>
      <c r="D73" s="1"/>
      <c r="E73">
        <v>0</v>
      </c>
      <c r="F73">
        <v>0</v>
      </c>
      <c r="G73" s="2">
        <v>0</v>
      </c>
      <c r="H73">
        <v>0</v>
      </c>
      <c r="I73">
        <v>40</v>
      </c>
      <c r="L73">
        <f t="shared" si="3"/>
        <v>12</v>
      </c>
      <c r="M73">
        <f t="shared" si="4"/>
        <v>6</v>
      </c>
      <c r="N73">
        <f t="shared" si="5"/>
        <v>2019</v>
      </c>
    </row>
    <row r="74" spans="1:14" x14ac:dyDescent="0.35">
      <c r="A74" t="s">
        <v>75</v>
      </c>
      <c r="B74" t="s">
        <v>2</v>
      </c>
      <c r="C74" s="1">
        <v>43628</v>
      </c>
      <c r="D74" s="1"/>
      <c r="E74">
        <v>0</v>
      </c>
      <c r="F74">
        <v>0</v>
      </c>
      <c r="G74" s="2">
        <v>0</v>
      </c>
      <c r="H74">
        <v>0</v>
      </c>
      <c r="I74">
        <v>40</v>
      </c>
      <c r="L74">
        <f t="shared" si="3"/>
        <v>12</v>
      </c>
      <c r="M74">
        <f t="shared" si="4"/>
        <v>6</v>
      </c>
      <c r="N74">
        <f t="shared" si="5"/>
        <v>2019</v>
      </c>
    </row>
    <row r="75" spans="1:14" x14ac:dyDescent="0.35">
      <c r="A75" t="s">
        <v>76</v>
      </c>
      <c r="B75" t="s">
        <v>2</v>
      </c>
      <c r="C75" s="1">
        <v>43628</v>
      </c>
      <c r="D75" s="1"/>
      <c r="E75">
        <v>0</v>
      </c>
      <c r="F75">
        <v>0</v>
      </c>
      <c r="G75" s="2">
        <v>0</v>
      </c>
      <c r="H75">
        <v>0</v>
      </c>
      <c r="I75">
        <v>40</v>
      </c>
      <c r="L75">
        <f t="shared" si="3"/>
        <v>12</v>
      </c>
      <c r="M75">
        <f t="shared" si="4"/>
        <v>6</v>
      </c>
      <c r="N75">
        <f t="shared" si="5"/>
        <v>2019</v>
      </c>
    </row>
    <row r="76" spans="1:14" x14ac:dyDescent="0.35">
      <c r="A76" t="s">
        <v>77</v>
      </c>
      <c r="B76" t="s">
        <v>2</v>
      </c>
      <c r="C76" s="1">
        <v>43628</v>
      </c>
      <c r="D76" s="1"/>
      <c r="E76">
        <v>0</v>
      </c>
      <c r="F76">
        <v>0</v>
      </c>
      <c r="G76" s="2">
        <v>0</v>
      </c>
      <c r="H76">
        <v>0</v>
      </c>
      <c r="I76">
        <v>40</v>
      </c>
      <c r="L76">
        <f t="shared" si="3"/>
        <v>12</v>
      </c>
      <c r="M76">
        <f t="shared" si="4"/>
        <v>6</v>
      </c>
      <c r="N76">
        <f t="shared" si="5"/>
        <v>2019</v>
      </c>
    </row>
    <row r="77" spans="1:14" x14ac:dyDescent="0.35">
      <c r="A77" t="s">
        <v>78</v>
      </c>
      <c r="B77" t="s">
        <v>2</v>
      </c>
      <c r="C77" s="1">
        <v>43628</v>
      </c>
      <c r="D77" s="1"/>
      <c r="E77">
        <v>0</v>
      </c>
      <c r="F77">
        <v>0</v>
      </c>
      <c r="G77" s="2">
        <v>0</v>
      </c>
      <c r="H77">
        <v>0</v>
      </c>
      <c r="I77">
        <v>40</v>
      </c>
      <c r="L77">
        <f t="shared" si="3"/>
        <v>12</v>
      </c>
      <c r="M77">
        <f t="shared" si="4"/>
        <v>6</v>
      </c>
      <c r="N77">
        <f t="shared" si="5"/>
        <v>2019</v>
      </c>
    </row>
    <row r="78" spans="1:14" x14ac:dyDescent="0.35">
      <c r="A78" t="s">
        <v>79</v>
      </c>
      <c r="B78" t="s">
        <v>2</v>
      </c>
      <c r="C78" s="1">
        <v>43628</v>
      </c>
      <c r="D78" s="1"/>
      <c r="E78">
        <v>0</v>
      </c>
      <c r="F78">
        <v>0</v>
      </c>
      <c r="G78" s="2">
        <v>0</v>
      </c>
      <c r="H78">
        <v>0</v>
      </c>
      <c r="I78">
        <v>40</v>
      </c>
      <c r="L78">
        <f t="shared" si="3"/>
        <v>12</v>
      </c>
      <c r="M78">
        <f t="shared" si="4"/>
        <v>6</v>
      </c>
      <c r="N78">
        <f t="shared" si="5"/>
        <v>2019</v>
      </c>
    </row>
    <row r="79" spans="1:14" x14ac:dyDescent="0.35">
      <c r="A79" t="s">
        <v>80</v>
      </c>
      <c r="B79" t="s">
        <v>14</v>
      </c>
      <c r="C79" s="1">
        <v>43628</v>
      </c>
      <c r="D79" s="1"/>
      <c r="E79">
        <v>0</v>
      </c>
      <c r="F79">
        <v>0</v>
      </c>
      <c r="G79" s="2">
        <v>0</v>
      </c>
      <c r="H79">
        <v>0</v>
      </c>
      <c r="I79">
        <v>40</v>
      </c>
      <c r="L79">
        <f t="shared" si="3"/>
        <v>12</v>
      </c>
      <c r="M79">
        <f t="shared" si="4"/>
        <v>6</v>
      </c>
      <c r="N79">
        <f t="shared" si="5"/>
        <v>2019</v>
      </c>
    </row>
    <row r="80" spans="1:14" x14ac:dyDescent="0.35">
      <c r="A80" t="s">
        <v>81</v>
      </c>
      <c r="B80" t="s">
        <v>14</v>
      </c>
      <c r="C80" s="1">
        <v>43628</v>
      </c>
      <c r="D80" s="1"/>
      <c r="E80">
        <v>0</v>
      </c>
      <c r="F80">
        <v>0</v>
      </c>
      <c r="G80" s="2">
        <v>0</v>
      </c>
      <c r="H80">
        <v>0</v>
      </c>
      <c r="I80">
        <v>40</v>
      </c>
      <c r="L80">
        <f t="shared" si="3"/>
        <v>12</v>
      </c>
      <c r="M80">
        <f t="shared" si="4"/>
        <v>6</v>
      </c>
      <c r="N80">
        <f t="shared" si="5"/>
        <v>2019</v>
      </c>
    </row>
    <row r="81" spans="1:14" x14ac:dyDescent="0.35">
      <c r="A81" t="s">
        <v>82</v>
      </c>
      <c r="B81" t="s">
        <v>14</v>
      </c>
      <c r="C81" s="1">
        <v>43628</v>
      </c>
      <c r="D81" s="1"/>
      <c r="E81">
        <v>0</v>
      </c>
      <c r="F81">
        <v>0</v>
      </c>
      <c r="G81" s="2">
        <v>0</v>
      </c>
      <c r="H81">
        <v>0</v>
      </c>
      <c r="I81">
        <v>40</v>
      </c>
      <c r="L81">
        <f t="shared" si="3"/>
        <v>12</v>
      </c>
      <c r="M81">
        <f t="shared" si="4"/>
        <v>6</v>
      </c>
      <c r="N81">
        <f t="shared" si="5"/>
        <v>2019</v>
      </c>
    </row>
    <row r="82" spans="1:14" x14ac:dyDescent="0.35">
      <c r="A82" t="s">
        <v>83</v>
      </c>
      <c r="B82" t="s">
        <v>14</v>
      </c>
      <c r="C82" s="1">
        <v>43628</v>
      </c>
      <c r="D82" s="1"/>
      <c r="E82">
        <v>0</v>
      </c>
      <c r="F82">
        <v>0</v>
      </c>
      <c r="G82" s="2">
        <v>0</v>
      </c>
      <c r="H82">
        <v>0</v>
      </c>
      <c r="I82">
        <v>40</v>
      </c>
      <c r="L82">
        <f t="shared" si="3"/>
        <v>12</v>
      </c>
      <c r="M82">
        <f t="shared" si="4"/>
        <v>6</v>
      </c>
      <c r="N82">
        <f t="shared" si="5"/>
        <v>2019</v>
      </c>
    </row>
    <row r="83" spans="1:14" x14ac:dyDescent="0.35">
      <c r="A83" t="s">
        <v>84</v>
      </c>
      <c r="B83" t="s">
        <v>14</v>
      </c>
      <c r="C83" s="1">
        <v>43628</v>
      </c>
      <c r="D83" s="1"/>
      <c r="E83">
        <v>0</v>
      </c>
      <c r="F83">
        <v>0</v>
      </c>
      <c r="G83" s="2">
        <v>0</v>
      </c>
      <c r="H83">
        <v>0</v>
      </c>
      <c r="I83">
        <v>40</v>
      </c>
      <c r="L83">
        <f t="shared" si="3"/>
        <v>12</v>
      </c>
      <c r="M83">
        <f t="shared" si="4"/>
        <v>6</v>
      </c>
      <c r="N83">
        <f t="shared" si="5"/>
        <v>2019</v>
      </c>
    </row>
    <row r="84" spans="1:14" x14ac:dyDescent="0.35">
      <c r="A84" t="s">
        <v>85</v>
      </c>
      <c r="B84" t="s">
        <v>14</v>
      </c>
      <c r="C84" s="1">
        <v>43628</v>
      </c>
      <c r="D84" s="1"/>
      <c r="E84">
        <v>1</v>
      </c>
      <c r="F84">
        <v>1</v>
      </c>
      <c r="G84" s="2">
        <v>0</v>
      </c>
      <c r="H84">
        <v>0</v>
      </c>
      <c r="I84">
        <v>40</v>
      </c>
      <c r="J84" s="4">
        <v>312734.49467500002</v>
      </c>
      <c r="K84" s="4">
        <v>211831.44493705127</v>
      </c>
      <c r="L84">
        <f t="shared" si="3"/>
        <v>12</v>
      </c>
      <c r="M84">
        <f t="shared" si="4"/>
        <v>6</v>
      </c>
      <c r="N84">
        <f t="shared" si="5"/>
        <v>2019</v>
      </c>
    </row>
    <row r="85" spans="1:14" x14ac:dyDescent="0.35">
      <c r="A85" t="s">
        <v>86</v>
      </c>
      <c r="B85" t="s">
        <v>14</v>
      </c>
      <c r="C85" s="1">
        <v>43628</v>
      </c>
      <c r="D85" s="1"/>
      <c r="E85">
        <v>0</v>
      </c>
      <c r="F85">
        <v>0</v>
      </c>
      <c r="G85" s="2">
        <v>0</v>
      </c>
      <c r="H85">
        <v>0</v>
      </c>
      <c r="I85">
        <v>40</v>
      </c>
      <c r="L85">
        <f t="shared" si="3"/>
        <v>12</v>
      </c>
      <c r="M85">
        <f t="shared" si="4"/>
        <v>6</v>
      </c>
      <c r="N85">
        <f t="shared" si="5"/>
        <v>2019</v>
      </c>
    </row>
    <row r="86" spans="1:14" x14ac:dyDescent="0.35">
      <c r="A86" t="s">
        <v>87</v>
      </c>
      <c r="B86" t="s">
        <v>14</v>
      </c>
      <c r="C86" s="1">
        <v>43628</v>
      </c>
      <c r="D86" s="1"/>
      <c r="E86">
        <v>0</v>
      </c>
      <c r="F86">
        <v>0</v>
      </c>
      <c r="G86" s="2">
        <v>0</v>
      </c>
      <c r="H86">
        <v>0</v>
      </c>
      <c r="I86">
        <v>40</v>
      </c>
      <c r="L86">
        <f t="shared" si="3"/>
        <v>12</v>
      </c>
      <c r="M86">
        <f t="shared" si="4"/>
        <v>6</v>
      </c>
      <c r="N86">
        <f t="shared" si="5"/>
        <v>2019</v>
      </c>
    </row>
    <row r="87" spans="1:14" x14ac:dyDescent="0.35">
      <c r="A87" t="s">
        <v>88</v>
      </c>
      <c r="B87" t="s">
        <v>14</v>
      </c>
      <c r="C87" s="1">
        <v>43628</v>
      </c>
      <c r="D87" s="1"/>
      <c r="E87">
        <v>0</v>
      </c>
      <c r="F87">
        <v>0</v>
      </c>
      <c r="G87" s="2">
        <v>0</v>
      </c>
      <c r="H87">
        <v>0</v>
      </c>
      <c r="I87">
        <v>40</v>
      </c>
      <c r="L87">
        <f t="shared" si="3"/>
        <v>12</v>
      </c>
      <c r="M87">
        <f t="shared" si="4"/>
        <v>6</v>
      </c>
      <c r="N87">
        <f t="shared" si="5"/>
        <v>2019</v>
      </c>
    </row>
    <row r="88" spans="1:14" x14ac:dyDescent="0.35">
      <c r="A88" t="s">
        <v>89</v>
      </c>
      <c r="B88" t="s">
        <v>14</v>
      </c>
      <c r="C88" s="1">
        <v>43628</v>
      </c>
      <c r="D88" s="1"/>
      <c r="E88">
        <v>0</v>
      </c>
      <c r="F88">
        <v>0</v>
      </c>
      <c r="G88" s="2">
        <v>0</v>
      </c>
      <c r="H88">
        <v>0</v>
      </c>
      <c r="I88">
        <v>40</v>
      </c>
      <c r="L88">
        <f t="shared" si="3"/>
        <v>12</v>
      </c>
      <c r="M88">
        <f t="shared" si="4"/>
        <v>6</v>
      </c>
      <c r="N88">
        <f t="shared" si="5"/>
        <v>2019</v>
      </c>
    </row>
    <row r="89" spans="1:14" x14ac:dyDescent="0.35">
      <c r="A89" t="s">
        <v>90</v>
      </c>
      <c r="B89" t="s">
        <v>14</v>
      </c>
      <c r="C89" s="1">
        <v>43628</v>
      </c>
      <c r="D89" s="1"/>
      <c r="E89">
        <v>0</v>
      </c>
      <c r="F89">
        <v>0</v>
      </c>
      <c r="G89" s="2">
        <v>0</v>
      </c>
      <c r="H89">
        <v>0</v>
      </c>
      <c r="I89">
        <v>40</v>
      </c>
      <c r="L89">
        <f t="shared" si="3"/>
        <v>12</v>
      </c>
      <c r="M89">
        <f t="shared" si="4"/>
        <v>6</v>
      </c>
      <c r="N89">
        <f t="shared" si="5"/>
        <v>2019</v>
      </c>
    </row>
    <row r="90" spans="1:14" x14ac:dyDescent="0.35">
      <c r="A90" t="s">
        <v>91</v>
      </c>
      <c r="B90" t="s">
        <v>2</v>
      </c>
      <c r="C90" s="1">
        <v>43642</v>
      </c>
      <c r="D90" s="1"/>
      <c r="E90">
        <v>0</v>
      </c>
      <c r="F90">
        <v>0</v>
      </c>
      <c r="G90" s="2">
        <v>0</v>
      </c>
      <c r="H90">
        <v>1</v>
      </c>
      <c r="I90" s="3">
        <v>39.909999999999997</v>
      </c>
      <c r="J90" s="4">
        <v>63484.767359999983</v>
      </c>
      <c r="K90" s="4">
        <v>41836.461690239994</v>
      </c>
      <c r="L90">
        <f t="shared" si="3"/>
        <v>26</v>
      </c>
      <c r="M90">
        <f t="shared" si="4"/>
        <v>6</v>
      </c>
      <c r="N90">
        <f t="shared" si="5"/>
        <v>2019</v>
      </c>
    </row>
    <row r="91" spans="1:14" x14ac:dyDescent="0.35">
      <c r="A91" t="s">
        <v>92</v>
      </c>
      <c r="B91" t="s">
        <v>2</v>
      </c>
      <c r="C91" s="1">
        <v>43642</v>
      </c>
      <c r="D91" s="1"/>
      <c r="E91">
        <v>0</v>
      </c>
      <c r="F91">
        <v>0</v>
      </c>
      <c r="G91" s="2">
        <v>0</v>
      </c>
      <c r="H91">
        <v>0</v>
      </c>
      <c r="I91">
        <v>40</v>
      </c>
      <c r="J91" s="4">
        <v>163991.227855</v>
      </c>
      <c r="K91" s="4">
        <v>28222.890313845503</v>
      </c>
      <c r="L91">
        <f t="shared" si="3"/>
        <v>26</v>
      </c>
      <c r="M91">
        <f t="shared" si="4"/>
        <v>6</v>
      </c>
      <c r="N91">
        <f t="shared" si="5"/>
        <v>2019</v>
      </c>
    </row>
    <row r="92" spans="1:14" x14ac:dyDescent="0.35">
      <c r="A92" t="s">
        <v>93</v>
      </c>
      <c r="B92" t="s">
        <v>2</v>
      </c>
      <c r="C92" s="1">
        <v>43642</v>
      </c>
      <c r="D92" s="1"/>
      <c r="E92">
        <v>0</v>
      </c>
      <c r="F92">
        <v>0</v>
      </c>
      <c r="G92" s="2">
        <v>0</v>
      </c>
      <c r="H92">
        <v>1</v>
      </c>
      <c r="I92" s="3">
        <v>38.42</v>
      </c>
      <c r="J92" s="4">
        <v>8290.1101500000022</v>
      </c>
      <c r="K92" s="4">
        <v>2582.3693117250009</v>
      </c>
      <c r="L92">
        <f t="shared" si="3"/>
        <v>26</v>
      </c>
      <c r="M92">
        <f t="shared" si="4"/>
        <v>6</v>
      </c>
      <c r="N92">
        <f t="shared" si="5"/>
        <v>2019</v>
      </c>
    </row>
    <row r="93" spans="1:14" x14ac:dyDescent="0.35">
      <c r="A93" t="s">
        <v>94</v>
      </c>
      <c r="B93" t="s">
        <v>2</v>
      </c>
      <c r="C93" s="1">
        <v>43642</v>
      </c>
      <c r="D93" s="1"/>
      <c r="E93">
        <v>0</v>
      </c>
      <c r="F93">
        <v>0</v>
      </c>
      <c r="G93" s="2">
        <v>0</v>
      </c>
      <c r="H93">
        <v>0</v>
      </c>
      <c r="I93">
        <v>40</v>
      </c>
      <c r="L93">
        <f t="shared" si="3"/>
        <v>26</v>
      </c>
      <c r="M93">
        <f t="shared" si="4"/>
        <v>6</v>
      </c>
      <c r="N93">
        <f t="shared" si="5"/>
        <v>2019</v>
      </c>
    </row>
    <row r="94" spans="1:14" x14ac:dyDescent="0.35">
      <c r="A94" t="s">
        <v>95</v>
      </c>
      <c r="B94" t="s">
        <v>2</v>
      </c>
      <c r="C94" s="1">
        <v>43642</v>
      </c>
      <c r="D94" s="1"/>
      <c r="E94">
        <v>0</v>
      </c>
      <c r="F94">
        <v>0</v>
      </c>
      <c r="G94" s="2">
        <v>0</v>
      </c>
      <c r="H94">
        <v>0</v>
      </c>
      <c r="I94">
        <v>40</v>
      </c>
      <c r="L94">
        <f t="shared" si="3"/>
        <v>26</v>
      </c>
      <c r="M94">
        <f t="shared" si="4"/>
        <v>6</v>
      </c>
      <c r="N94">
        <f t="shared" si="5"/>
        <v>2019</v>
      </c>
    </row>
    <row r="95" spans="1:14" x14ac:dyDescent="0.35">
      <c r="A95" t="s">
        <v>96</v>
      </c>
      <c r="B95" t="s">
        <v>2</v>
      </c>
      <c r="C95" s="1">
        <v>43642</v>
      </c>
      <c r="D95" s="1"/>
      <c r="E95">
        <v>0</v>
      </c>
      <c r="F95">
        <v>0</v>
      </c>
      <c r="G95" s="2">
        <v>0</v>
      </c>
      <c r="H95">
        <v>0</v>
      </c>
      <c r="I95">
        <v>40</v>
      </c>
      <c r="L95">
        <f t="shared" si="3"/>
        <v>26</v>
      </c>
      <c r="M95">
        <f t="shared" si="4"/>
        <v>6</v>
      </c>
      <c r="N95">
        <f t="shared" si="5"/>
        <v>2019</v>
      </c>
    </row>
    <row r="96" spans="1:14" x14ac:dyDescent="0.35">
      <c r="A96" t="s">
        <v>97</v>
      </c>
      <c r="B96" t="s">
        <v>2</v>
      </c>
      <c r="C96" s="1">
        <v>43642</v>
      </c>
      <c r="D96" s="1"/>
      <c r="E96">
        <v>0</v>
      </c>
      <c r="F96">
        <v>0</v>
      </c>
      <c r="G96" s="2">
        <v>0</v>
      </c>
      <c r="H96">
        <v>0</v>
      </c>
      <c r="I96">
        <v>40</v>
      </c>
      <c r="L96">
        <f t="shared" si="3"/>
        <v>26</v>
      </c>
      <c r="M96">
        <f t="shared" si="4"/>
        <v>6</v>
      </c>
      <c r="N96">
        <f t="shared" si="5"/>
        <v>2019</v>
      </c>
    </row>
    <row r="97" spans="1:14" x14ac:dyDescent="0.35">
      <c r="A97" t="s">
        <v>98</v>
      </c>
      <c r="B97" t="s">
        <v>2</v>
      </c>
      <c r="C97" s="1">
        <v>43642</v>
      </c>
      <c r="D97" s="1"/>
      <c r="E97">
        <v>0</v>
      </c>
      <c r="F97">
        <v>0</v>
      </c>
      <c r="G97" s="2">
        <v>0</v>
      </c>
      <c r="H97">
        <v>0</v>
      </c>
      <c r="I97">
        <v>40</v>
      </c>
      <c r="L97">
        <f t="shared" si="3"/>
        <v>26</v>
      </c>
      <c r="M97">
        <f t="shared" si="4"/>
        <v>6</v>
      </c>
      <c r="N97">
        <f t="shared" si="5"/>
        <v>2019</v>
      </c>
    </row>
    <row r="98" spans="1:14" x14ac:dyDescent="0.35">
      <c r="A98" t="s">
        <v>99</v>
      </c>
      <c r="B98" t="s">
        <v>2</v>
      </c>
      <c r="C98" s="1">
        <v>43642</v>
      </c>
      <c r="D98" s="1"/>
      <c r="E98">
        <v>0</v>
      </c>
      <c r="F98">
        <v>0</v>
      </c>
      <c r="G98" s="2">
        <v>0</v>
      </c>
      <c r="H98">
        <v>0</v>
      </c>
      <c r="I98">
        <v>40</v>
      </c>
      <c r="L98">
        <f t="shared" si="3"/>
        <v>26</v>
      </c>
      <c r="M98">
        <f t="shared" si="4"/>
        <v>6</v>
      </c>
      <c r="N98">
        <f t="shared" si="5"/>
        <v>2019</v>
      </c>
    </row>
    <row r="99" spans="1:14" x14ac:dyDescent="0.35">
      <c r="A99" t="s">
        <v>100</v>
      </c>
      <c r="B99" t="s">
        <v>2</v>
      </c>
      <c r="C99" s="1">
        <v>43642</v>
      </c>
      <c r="D99" s="1"/>
      <c r="E99">
        <v>0</v>
      </c>
      <c r="F99">
        <v>0</v>
      </c>
      <c r="G99" s="2">
        <v>0</v>
      </c>
      <c r="H99">
        <v>1</v>
      </c>
      <c r="I99" s="3">
        <v>38.81</v>
      </c>
      <c r="J99" s="4">
        <v>127300.96235999999</v>
      </c>
      <c r="K99" s="4">
        <v>18713.241466919997</v>
      </c>
      <c r="L99">
        <f t="shared" si="3"/>
        <v>26</v>
      </c>
      <c r="M99">
        <f t="shared" si="4"/>
        <v>6</v>
      </c>
      <c r="N99">
        <f t="shared" si="5"/>
        <v>2019</v>
      </c>
    </row>
    <row r="100" spans="1:14" x14ac:dyDescent="0.35">
      <c r="A100" t="s">
        <v>101</v>
      </c>
      <c r="B100" t="s">
        <v>2</v>
      </c>
      <c r="C100" s="1">
        <v>43642</v>
      </c>
      <c r="D100" s="1"/>
      <c r="E100">
        <v>0</v>
      </c>
      <c r="F100">
        <v>0</v>
      </c>
      <c r="G100" s="2">
        <v>0</v>
      </c>
      <c r="H100">
        <v>0</v>
      </c>
      <c r="I100">
        <v>40</v>
      </c>
      <c r="J100" s="4">
        <v>98245.960590000002</v>
      </c>
      <c r="K100" s="4">
        <v>20342.423843642999</v>
      </c>
      <c r="L100">
        <f t="shared" si="3"/>
        <v>26</v>
      </c>
      <c r="M100">
        <f t="shared" si="4"/>
        <v>6</v>
      </c>
      <c r="N100">
        <f t="shared" si="5"/>
        <v>2019</v>
      </c>
    </row>
    <row r="101" spans="1:14" x14ac:dyDescent="0.35">
      <c r="A101" t="s">
        <v>102</v>
      </c>
      <c r="B101" t="s">
        <v>14</v>
      </c>
      <c r="C101" s="1">
        <v>43642</v>
      </c>
      <c r="D101" s="1"/>
      <c r="E101">
        <v>0</v>
      </c>
      <c r="F101">
        <v>0</v>
      </c>
      <c r="G101" s="2">
        <v>0</v>
      </c>
      <c r="H101">
        <v>0</v>
      </c>
      <c r="I101">
        <v>40</v>
      </c>
      <c r="L101">
        <f t="shared" si="3"/>
        <v>26</v>
      </c>
      <c r="M101">
        <f t="shared" si="4"/>
        <v>6</v>
      </c>
      <c r="N101">
        <f t="shared" si="5"/>
        <v>2019</v>
      </c>
    </row>
    <row r="102" spans="1:14" x14ac:dyDescent="0.35">
      <c r="A102" t="s">
        <v>103</v>
      </c>
      <c r="B102" t="s">
        <v>14</v>
      </c>
      <c r="C102" s="1">
        <v>43642</v>
      </c>
      <c r="D102" s="1"/>
      <c r="E102">
        <v>0</v>
      </c>
      <c r="F102">
        <v>0</v>
      </c>
      <c r="G102" s="2">
        <v>0</v>
      </c>
      <c r="H102">
        <v>0</v>
      </c>
      <c r="I102">
        <v>40</v>
      </c>
      <c r="L102">
        <f t="shared" si="3"/>
        <v>26</v>
      </c>
      <c r="M102">
        <f t="shared" si="4"/>
        <v>6</v>
      </c>
      <c r="N102">
        <f t="shared" si="5"/>
        <v>2019</v>
      </c>
    </row>
    <row r="103" spans="1:14" x14ac:dyDescent="0.35">
      <c r="A103" t="s">
        <v>104</v>
      </c>
      <c r="B103" t="s">
        <v>14</v>
      </c>
      <c r="C103" s="1">
        <v>43642</v>
      </c>
      <c r="D103" s="1"/>
      <c r="E103">
        <v>0</v>
      </c>
      <c r="F103">
        <v>0</v>
      </c>
      <c r="G103" s="2">
        <v>0</v>
      </c>
      <c r="H103">
        <v>0</v>
      </c>
      <c r="I103">
        <v>40</v>
      </c>
      <c r="L103">
        <f t="shared" si="3"/>
        <v>26</v>
      </c>
      <c r="M103">
        <f t="shared" si="4"/>
        <v>6</v>
      </c>
      <c r="N103">
        <f t="shared" si="5"/>
        <v>2019</v>
      </c>
    </row>
    <row r="104" spans="1:14" x14ac:dyDescent="0.35">
      <c r="A104" t="s">
        <v>105</v>
      </c>
      <c r="B104" t="s">
        <v>14</v>
      </c>
      <c r="C104" s="1">
        <v>43642</v>
      </c>
      <c r="D104" s="1"/>
      <c r="E104">
        <v>0</v>
      </c>
      <c r="F104">
        <v>0</v>
      </c>
      <c r="G104" s="2">
        <v>0</v>
      </c>
      <c r="H104">
        <v>0</v>
      </c>
      <c r="I104">
        <v>40</v>
      </c>
      <c r="L104">
        <f t="shared" si="3"/>
        <v>26</v>
      </c>
      <c r="M104">
        <f t="shared" si="4"/>
        <v>6</v>
      </c>
      <c r="N104">
        <f t="shared" si="5"/>
        <v>2019</v>
      </c>
    </row>
    <row r="105" spans="1:14" x14ac:dyDescent="0.35">
      <c r="A105" t="s">
        <v>106</v>
      </c>
      <c r="B105" t="s">
        <v>14</v>
      </c>
      <c r="C105" s="1">
        <v>43642</v>
      </c>
      <c r="D105" s="1"/>
      <c r="E105">
        <v>0</v>
      </c>
      <c r="F105">
        <v>0</v>
      </c>
      <c r="G105" s="2">
        <v>0</v>
      </c>
      <c r="H105">
        <v>0</v>
      </c>
      <c r="I105">
        <v>40</v>
      </c>
      <c r="L105">
        <f t="shared" si="3"/>
        <v>26</v>
      </c>
      <c r="M105">
        <f t="shared" si="4"/>
        <v>6</v>
      </c>
      <c r="N105">
        <f t="shared" si="5"/>
        <v>2019</v>
      </c>
    </row>
    <row r="106" spans="1:14" x14ac:dyDescent="0.35">
      <c r="A106" t="s">
        <v>107</v>
      </c>
      <c r="B106" t="s">
        <v>14</v>
      </c>
      <c r="C106" s="1">
        <v>43642</v>
      </c>
      <c r="D106" s="1"/>
      <c r="E106">
        <v>0</v>
      </c>
      <c r="F106">
        <v>0</v>
      </c>
      <c r="G106" s="2">
        <v>0</v>
      </c>
      <c r="H106">
        <v>0</v>
      </c>
      <c r="I106">
        <v>40</v>
      </c>
      <c r="L106">
        <f t="shared" si="3"/>
        <v>26</v>
      </c>
      <c r="M106">
        <f t="shared" si="4"/>
        <v>6</v>
      </c>
      <c r="N106">
        <f t="shared" si="5"/>
        <v>2019</v>
      </c>
    </row>
    <row r="107" spans="1:14" x14ac:dyDescent="0.35">
      <c r="A107" t="s">
        <v>108</v>
      </c>
      <c r="B107" t="s">
        <v>14</v>
      </c>
      <c r="C107" s="1">
        <v>43642</v>
      </c>
      <c r="D107" s="1"/>
      <c r="E107">
        <v>0</v>
      </c>
      <c r="F107">
        <v>0</v>
      </c>
      <c r="G107" s="2">
        <v>0</v>
      </c>
      <c r="H107">
        <v>0</v>
      </c>
      <c r="I107">
        <v>40</v>
      </c>
      <c r="L107">
        <f t="shared" si="3"/>
        <v>26</v>
      </c>
      <c r="M107">
        <f t="shared" si="4"/>
        <v>6</v>
      </c>
      <c r="N107">
        <f t="shared" si="5"/>
        <v>2019</v>
      </c>
    </row>
    <row r="108" spans="1:14" x14ac:dyDescent="0.35">
      <c r="A108" t="s">
        <v>109</v>
      </c>
      <c r="B108" t="s">
        <v>14</v>
      </c>
      <c r="C108" s="1">
        <v>43642</v>
      </c>
      <c r="D108" s="1"/>
      <c r="E108">
        <v>0</v>
      </c>
      <c r="F108">
        <v>0</v>
      </c>
      <c r="G108" s="2">
        <v>0</v>
      </c>
      <c r="H108">
        <v>0</v>
      </c>
      <c r="I108">
        <v>40</v>
      </c>
      <c r="L108">
        <f t="shared" si="3"/>
        <v>26</v>
      </c>
      <c r="M108">
        <f t="shared" si="4"/>
        <v>6</v>
      </c>
      <c r="N108">
        <f t="shared" si="5"/>
        <v>2019</v>
      </c>
    </row>
    <row r="109" spans="1:14" x14ac:dyDescent="0.35">
      <c r="A109" t="s">
        <v>110</v>
      </c>
      <c r="B109" t="s">
        <v>14</v>
      </c>
      <c r="C109" s="1">
        <v>43642</v>
      </c>
      <c r="D109" s="1"/>
      <c r="E109">
        <v>0</v>
      </c>
      <c r="F109">
        <v>0</v>
      </c>
      <c r="G109" s="2">
        <v>0</v>
      </c>
      <c r="H109">
        <v>0</v>
      </c>
      <c r="I109">
        <v>40</v>
      </c>
      <c r="L109">
        <f t="shared" si="3"/>
        <v>26</v>
      </c>
      <c r="M109">
        <f t="shared" si="4"/>
        <v>6</v>
      </c>
      <c r="N109">
        <f t="shared" si="5"/>
        <v>2019</v>
      </c>
    </row>
    <row r="110" spans="1:14" x14ac:dyDescent="0.35">
      <c r="A110" t="s">
        <v>111</v>
      </c>
      <c r="B110" t="s">
        <v>14</v>
      </c>
      <c r="C110" s="1">
        <v>43642</v>
      </c>
      <c r="D110" s="1"/>
      <c r="E110">
        <v>0</v>
      </c>
      <c r="F110">
        <v>0</v>
      </c>
      <c r="G110" s="2">
        <v>0</v>
      </c>
      <c r="H110">
        <v>0</v>
      </c>
      <c r="I110">
        <v>40</v>
      </c>
      <c r="L110">
        <f t="shared" si="3"/>
        <v>26</v>
      </c>
      <c r="M110">
        <f t="shared" si="4"/>
        <v>6</v>
      </c>
      <c r="N110">
        <f t="shared" si="5"/>
        <v>2019</v>
      </c>
    </row>
    <row r="111" spans="1:14" x14ac:dyDescent="0.35">
      <c r="A111" t="s">
        <v>112</v>
      </c>
      <c r="B111" t="s">
        <v>14</v>
      </c>
      <c r="C111" s="1">
        <v>43642</v>
      </c>
      <c r="D111" s="1"/>
      <c r="E111">
        <v>0</v>
      </c>
      <c r="F111">
        <v>0</v>
      </c>
      <c r="G111" s="2">
        <v>0</v>
      </c>
      <c r="H111">
        <v>0</v>
      </c>
      <c r="I111">
        <v>40</v>
      </c>
      <c r="L111">
        <f t="shared" si="3"/>
        <v>26</v>
      </c>
      <c r="M111">
        <f t="shared" si="4"/>
        <v>6</v>
      </c>
      <c r="N111">
        <f t="shared" si="5"/>
        <v>2019</v>
      </c>
    </row>
    <row r="112" spans="1:14" x14ac:dyDescent="0.35">
      <c r="A112" t="s">
        <v>113</v>
      </c>
      <c r="B112" t="s">
        <v>2</v>
      </c>
      <c r="C112" s="1">
        <v>44000</v>
      </c>
      <c r="D112" s="1"/>
      <c r="E112">
        <v>0</v>
      </c>
      <c r="F112">
        <v>0</v>
      </c>
      <c r="G112" s="2">
        <v>1</v>
      </c>
      <c r="H112">
        <v>1</v>
      </c>
      <c r="I112" s="3">
        <v>38.01</v>
      </c>
      <c r="J112" s="4">
        <v>3690.2911499999991</v>
      </c>
      <c r="K112" s="4">
        <v>1845.1455749999996</v>
      </c>
      <c r="L112">
        <f t="shared" si="3"/>
        <v>18</v>
      </c>
      <c r="M112">
        <f t="shared" si="4"/>
        <v>6</v>
      </c>
      <c r="N112">
        <f t="shared" si="5"/>
        <v>2020</v>
      </c>
    </row>
    <row r="113" spans="1:14" x14ac:dyDescent="0.35">
      <c r="A113" t="s">
        <v>114</v>
      </c>
      <c r="B113" t="s">
        <v>2</v>
      </c>
      <c r="C113" s="1">
        <v>44000</v>
      </c>
      <c r="D113" s="1"/>
      <c r="E113">
        <v>0</v>
      </c>
      <c r="F113">
        <v>0</v>
      </c>
      <c r="G113" s="2">
        <v>0</v>
      </c>
      <c r="H113">
        <v>0</v>
      </c>
      <c r="I113">
        <v>40</v>
      </c>
      <c r="L113">
        <f t="shared" si="3"/>
        <v>18</v>
      </c>
      <c r="M113">
        <f t="shared" si="4"/>
        <v>6</v>
      </c>
      <c r="N113">
        <f t="shared" si="5"/>
        <v>2020</v>
      </c>
    </row>
    <row r="114" spans="1:14" x14ac:dyDescent="0.35">
      <c r="A114" t="s">
        <v>115</v>
      </c>
      <c r="B114" t="s">
        <v>2</v>
      </c>
      <c r="C114" s="1">
        <v>44000</v>
      </c>
      <c r="D114" s="1"/>
      <c r="E114">
        <v>1</v>
      </c>
      <c r="F114">
        <v>1</v>
      </c>
      <c r="G114" s="2">
        <v>1</v>
      </c>
      <c r="H114">
        <v>1</v>
      </c>
      <c r="I114" s="3">
        <v>28.16</v>
      </c>
      <c r="J114" s="4">
        <v>10846.325000000001</v>
      </c>
      <c r="K114" s="4">
        <v>2625.8952825000001</v>
      </c>
      <c r="L114">
        <f t="shared" si="3"/>
        <v>18</v>
      </c>
      <c r="M114">
        <f t="shared" si="4"/>
        <v>6</v>
      </c>
      <c r="N114">
        <f t="shared" si="5"/>
        <v>2020</v>
      </c>
    </row>
    <row r="115" spans="1:14" x14ac:dyDescent="0.35">
      <c r="A115" t="s">
        <v>116</v>
      </c>
      <c r="B115" t="s">
        <v>2</v>
      </c>
      <c r="C115" s="1">
        <v>44000</v>
      </c>
      <c r="D115" s="1"/>
      <c r="E115">
        <v>0</v>
      </c>
      <c r="F115">
        <v>0</v>
      </c>
      <c r="G115" s="2">
        <v>0</v>
      </c>
      <c r="H115">
        <v>1</v>
      </c>
      <c r="I115" s="3">
        <v>38.89</v>
      </c>
      <c r="J115" s="4">
        <v>16781.234649999999</v>
      </c>
      <c r="K115" s="4">
        <v>6385.2597843249987</v>
      </c>
      <c r="L115">
        <f t="shared" si="3"/>
        <v>18</v>
      </c>
      <c r="M115">
        <f t="shared" si="4"/>
        <v>6</v>
      </c>
      <c r="N115">
        <f t="shared" si="5"/>
        <v>2020</v>
      </c>
    </row>
    <row r="116" spans="1:14" x14ac:dyDescent="0.35">
      <c r="A116" t="s">
        <v>117</v>
      </c>
      <c r="B116" t="s">
        <v>2</v>
      </c>
      <c r="C116" s="1">
        <v>44000</v>
      </c>
      <c r="D116" s="1"/>
      <c r="E116">
        <v>0</v>
      </c>
      <c r="F116">
        <v>0</v>
      </c>
      <c r="G116" s="2">
        <v>0</v>
      </c>
      <c r="H116">
        <v>0</v>
      </c>
      <c r="I116">
        <v>40</v>
      </c>
      <c r="L116">
        <f t="shared" si="3"/>
        <v>18</v>
      </c>
      <c r="M116">
        <f t="shared" si="4"/>
        <v>6</v>
      </c>
      <c r="N116">
        <f t="shared" si="5"/>
        <v>2020</v>
      </c>
    </row>
    <row r="117" spans="1:14" x14ac:dyDescent="0.35">
      <c r="A117" t="s">
        <v>118</v>
      </c>
      <c r="B117" t="s">
        <v>2</v>
      </c>
      <c r="C117" s="1">
        <v>44000</v>
      </c>
      <c r="D117" s="1"/>
      <c r="E117">
        <v>1</v>
      </c>
      <c r="F117">
        <v>1</v>
      </c>
      <c r="G117" s="2">
        <v>1</v>
      </c>
      <c r="H117">
        <v>1</v>
      </c>
      <c r="I117" s="3">
        <v>20.37</v>
      </c>
      <c r="J117" s="4">
        <v>57331.437479999986</v>
      </c>
      <c r="K117" s="4">
        <v>4116.3972110639988</v>
      </c>
      <c r="L117">
        <f t="shared" si="3"/>
        <v>18</v>
      </c>
      <c r="M117">
        <f t="shared" si="4"/>
        <v>6</v>
      </c>
      <c r="N117">
        <f t="shared" si="5"/>
        <v>2020</v>
      </c>
    </row>
    <row r="118" spans="1:14" x14ac:dyDescent="0.35">
      <c r="A118" t="s">
        <v>119</v>
      </c>
      <c r="B118" t="s">
        <v>2</v>
      </c>
      <c r="C118" s="1">
        <v>44000</v>
      </c>
      <c r="D118" s="1"/>
      <c r="E118">
        <v>0</v>
      </c>
      <c r="F118">
        <v>0</v>
      </c>
      <c r="G118" s="2">
        <v>1</v>
      </c>
      <c r="H118">
        <v>1</v>
      </c>
      <c r="I118" s="3">
        <v>34.82</v>
      </c>
      <c r="J118" s="4">
        <v>3501.0617250000005</v>
      </c>
      <c r="K118" s="4">
        <v>1088.1299841300001</v>
      </c>
      <c r="L118">
        <f t="shared" si="3"/>
        <v>18</v>
      </c>
      <c r="M118">
        <f t="shared" si="4"/>
        <v>6</v>
      </c>
      <c r="N118">
        <f t="shared" si="5"/>
        <v>2020</v>
      </c>
    </row>
    <row r="119" spans="1:14" x14ac:dyDescent="0.35">
      <c r="A119" t="s">
        <v>120</v>
      </c>
      <c r="B119" t="s">
        <v>2</v>
      </c>
      <c r="C119" s="1">
        <v>44000</v>
      </c>
      <c r="D119" s="1"/>
      <c r="E119">
        <v>0</v>
      </c>
      <c r="F119">
        <v>0</v>
      </c>
      <c r="G119" s="2">
        <v>0</v>
      </c>
      <c r="H119">
        <v>0</v>
      </c>
      <c r="I119">
        <v>40</v>
      </c>
      <c r="L119">
        <f t="shared" si="3"/>
        <v>18</v>
      </c>
      <c r="M119">
        <f t="shared" si="4"/>
        <v>6</v>
      </c>
      <c r="N119">
        <f t="shared" si="5"/>
        <v>2020</v>
      </c>
    </row>
    <row r="120" spans="1:14" x14ac:dyDescent="0.35">
      <c r="A120" t="s">
        <v>121</v>
      </c>
      <c r="B120" t="s">
        <v>2</v>
      </c>
      <c r="C120" s="1">
        <v>44000</v>
      </c>
      <c r="D120" s="1"/>
      <c r="E120">
        <v>0</v>
      </c>
      <c r="F120">
        <v>0</v>
      </c>
      <c r="G120" s="2">
        <v>1</v>
      </c>
      <c r="H120">
        <v>0</v>
      </c>
      <c r="I120">
        <v>40</v>
      </c>
      <c r="J120" s="4">
        <v>47405.53701</v>
      </c>
      <c r="K120" s="4">
        <v>29822.823332991</v>
      </c>
      <c r="L120">
        <f t="shared" si="3"/>
        <v>18</v>
      </c>
      <c r="M120">
        <f t="shared" si="4"/>
        <v>6</v>
      </c>
      <c r="N120">
        <f t="shared" si="5"/>
        <v>2020</v>
      </c>
    </row>
    <row r="121" spans="1:14" x14ac:dyDescent="0.35">
      <c r="A121" t="s">
        <v>122</v>
      </c>
      <c r="B121" t="s">
        <v>2</v>
      </c>
      <c r="C121" s="1">
        <v>44000</v>
      </c>
      <c r="D121" s="1"/>
      <c r="E121">
        <v>0</v>
      </c>
      <c r="F121">
        <v>0</v>
      </c>
      <c r="G121" s="2">
        <v>0</v>
      </c>
      <c r="H121">
        <v>0</v>
      </c>
      <c r="I121">
        <v>40</v>
      </c>
      <c r="L121">
        <f t="shared" si="3"/>
        <v>18</v>
      </c>
      <c r="M121">
        <f t="shared" si="4"/>
        <v>6</v>
      </c>
      <c r="N121">
        <f t="shared" si="5"/>
        <v>2020</v>
      </c>
    </row>
    <row r="122" spans="1:14" x14ac:dyDescent="0.35">
      <c r="A122" t="s">
        <v>123</v>
      </c>
      <c r="B122" t="s">
        <v>2</v>
      </c>
      <c r="C122" s="1">
        <v>44000</v>
      </c>
      <c r="D122" s="1"/>
      <c r="E122">
        <v>1</v>
      </c>
      <c r="F122">
        <v>1</v>
      </c>
      <c r="G122" s="2">
        <v>1</v>
      </c>
      <c r="H122">
        <v>1</v>
      </c>
      <c r="I122" s="3">
        <v>21.89</v>
      </c>
      <c r="J122" s="4">
        <v>68468.574037500002</v>
      </c>
      <c r="K122" s="4">
        <v>12858.398204242501</v>
      </c>
      <c r="L122">
        <f t="shared" si="3"/>
        <v>18</v>
      </c>
      <c r="M122">
        <f t="shared" si="4"/>
        <v>6</v>
      </c>
      <c r="N122">
        <f t="shared" si="5"/>
        <v>2020</v>
      </c>
    </row>
    <row r="123" spans="1:14" x14ac:dyDescent="0.35">
      <c r="A123" t="s">
        <v>124</v>
      </c>
      <c r="B123" t="s">
        <v>14</v>
      </c>
      <c r="C123" s="1">
        <v>44000</v>
      </c>
      <c r="D123" s="1"/>
      <c r="E123">
        <v>1</v>
      </c>
      <c r="F123">
        <v>1</v>
      </c>
      <c r="G123" s="2">
        <v>1</v>
      </c>
      <c r="H123">
        <v>1</v>
      </c>
      <c r="I123" s="3">
        <v>23.36</v>
      </c>
      <c r="J123" s="4">
        <v>229947.73874999999</v>
      </c>
      <c r="K123" s="4">
        <v>87656.078011499994</v>
      </c>
      <c r="L123">
        <f t="shared" si="3"/>
        <v>18</v>
      </c>
      <c r="M123">
        <f t="shared" si="4"/>
        <v>6</v>
      </c>
      <c r="N123">
        <f t="shared" si="5"/>
        <v>2020</v>
      </c>
    </row>
    <row r="124" spans="1:14" x14ac:dyDescent="0.35">
      <c r="A124" t="s">
        <v>125</v>
      </c>
      <c r="B124" t="s">
        <v>14</v>
      </c>
      <c r="C124" s="1">
        <v>44000</v>
      </c>
      <c r="D124" s="1"/>
      <c r="E124">
        <v>1</v>
      </c>
      <c r="F124">
        <v>1</v>
      </c>
      <c r="G124" s="2">
        <v>1</v>
      </c>
      <c r="H124">
        <v>1</v>
      </c>
      <c r="I124" s="3">
        <v>26.44</v>
      </c>
      <c r="J124" s="4">
        <v>71176.310400000002</v>
      </c>
      <c r="K124" s="4">
        <v>11082.151529280001</v>
      </c>
      <c r="L124">
        <f t="shared" si="3"/>
        <v>18</v>
      </c>
      <c r="M124">
        <f t="shared" si="4"/>
        <v>6</v>
      </c>
      <c r="N124">
        <f t="shared" si="5"/>
        <v>2020</v>
      </c>
    </row>
    <row r="125" spans="1:14" x14ac:dyDescent="0.35">
      <c r="A125" t="s">
        <v>126</v>
      </c>
      <c r="B125" t="s">
        <v>14</v>
      </c>
      <c r="C125" s="1">
        <v>44000</v>
      </c>
      <c r="D125" s="1"/>
      <c r="E125">
        <v>1</v>
      </c>
      <c r="F125">
        <v>1</v>
      </c>
      <c r="G125" s="2">
        <v>1</v>
      </c>
      <c r="H125">
        <v>1</v>
      </c>
      <c r="I125" s="3">
        <v>22.62</v>
      </c>
      <c r="J125" s="4">
        <v>139272.03089999998</v>
      </c>
      <c r="K125" s="4">
        <v>41503.065208199994</v>
      </c>
      <c r="L125">
        <f t="shared" si="3"/>
        <v>18</v>
      </c>
      <c r="M125">
        <f t="shared" si="4"/>
        <v>6</v>
      </c>
      <c r="N125">
        <f t="shared" si="5"/>
        <v>2020</v>
      </c>
    </row>
    <row r="126" spans="1:14" x14ac:dyDescent="0.35">
      <c r="A126" t="s">
        <v>127</v>
      </c>
      <c r="B126" t="s">
        <v>14</v>
      </c>
      <c r="C126" s="1">
        <v>44000</v>
      </c>
      <c r="D126" s="1"/>
      <c r="E126">
        <v>0</v>
      </c>
      <c r="F126">
        <v>0</v>
      </c>
      <c r="G126" s="2">
        <v>1</v>
      </c>
      <c r="H126">
        <v>1</v>
      </c>
      <c r="I126" s="3">
        <v>33.58</v>
      </c>
      <c r="J126" s="4">
        <v>102132.65803125</v>
      </c>
      <c r="K126" s="4">
        <v>12511.250608828124</v>
      </c>
      <c r="L126">
        <f t="shared" si="3"/>
        <v>18</v>
      </c>
      <c r="M126">
        <f t="shared" si="4"/>
        <v>6</v>
      </c>
      <c r="N126">
        <f t="shared" si="5"/>
        <v>2020</v>
      </c>
    </row>
    <row r="127" spans="1:14" x14ac:dyDescent="0.35">
      <c r="A127" t="s">
        <v>128</v>
      </c>
      <c r="B127" t="s">
        <v>14</v>
      </c>
      <c r="C127" s="1">
        <v>44000</v>
      </c>
      <c r="D127" s="1"/>
      <c r="E127">
        <v>1</v>
      </c>
      <c r="F127">
        <v>1</v>
      </c>
      <c r="G127" s="2">
        <v>1</v>
      </c>
      <c r="H127">
        <v>1</v>
      </c>
      <c r="I127" s="3">
        <v>33.4</v>
      </c>
      <c r="J127" s="4">
        <v>87959.750759999995</v>
      </c>
      <c r="K127" s="4">
        <v>19571.044544100001</v>
      </c>
      <c r="L127">
        <f t="shared" si="3"/>
        <v>18</v>
      </c>
      <c r="M127">
        <f t="shared" si="4"/>
        <v>6</v>
      </c>
      <c r="N127">
        <f t="shared" si="5"/>
        <v>2020</v>
      </c>
    </row>
    <row r="128" spans="1:14" x14ac:dyDescent="0.35">
      <c r="A128" t="s">
        <v>129</v>
      </c>
      <c r="B128" t="s">
        <v>14</v>
      </c>
      <c r="C128" s="1">
        <v>44000</v>
      </c>
      <c r="D128" s="1"/>
      <c r="E128">
        <v>1</v>
      </c>
      <c r="F128">
        <v>1</v>
      </c>
      <c r="G128" s="2">
        <v>1</v>
      </c>
      <c r="H128">
        <v>1</v>
      </c>
      <c r="I128" s="3">
        <v>27.42</v>
      </c>
      <c r="J128" s="4">
        <v>112314.13344000001</v>
      </c>
      <c r="K128" s="4">
        <v>19857.138792192</v>
      </c>
      <c r="L128">
        <f t="shared" si="3"/>
        <v>18</v>
      </c>
      <c r="M128">
        <f t="shared" si="4"/>
        <v>6</v>
      </c>
      <c r="N128">
        <f t="shared" si="5"/>
        <v>2020</v>
      </c>
    </row>
    <row r="129" spans="1:14" x14ac:dyDescent="0.35">
      <c r="A129" t="s">
        <v>130</v>
      </c>
      <c r="B129" t="s">
        <v>14</v>
      </c>
      <c r="C129" s="1">
        <v>44000</v>
      </c>
      <c r="D129" s="1"/>
      <c r="E129">
        <v>1</v>
      </c>
      <c r="F129">
        <v>1</v>
      </c>
      <c r="G129" s="2">
        <v>1</v>
      </c>
      <c r="H129">
        <v>1</v>
      </c>
      <c r="I129" s="3">
        <v>31.11</v>
      </c>
      <c r="J129" s="4">
        <v>121897.97920875001</v>
      </c>
      <c r="K129" s="4">
        <v>21148.074265526626</v>
      </c>
      <c r="L129">
        <f t="shared" si="3"/>
        <v>18</v>
      </c>
      <c r="M129">
        <f t="shared" si="4"/>
        <v>6</v>
      </c>
      <c r="N129">
        <f t="shared" si="5"/>
        <v>2020</v>
      </c>
    </row>
    <row r="130" spans="1:14" x14ac:dyDescent="0.35">
      <c r="A130" t="s">
        <v>131</v>
      </c>
      <c r="B130" t="s">
        <v>14</v>
      </c>
      <c r="C130" s="1">
        <v>44000</v>
      </c>
      <c r="D130" s="1"/>
      <c r="E130">
        <v>1</v>
      </c>
      <c r="F130">
        <v>1</v>
      </c>
      <c r="G130" s="2">
        <v>1</v>
      </c>
      <c r="H130">
        <v>1</v>
      </c>
      <c r="I130" s="3">
        <v>25.93</v>
      </c>
      <c r="J130" s="4">
        <v>64717.82166500001</v>
      </c>
      <c r="K130" s="4">
        <v>7082.5187186950006</v>
      </c>
      <c r="L130">
        <f t="shared" si="3"/>
        <v>18</v>
      </c>
      <c r="M130">
        <f t="shared" si="4"/>
        <v>6</v>
      </c>
      <c r="N130">
        <f t="shared" si="5"/>
        <v>2020</v>
      </c>
    </row>
    <row r="131" spans="1:14" x14ac:dyDescent="0.35">
      <c r="A131" t="s">
        <v>132</v>
      </c>
      <c r="B131" t="s">
        <v>14</v>
      </c>
      <c r="C131" s="1">
        <v>44000</v>
      </c>
      <c r="D131" s="1"/>
      <c r="E131">
        <v>1</v>
      </c>
      <c r="F131">
        <v>1</v>
      </c>
      <c r="G131" s="2">
        <v>1</v>
      </c>
      <c r="H131">
        <v>1</v>
      </c>
      <c r="I131" s="3">
        <v>30.33</v>
      </c>
      <c r="J131" s="4">
        <v>441555.29548500007</v>
      </c>
      <c r="K131" s="4">
        <v>81717.974422575018</v>
      </c>
      <c r="L131">
        <f t="shared" ref="L131:L194" si="6">DAY(C131)</f>
        <v>18</v>
      </c>
      <c r="M131">
        <f t="shared" ref="M131:M194" si="7">MONTH(C131)</f>
        <v>6</v>
      </c>
      <c r="N131">
        <f t="shared" ref="N131:N194" si="8">YEAR(C131)</f>
        <v>2020</v>
      </c>
    </row>
    <row r="132" spans="1:14" x14ac:dyDescent="0.35">
      <c r="A132" t="s">
        <v>133</v>
      </c>
      <c r="B132" t="s">
        <v>14</v>
      </c>
      <c r="C132" s="1">
        <v>44000</v>
      </c>
      <c r="D132" s="1"/>
      <c r="E132">
        <v>1</v>
      </c>
      <c r="F132">
        <v>1</v>
      </c>
      <c r="G132" s="2">
        <v>1</v>
      </c>
      <c r="H132">
        <v>1</v>
      </c>
      <c r="I132" s="3">
        <v>27.21</v>
      </c>
      <c r="J132" s="4">
        <v>108291.30924</v>
      </c>
      <c r="K132" s="4">
        <v>14478.548045387999</v>
      </c>
      <c r="L132">
        <f t="shared" si="6"/>
        <v>18</v>
      </c>
      <c r="M132">
        <f t="shared" si="7"/>
        <v>6</v>
      </c>
      <c r="N132">
        <f t="shared" si="8"/>
        <v>2020</v>
      </c>
    </row>
    <row r="133" spans="1:14" x14ac:dyDescent="0.35">
      <c r="A133" t="s">
        <v>134</v>
      </c>
      <c r="B133" t="s">
        <v>14</v>
      </c>
      <c r="C133" s="1">
        <v>44000</v>
      </c>
      <c r="D133" s="1"/>
      <c r="E133">
        <v>1</v>
      </c>
      <c r="F133">
        <v>1</v>
      </c>
      <c r="G133" s="2">
        <v>1</v>
      </c>
      <c r="H133">
        <v>1</v>
      </c>
      <c r="I133" s="3">
        <v>27.99</v>
      </c>
      <c r="J133" s="4">
        <v>128689.97909625003</v>
      </c>
      <c r="K133" s="4">
        <v>15507.14248109813</v>
      </c>
      <c r="L133">
        <f t="shared" si="6"/>
        <v>18</v>
      </c>
      <c r="M133">
        <f t="shared" si="7"/>
        <v>6</v>
      </c>
      <c r="N133">
        <f t="shared" si="8"/>
        <v>2020</v>
      </c>
    </row>
    <row r="134" spans="1:14" x14ac:dyDescent="0.35">
      <c r="A134" t="s">
        <v>135</v>
      </c>
      <c r="B134" t="s">
        <v>2</v>
      </c>
      <c r="C134" s="1">
        <v>44238</v>
      </c>
      <c r="D134" s="1"/>
      <c r="E134">
        <v>0</v>
      </c>
      <c r="F134">
        <v>0</v>
      </c>
      <c r="G134" s="2">
        <v>0</v>
      </c>
      <c r="H134">
        <v>1</v>
      </c>
      <c r="I134" s="3">
        <v>38.89</v>
      </c>
      <c r="J134" s="4">
        <v>433658.82339999999</v>
      </c>
      <c r="K134" s="4">
        <v>276630.96344686003</v>
      </c>
      <c r="L134">
        <f t="shared" si="6"/>
        <v>11</v>
      </c>
      <c r="M134">
        <f t="shared" si="7"/>
        <v>2</v>
      </c>
      <c r="N134">
        <f t="shared" si="8"/>
        <v>2021</v>
      </c>
    </row>
    <row r="135" spans="1:14" x14ac:dyDescent="0.35">
      <c r="A135" t="s">
        <v>136</v>
      </c>
      <c r="B135" t="s">
        <v>2</v>
      </c>
      <c r="C135" s="1">
        <v>44238</v>
      </c>
      <c r="D135" s="1"/>
      <c r="E135">
        <v>1</v>
      </c>
      <c r="F135">
        <v>0</v>
      </c>
      <c r="G135" s="2">
        <v>0</v>
      </c>
      <c r="H135">
        <v>0</v>
      </c>
      <c r="I135">
        <v>40</v>
      </c>
      <c r="L135">
        <f t="shared" si="6"/>
        <v>11</v>
      </c>
      <c r="M135">
        <f t="shared" si="7"/>
        <v>2</v>
      </c>
      <c r="N135">
        <f t="shared" si="8"/>
        <v>2021</v>
      </c>
    </row>
    <row r="136" spans="1:14" x14ac:dyDescent="0.35">
      <c r="A136" t="s">
        <v>137</v>
      </c>
      <c r="B136" t="s">
        <v>2</v>
      </c>
      <c r="C136" s="1">
        <v>44238</v>
      </c>
      <c r="D136" s="1"/>
      <c r="E136">
        <v>0</v>
      </c>
      <c r="F136">
        <v>0</v>
      </c>
      <c r="G136" s="2">
        <v>0</v>
      </c>
      <c r="H136">
        <v>0</v>
      </c>
      <c r="I136">
        <v>40</v>
      </c>
      <c r="L136">
        <f t="shared" si="6"/>
        <v>11</v>
      </c>
      <c r="M136">
        <f t="shared" si="7"/>
        <v>2</v>
      </c>
      <c r="N136">
        <f t="shared" si="8"/>
        <v>2021</v>
      </c>
    </row>
    <row r="137" spans="1:14" x14ac:dyDescent="0.35">
      <c r="A137" t="s">
        <v>138</v>
      </c>
      <c r="B137" t="s">
        <v>2</v>
      </c>
      <c r="C137" s="1">
        <v>44238</v>
      </c>
      <c r="D137" s="1"/>
      <c r="E137">
        <v>0</v>
      </c>
      <c r="F137">
        <v>0</v>
      </c>
      <c r="G137" s="2">
        <v>0</v>
      </c>
      <c r="H137">
        <v>0</v>
      </c>
      <c r="I137">
        <v>40</v>
      </c>
      <c r="L137">
        <f t="shared" si="6"/>
        <v>11</v>
      </c>
      <c r="M137">
        <f t="shared" si="7"/>
        <v>2</v>
      </c>
      <c r="N137">
        <f t="shared" si="8"/>
        <v>2021</v>
      </c>
    </row>
    <row r="138" spans="1:14" x14ac:dyDescent="0.35">
      <c r="A138" t="s">
        <v>139</v>
      </c>
      <c r="B138" t="s">
        <v>2</v>
      </c>
      <c r="C138" s="1">
        <v>44238</v>
      </c>
      <c r="D138" s="1"/>
      <c r="E138">
        <v>1</v>
      </c>
      <c r="F138">
        <v>0</v>
      </c>
      <c r="G138" s="2">
        <v>0</v>
      </c>
      <c r="H138">
        <v>1</v>
      </c>
      <c r="I138" s="3">
        <v>38.44</v>
      </c>
      <c r="J138" s="4">
        <v>279742.96269999997</v>
      </c>
      <c r="K138" s="4">
        <v>198421.68344311</v>
      </c>
      <c r="L138">
        <f t="shared" si="6"/>
        <v>11</v>
      </c>
      <c r="M138">
        <f t="shared" si="7"/>
        <v>2</v>
      </c>
      <c r="N138">
        <f t="shared" si="8"/>
        <v>2021</v>
      </c>
    </row>
    <row r="139" spans="1:14" x14ac:dyDescent="0.35">
      <c r="A139" t="s">
        <v>140</v>
      </c>
      <c r="B139" t="s">
        <v>2</v>
      </c>
      <c r="C139" s="1">
        <v>44238</v>
      </c>
      <c r="D139" s="1"/>
      <c r="E139">
        <v>0</v>
      </c>
      <c r="F139">
        <v>0</v>
      </c>
      <c r="G139" s="2">
        <v>0</v>
      </c>
      <c r="H139">
        <v>0</v>
      </c>
      <c r="I139">
        <v>40</v>
      </c>
      <c r="L139">
        <f t="shared" si="6"/>
        <v>11</v>
      </c>
      <c r="M139">
        <f t="shared" si="7"/>
        <v>2</v>
      </c>
      <c r="N139">
        <f t="shared" si="8"/>
        <v>2021</v>
      </c>
    </row>
    <row r="140" spans="1:14" x14ac:dyDescent="0.35">
      <c r="A140" t="s">
        <v>141</v>
      </c>
      <c r="B140" t="s">
        <v>2</v>
      </c>
      <c r="C140" s="1">
        <v>44238</v>
      </c>
      <c r="D140" s="1"/>
      <c r="E140">
        <v>0</v>
      </c>
      <c r="F140">
        <v>0</v>
      </c>
      <c r="G140" s="2">
        <v>0</v>
      </c>
      <c r="H140">
        <v>0</v>
      </c>
      <c r="I140">
        <v>40</v>
      </c>
      <c r="L140">
        <f t="shared" si="6"/>
        <v>11</v>
      </c>
      <c r="M140">
        <f t="shared" si="7"/>
        <v>2</v>
      </c>
      <c r="N140">
        <f t="shared" si="8"/>
        <v>2021</v>
      </c>
    </row>
    <row r="141" spans="1:14" x14ac:dyDescent="0.35">
      <c r="A141" t="s">
        <v>142</v>
      </c>
      <c r="B141" t="s">
        <v>2</v>
      </c>
      <c r="C141" s="1">
        <v>44238</v>
      </c>
      <c r="D141" s="1"/>
      <c r="E141">
        <v>1</v>
      </c>
      <c r="F141">
        <v>0</v>
      </c>
      <c r="G141" s="2">
        <v>0</v>
      </c>
      <c r="H141">
        <v>0</v>
      </c>
      <c r="I141">
        <v>40</v>
      </c>
      <c r="L141">
        <f t="shared" si="6"/>
        <v>11</v>
      </c>
      <c r="M141">
        <f t="shared" si="7"/>
        <v>2</v>
      </c>
      <c r="N141">
        <f t="shared" si="8"/>
        <v>2021</v>
      </c>
    </row>
    <row r="142" spans="1:14" x14ac:dyDescent="0.35">
      <c r="A142" t="s">
        <v>143</v>
      </c>
      <c r="B142" t="s">
        <v>2</v>
      </c>
      <c r="C142" s="1">
        <v>44238</v>
      </c>
      <c r="D142" s="1"/>
      <c r="E142">
        <v>0</v>
      </c>
      <c r="F142">
        <v>0</v>
      </c>
      <c r="G142" s="2">
        <v>0</v>
      </c>
      <c r="H142">
        <v>1</v>
      </c>
      <c r="I142" s="3">
        <v>37.6</v>
      </c>
      <c r="J142" s="4">
        <v>680699.76563999988</v>
      </c>
      <c r="K142" s="4">
        <v>554838.3789731639</v>
      </c>
      <c r="L142">
        <f t="shared" si="6"/>
        <v>11</v>
      </c>
      <c r="M142">
        <f t="shared" si="7"/>
        <v>2</v>
      </c>
      <c r="N142">
        <f t="shared" si="8"/>
        <v>2021</v>
      </c>
    </row>
    <row r="143" spans="1:14" x14ac:dyDescent="0.35">
      <c r="A143" t="s">
        <v>144</v>
      </c>
      <c r="B143" t="s">
        <v>2</v>
      </c>
      <c r="C143" s="1">
        <v>44238</v>
      </c>
      <c r="D143" s="1"/>
      <c r="E143">
        <v>0</v>
      </c>
      <c r="F143">
        <v>0</v>
      </c>
      <c r="G143" s="2">
        <v>0</v>
      </c>
      <c r="H143">
        <v>0</v>
      </c>
      <c r="I143">
        <v>40</v>
      </c>
      <c r="L143">
        <f t="shared" si="6"/>
        <v>11</v>
      </c>
      <c r="M143">
        <f t="shared" si="7"/>
        <v>2</v>
      </c>
      <c r="N143">
        <f t="shared" si="8"/>
        <v>2021</v>
      </c>
    </row>
    <row r="144" spans="1:14" x14ac:dyDescent="0.35">
      <c r="A144" t="s">
        <v>145</v>
      </c>
      <c r="B144" t="s">
        <v>2</v>
      </c>
      <c r="C144" s="1">
        <v>44238</v>
      </c>
      <c r="D144" s="1"/>
      <c r="E144">
        <v>0</v>
      </c>
      <c r="F144">
        <v>0</v>
      </c>
      <c r="G144" s="2">
        <v>0</v>
      </c>
      <c r="H144">
        <v>1</v>
      </c>
      <c r="I144" s="3">
        <v>39.18</v>
      </c>
      <c r="J144" s="4">
        <v>358701.50315999996</v>
      </c>
      <c r="K144" s="4">
        <v>255251.98964865599</v>
      </c>
      <c r="L144">
        <f t="shared" si="6"/>
        <v>11</v>
      </c>
      <c r="M144">
        <f t="shared" si="7"/>
        <v>2</v>
      </c>
      <c r="N144">
        <f t="shared" si="8"/>
        <v>2021</v>
      </c>
    </row>
    <row r="145" spans="1:14" x14ac:dyDescent="0.35">
      <c r="A145" t="s">
        <v>146</v>
      </c>
      <c r="B145" t="s">
        <v>14</v>
      </c>
      <c r="C145" s="1">
        <v>44238</v>
      </c>
      <c r="D145" s="1"/>
      <c r="E145">
        <v>0</v>
      </c>
      <c r="F145">
        <v>0</v>
      </c>
      <c r="G145" s="2">
        <v>0</v>
      </c>
      <c r="H145">
        <v>1</v>
      </c>
      <c r="I145" s="3">
        <v>38.47</v>
      </c>
      <c r="J145" s="4">
        <v>410966.31020000001</v>
      </c>
      <c r="K145" s="4">
        <v>305964.41794390004</v>
      </c>
      <c r="L145">
        <f t="shared" si="6"/>
        <v>11</v>
      </c>
      <c r="M145">
        <f t="shared" si="7"/>
        <v>2</v>
      </c>
      <c r="N145">
        <f t="shared" si="8"/>
        <v>2021</v>
      </c>
    </row>
    <row r="146" spans="1:14" x14ac:dyDescent="0.35">
      <c r="A146" t="s">
        <v>147</v>
      </c>
      <c r="B146" t="s">
        <v>14</v>
      </c>
      <c r="C146" s="1">
        <v>44238</v>
      </c>
      <c r="D146" s="1"/>
      <c r="E146">
        <v>0</v>
      </c>
      <c r="F146">
        <v>0</v>
      </c>
      <c r="G146" s="2">
        <v>1</v>
      </c>
      <c r="H146">
        <v>1</v>
      </c>
      <c r="I146" s="3">
        <v>38.89</v>
      </c>
      <c r="J146" s="4">
        <v>874372.33254000009</v>
      </c>
      <c r="K146" s="4">
        <v>697486.80966715806</v>
      </c>
      <c r="L146">
        <f t="shared" si="6"/>
        <v>11</v>
      </c>
      <c r="M146">
        <f t="shared" si="7"/>
        <v>2</v>
      </c>
      <c r="N146">
        <f t="shared" si="8"/>
        <v>2021</v>
      </c>
    </row>
    <row r="147" spans="1:14" x14ac:dyDescent="0.35">
      <c r="A147" t="s">
        <v>148</v>
      </c>
      <c r="B147" t="s">
        <v>14</v>
      </c>
      <c r="C147" s="1">
        <v>44238</v>
      </c>
      <c r="D147" s="1"/>
      <c r="E147">
        <v>0</v>
      </c>
      <c r="F147">
        <v>0</v>
      </c>
      <c r="G147" s="2">
        <v>0</v>
      </c>
      <c r="H147">
        <v>1</v>
      </c>
      <c r="I147" s="3">
        <v>39.46</v>
      </c>
      <c r="J147" s="4">
        <v>264020.58254000003</v>
      </c>
      <c r="K147" s="4">
        <v>212219.74424565202</v>
      </c>
      <c r="L147">
        <f t="shared" si="6"/>
        <v>11</v>
      </c>
      <c r="M147">
        <f t="shared" si="7"/>
        <v>2</v>
      </c>
      <c r="N147">
        <f t="shared" si="8"/>
        <v>2021</v>
      </c>
    </row>
    <row r="148" spans="1:14" x14ac:dyDescent="0.35">
      <c r="A148" t="s">
        <v>149</v>
      </c>
      <c r="B148" t="s">
        <v>14</v>
      </c>
      <c r="C148" s="1">
        <v>44238</v>
      </c>
      <c r="D148" s="1"/>
      <c r="E148">
        <v>0</v>
      </c>
      <c r="F148">
        <v>0</v>
      </c>
      <c r="G148" s="2">
        <v>1</v>
      </c>
      <c r="H148">
        <v>1</v>
      </c>
      <c r="I148" s="3">
        <v>37.58</v>
      </c>
      <c r="J148" s="4">
        <v>374676.28950000007</v>
      </c>
      <c r="K148" s="4">
        <v>298017.5206683001</v>
      </c>
      <c r="L148">
        <f t="shared" si="6"/>
        <v>11</v>
      </c>
      <c r="M148">
        <f t="shared" si="7"/>
        <v>2</v>
      </c>
      <c r="N148">
        <f t="shared" si="8"/>
        <v>2021</v>
      </c>
    </row>
    <row r="149" spans="1:14" x14ac:dyDescent="0.35">
      <c r="A149" t="s">
        <v>150</v>
      </c>
      <c r="B149" t="s">
        <v>14</v>
      </c>
      <c r="C149" s="1">
        <v>44238</v>
      </c>
      <c r="D149" s="1"/>
      <c r="E149">
        <v>1</v>
      </c>
      <c r="F149">
        <v>0</v>
      </c>
      <c r="G149" s="2">
        <v>0</v>
      </c>
      <c r="H149">
        <v>1</v>
      </c>
      <c r="I149" s="3">
        <v>38.96</v>
      </c>
      <c r="J149" s="4">
        <v>347155.73681250011</v>
      </c>
      <c r="K149" s="4">
        <v>272170.09766100009</v>
      </c>
      <c r="L149">
        <f t="shared" si="6"/>
        <v>11</v>
      </c>
      <c r="M149">
        <f t="shared" si="7"/>
        <v>2</v>
      </c>
      <c r="N149">
        <f t="shared" si="8"/>
        <v>2021</v>
      </c>
    </row>
    <row r="150" spans="1:14" x14ac:dyDescent="0.35">
      <c r="A150" t="s">
        <v>151</v>
      </c>
      <c r="B150" t="s">
        <v>14</v>
      </c>
      <c r="C150" s="1">
        <v>44238</v>
      </c>
      <c r="D150" s="1"/>
      <c r="E150">
        <v>0</v>
      </c>
      <c r="F150">
        <v>0</v>
      </c>
      <c r="G150" s="2">
        <v>1</v>
      </c>
      <c r="H150">
        <v>0</v>
      </c>
      <c r="I150">
        <v>40</v>
      </c>
      <c r="J150" s="4">
        <v>654369.17989999999</v>
      </c>
      <c r="K150" s="4">
        <v>562626.62087801995</v>
      </c>
      <c r="L150">
        <f t="shared" si="6"/>
        <v>11</v>
      </c>
      <c r="M150">
        <f t="shared" si="7"/>
        <v>2</v>
      </c>
      <c r="N150">
        <f t="shared" si="8"/>
        <v>2021</v>
      </c>
    </row>
    <row r="151" spans="1:14" x14ac:dyDescent="0.35">
      <c r="A151" t="s">
        <v>152</v>
      </c>
      <c r="B151" t="s">
        <v>14</v>
      </c>
      <c r="C151" s="1">
        <v>44238</v>
      </c>
      <c r="D151" s="1"/>
      <c r="E151">
        <v>1</v>
      </c>
      <c r="F151">
        <v>0</v>
      </c>
      <c r="G151" s="2">
        <v>1</v>
      </c>
      <c r="H151">
        <v>0</v>
      </c>
      <c r="I151">
        <v>40</v>
      </c>
      <c r="J151" s="4">
        <v>395634.40780500002</v>
      </c>
      <c r="K151" s="4">
        <v>300484.33272789756</v>
      </c>
      <c r="L151">
        <f t="shared" si="6"/>
        <v>11</v>
      </c>
      <c r="M151">
        <f t="shared" si="7"/>
        <v>2</v>
      </c>
      <c r="N151">
        <f t="shared" si="8"/>
        <v>2021</v>
      </c>
    </row>
    <row r="152" spans="1:14" x14ac:dyDescent="0.35">
      <c r="A152" t="s">
        <v>153</v>
      </c>
      <c r="B152" t="s">
        <v>14</v>
      </c>
      <c r="C152" s="1">
        <v>44238</v>
      </c>
      <c r="D152" s="1"/>
      <c r="E152">
        <v>0</v>
      </c>
      <c r="F152">
        <v>0</v>
      </c>
      <c r="G152" s="2">
        <v>1</v>
      </c>
      <c r="H152">
        <v>0</v>
      </c>
      <c r="I152">
        <v>40</v>
      </c>
      <c r="J152" s="4">
        <v>356299.02926000004</v>
      </c>
      <c r="K152" s="4">
        <v>257354.78883449806</v>
      </c>
      <c r="L152">
        <f t="shared" si="6"/>
        <v>11</v>
      </c>
      <c r="M152">
        <f t="shared" si="7"/>
        <v>2</v>
      </c>
      <c r="N152">
        <f t="shared" si="8"/>
        <v>2021</v>
      </c>
    </row>
    <row r="153" spans="1:14" x14ac:dyDescent="0.35">
      <c r="A153" t="s">
        <v>154</v>
      </c>
      <c r="B153" t="s">
        <v>14</v>
      </c>
      <c r="C153" s="1">
        <v>44238</v>
      </c>
      <c r="D153" s="1"/>
      <c r="E153">
        <v>0</v>
      </c>
      <c r="F153">
        <v>0</v>
      </c>
      <c r="G153" s="2">
        <v>0</v>
      </c>
      <c r="H153">
        <v>1</v>
      </c>
      <c r="I153" s="3">
        <v>39.996000000000002</v>
      </c>
      <c r="J153" s="4">
        <v>222200.23004999998</v>
      </c>
      <c r="K153" s="4">
        <v>167761.17368774998</v>
      </c>
      <c r="L153">
        <f t="shared" si="6"/>
        <v>11</v>
      </c>
      <c r="M153">
        <f t="shared" si="7"/>
        <v>2</v>
      </c>
      <c r="N153">
        <f t="shared" si="8"/>
        <v>2021</v>
      </c>
    </row>
    <row r="154" spans="1:14" x14ac:dyDescent="0.35">
      <c r="A154" t="s">
        <v>155</v>
      </c>
      <c r="B154" t="s">
        <v>14</v>
      </c>
      <c r="C154" s="1">
        <v>44238</v>
      </c>
      <c r="D154" s="1"/>
      <c r="E154">
        <v>1</v>
      </c>
      <c r="F154">
        <v>0</v>
      </c>
      <c r="G154" s="2">
        <v>0</v>
      </c>
      <c r="H154">
        <v>0</v>
      </c>
      <c r="I154">
        <v>40</v>
      </c>
      <c r="L154">
        <f t="shared" si="6"/>
        <v>11</v>
      </c>
      <c r="M154">
        <f t="shared" si="7"/>
        <v>2</v>
      </c>
      <c r="N154">
        <f t="shared" si="8"/>
        <v>2021</v>
      </c>
    </row>
    <row r="155" spans="1:14" x14ac:dyDescent="0.35">
      <c r="A155" t="s">
        <v>156</v>
      </c>
      <c r="B155" t="s">
        <v>14</v>
      </c>
      <c r="C155" s="1">
        <v>44238</v>
      </c>
      <c r="D155" s="1"/>
      <c r="E155">
        <v>0</v>
      </c>
      <c r="F155">
        <v>0</v>
      </c>
      <c r="G155" s="2">
        <v>0</v>
      </c>
      <c r="H155">
        <v>0</v>
      </c>
      <c r="I155">
        <v>40</v>
      </c>
      <c r="L155">
        <f t="shared" si="6"/>
        <v>11</v>
      </c>
      <c r="M155">
        <f t="shared" si="7"/>
        <v>2</v>
      </c>
      <c r="N155">
        <f t="shared" si="8"/>
        <v>2021</v>
      </c>
    </row>
    <row r="156" spans="1:14" x14ac:dyDescent="0.35">
      <c r="A156" t="s">
        <v>157</v>
      </c>
      <c r="B156" t="s">
        <v>2</v>
      </c>
      <c r="C156" s="1">
        <v>44258</v>
      </c>
      <c r="D156" s="1"/>
      <c r="E156">
        <v>1</v>
      </c>
      <c r="F156">
        <v>0</v>
      </c>
      <c r="G156" s="2">
        <v>0</v>
      </c>
      <c r="H156">
        <v>0</v>
      </c>
      <c r="I156">
        <v>40</v>
      </c>
      <c r="L156">
        <f t="shared" si="6"/>
        <v>3</v>
      </c>
      <c r="M156">
        <f t="shared" si="7"/>
        <v>3</v>
      </c>
      <c r="N156">
        <f t="shared" si="8"/>
        <v>2021</v>
      </c>
    </row>
    <row r="157" spans="1:14" x14ac:dyDescent="0.35">
      <c r="A157" t="s">
        <v>158</v>
      </c>
      <c r="B157" t="s">
        <v>2</v>
      </c>
      <c r="C157" s="1">
        <v>44258</v>
      </c>
      <c r="D157" s="1"/>
      <c r="E157">
        <v>1</v>
      </c>
      <c r="F157">
        <v>0</v>
      </c>
      <c r="G157" s="2">
        <v>0</v>
      </c>
      <c r="H157">
        <v>1</v>
      </c>
      <c r="I157" s="3">
        <v>39.270000000000003</v>
      </c>
      <c r="J157" s="4">
        <v>333523.80658999993</v>
      </c>
      <c r="K157" s="4">
        <v>254578.72157014694</v>
      </c>
      <c r="L157">
        <f t="shared" si="6"/>
        <v>3</v>
      </c>
      <c r="M157">
        <f t="shared" si="7"/>
        <v>3</v>
      </c>
      <c r="N157">
        <f t="shared" si="8"/>
        <v>2021</v>
      </c>
    </row>
    <row r="158" spans="1:14" x14ac:dyDescent="0.35">
      <c r="A158" t="s">
        <v>159</v>
      </c>
      <c r="B158" t="s">
        <v>2</v>
      </c>
      <c r="C158" s="1">
        <v>44258</v>
      </c>
      <c r="D158" s="1"/>
      <c r="E158">
        <v>0</v>
      </c>
      <c r="F158">
        <v>0</v>
      </c>
      <c r="G158" s="2">
        <v>0</v>
      </c>
      <c r="H158">
        <v>0</v>
      </c>
      <c r="I158">
        <v>40</v>
      </c>
      <c r="L158">
        <f t="shared" si="6"/>
        <v>3</v>
      </c>
      <c r="M158">
        <f t="shared" si="7"/>
        <v>3</v>
      </c>
      <c r="N158">
        <f t="shared" si="8"/>
        <v>2021</v>
      </c>
    </row>
    <row r="159" spans="1:14" x14ac:dyDescent="0.35">
      <c r="A159" t="s">
        <v>160</v>
      </c>
      <c r="B159" t="s">
        <v>2</v>
      </c>
      <c r="C159" s="1">
        <v>44258</v>
      </c>
      <c r="D159" s="1"/>
      <c r="E159">
        <v>0</v>
      </c>
      <c r="F159">
        <v>0</v>
      </c>
      <c r="G159" s="2">
        <v>0</v>
      </c>
      <c r="H159">
        <v>0</v>
      </c>
      <c r="I159">
        <v>40</v>
      </c>
      <c r="L159">
        <f t="shared" si="6"/>
        <v>3</v>
      </c>
      <c r="M159">
        <f t="shared" si="7"/>
        <v>3</v>
      </c>
      <c r="N159">
        <f t="shared" si="8"/>
        <v>2021</v>
      </c>
    </row>
    <row r="160" spans="1:14" x14ac:dyDescent="0.35">
      <c r="A160" t="s">
        <v>161</v>
      </c>
      <c r="B160" t="s">
        <v>2</v>
      </c>
      <c r="C160" s="1">
        <v>44258</v>
      </c>
      <c r="D160" s="1"/>
      <c r="E160">
        <v>1</v>
      </c>
      <c r="F160">
        <v>0</v>
      </c>
      <c r="G160" s="2">
        <v>1</v>
      </c>
      <c r="H160">
        <v>1</v>
      </c>
      <c r="I160" s="3">
        <v>35.78</v>
      </c>
      <c r="J160" s="4">
        <v>287840.87253750005</v>
      </c>
      <c r="K160" s="4">
        <v>191500.53249919877</v>
      </c>
      <c r="L160">
        <f t="shared" si="6"/>
        <v>3</v>
      </c>
      <c r="M160">
        <f t="shared" si="7"/>
        <v>3</v>
      </c>
      <c r="N160">
        <f t="shared" si="8"/>
        <v>2021</v>
      </c>
    </row>
    <row r="161" spans="1:14" x14ac:dyDescent="0.35">
      <c r="A161" t="s">
        <v>162</v>
      </c>
      <c r="B161" t="s">
        <v>2</v>
      </c>
      <c r="C161" s="1">
        <v>44258</v>
      </c>
      <c r="D161" s="1"/>
      <c r="E161">
        <v>0</v>
      </c>
      <c r="F161">
        <v>0</v>
      </c>
      <c r="G161" s="2">
        <v>1</v>
      </c>
      <c r="H161">
        <v>1</v>
      </c>
      <c r="I161" s="3">
        <v>36.340000000000003</v>
      </c>
      <c r="J161" s="4">
        <v>325961.71643999999</v>
      </c>
      <c r="K161" s="4">
        <v>219470.02367905198</v>
      </c>
      <c r="L161">
        <f t="shared" si="6"/>
        <v>3</v>
      </c>
      <c r="M161">
        <f t="shared" si="7"/>
        <v>3</v>
      </c>
      <c r="N161">
        <f t="shared" si="8"/>
        <v>2021</v>
      </c>
    </row>
    <row r="162" spans="1:14" x14ac:dyDescent="0.35">
      <c r="A162" t="s">
        <v>163</v>
      </c>
      <c r="B162" t="s">
        <v>2</v>
      </c>
      <c r="C162" s="1">
        <v>44258</v>
      </c>
      <c r="D162" s="1"/>
      <c r="E162">
        <v>1</v>
      </c>
      <c r="F162">
        <v>0</v>
      </c>
      <c r="G162" s="2">
        <v>1</v>
      </c>
      <c r="H162">
        <v>1</v>
      </c>
      <c r="I162" s="3">
        <v>36.53</v>
      </c>
      <c r="J162" s="4">
        <v>467678.14094499999</v>
      </c>
      <c r="K162" s="4">
        <v>344070.80829323648</v>
      </c>
      <c r="L162">
        <f t="shared" si="6"/>
        <v>3</v>
      </c>
      <c r="M162">
        <f t="shared" si="7"/>
        <v>3</v>
      </c>
      <c r="N162">
        <f t="shared" si="8"/>
        <v>2021</v>
      </c>
    </row>
    <row r="163" spans="1:14" x14ac:dyDescent="0.35">
      <c r="A163" t="s">
        <v>164</v>
      </c>
      <c r="B163" t="s">
        <v>2</v>
      </c>
      <c r="C163" s="1">
        <v>44258</v>
      </c>
      <c r="D163" s="1"/>
      <c r="E163">
        <v>0</v>
      </c>
      <c r="F163">
        <v>0</v>
      </c>
      <c r="G163" s="2">
        <v>0</v>
      </c>
      <c r="H163">
        <v>0</v>
      </c>
      <c r="I163">
        <v>40</v>
      </c>
      <c r="L163">
        <f t="shared" si="6"/>
        <v>3</v>
      </c>
      <c r="M163">
        <f t="shared" si="7"/>
        <v>3</v>
      </c>
      <c r="N163">
        <f t="shared" si="8"/>
        <v>2021</v>
      </c>
    </row>
    <row r="164" spans="1:14" x14ac:dyDescent="0.35">
      <c r="A164" t="s">
        <v>165</v>
      </c>
      <c r="B164" t="s">
        <v>2</v>
      </c>
      <c r="C164" s="1">
        <v>44258</v>
      </c>
      <c r="D164" s="1"/>
      <c r="E164">
        <v>0</v>
      </c>
      <c r="F164">
        <v>0</v>
      </c>
      <c r="G164" s="2">
        <v>0</v>
      </c>
      <c r="H164">
        <v>0</v>
      </c>
      <c r="I164">
        <v>40</v>
      </c>
      <c r="L164">
        <f t="shared" si="6"/>
        <v>3</v>
      </c>
      <c r="M164">
        <f t="shared" si="7"/>
        <v>3</v>
      </c>
      <c r="N164">
        <f t="shared" si="8"/>
        <v>2021</v>
      </c>
    </row>
    <row r="165" spans="1:14" x14ac:dyDescent="0.35">
      <c r="A165" t="s">
        <v>166</v>
      </c>
      <c r="B165" t="s">
        <v>2</v>
      </c>
      <c r="C165" s="1">
        <v>44258</v>
      </c>
      <c r="D165" s="1"/>
      <c r="E165">
        <v>0</v>
      </c>
      <c r="F165">
        <v>0</v>
      </c>
      <c r="G165" s="2">
        <v>0</v>
      </c>
      <c r="H165">
        <v>1</v>
      </c>
      <c r="I165" s="3">
        <v>39.229999999999997</v>
      </c>
      <c r="J165" s="4">
        <v>571761.8730599999</v>
      </c>
      <c r="K165" s="4">
        <v>438255.47570048994</v>
      </c>
      <c r="L165">
        <f t="shared" si="6"/>
        <v>3</v>
      </c>
      <c r="M165">
        <f t="shared" si="7"/>
        <v>3</v>
      </c>
      <c r="N165">
        <f t="shared" si="8"/>
        <v>2021</v>
      </c>
    </row>
    <row r="166" spans="1:14" x14ac:dyDescent="0.35">
      <c r="A166" t="s">
        <v>167</v>
      </c>
      <c r="B166" t="s">
        <v>2</v>
      </c>
      <c r="C166" s="1">
        <v>44258</v>
      </c>
      <c r="D166" s="1"/>
      <c r="E166">
        <v>0</v>
      </c>
      <c r="F166">
        <v>0</v>
      </c>
      <c r="G166" s="2">
        <v>0</v>
      </c>
      <c r="H166">
        <v>1</v>
      </c>
      <c r="I166" s="3">
        <v>38.840000000000003</v>
      </c>
      <c r="J166" s="4">
        <v>82170.780300000013</v>
      </c>
      <c r="K166" s="4">
        <v>24856.661040750005</v>
      </c>
      <c r="L166">
        <f t="shared" si="6"/>
        <v>3</v>
      </c>
      <c r="M166">
        <f t="shared" si="7"/>
        <v>3</v>
      </c>
      <c r="N166">
        <f t="shared" si="8"/>
        <v>2021</v>
      </c>
    </row>
    <row r="167" spans="1:14" x14ac:dyDescent="0.35">
      <c r="A167" t="s">
        <v>168</v>
      </c>
      <c r="B167" t="s">
        <v>14</v>
      </c>
      <c r="C167" s="1">
        <v>44258</v>
      </c>
      <c r="D167" s="1"/>
      <c r="E167">
        <v>1</v>
      </c>
      <c r="F167">
        <v>0</v>
      </c>
      <c r="G167" s="2">
        <v>0</v>
      </c>
      <c r="H167">
        <v>1</v>
      </c>
      <c r="I167" s="3">
        <v>38.9</v>
      </c>
      <c r="J167" s="4">
        <v>542052.61160000006</v>
      </c>
      <c r="K167" s="4">
        <v>459443.79359216004</v>
      </c>
      <c r="L167">
        <f t="shared" si="6"/>
        <v>3</v>
      </c>
      <c r="M167">
        <f t="shared" si="7"/>
        <v>3</v>
      </c>
      <c r="N167">
        <f t="shared" si="8"/>
        <v>2021</v>
      </c>
    </row>
    <row r="168" spans="1:14" x14ac:dyDescent="0.35">
      <c r="A168" t="s">
        <v>169</v>
      </c>
      <c r="B168" t="s">
        <v>14</v>
      </c>
      <c r="C168" s="1">
        <v>44258</v>
      </c>
      <c r="D168" s="1"/>
      <c r="E168">
        <v>1</v>
      </c>
      <c r="F168">
        <v>0</v>
      </c>
      <c r="G168" s="2">
        <v>0</v>
      </c>
      <c r="H168">
        <v>1</v>
      </c>
      <c r="I168" s="3">
        <v>36.54</v>
      </c>
      <c r="J168" s="4">
        <v>374776.05103250011</v>
      </c>
      <c r="K168" s="4">
        <v>305405.00398638431</v>
      </c>
      <c r="L168">
        <f t="shared" si="6"/>
        <v>3</v>
      </c>
      <c r="M168">
        <f t="shared" si="7"/>
        <v>3</v>
      </c>
      <c r="N168">
        <f t="shared" si="8"/>
        <v>2021</v>
      </c>
    </row>
    <row r="169" spans="1:14" x14ac:dyDescent="0.35">
      <c r="A169" t="s">
        <v>170</v>
      </c>
      <c r="B169" t="s">
        <v>14</v>
      </c>
      <c r="C169" s="1">
        <v>44258</v>
      </c>
      <c r="D169" s="1"/>
      <c r="E169">
        <v>1</v>
      </c>
      <c r="F169">
        <v>0</v>
      </c>
      <c r="G169" s="2">
        <v>0</v>
      </c>
      <c r="H169">
        <v>0</v>
      </c>
      <c r="I169">
        <v>40</v>
      </c>
      <c r="L169">
        <f t="shared" si="6"/>
        <v>3</v>
      </c>
      <c r="M169">
        <f t="shared" si="7"/>
        <v>3</v>
      </c>
      <c r="N169">
        <f t="shared" si="8"/>
        <v>2021</v>
      </c>
    </row>
    <row r="170" spans="1:14" x14ac:dyDescent="0.35">
      <c r="A170" t="s">
        <v>171</v>
      </c>
      <c r="B170" t="s">
        <v>14</v>
      </c>
      <c r="C170" s="1">
        <v>44258</v>
      </c>
      <c r="D170" s="1"/>
      <c r="E170">
        <v>1</v>
      </c>
      <c r="F170">
        <v>0</v>
      </c>
      <c r="G170" s="2">
        <v>0</v>
      </c>
      <c r="H170">
        <v>1</v>
      </c>
      <c r="I170" s="3">
        <v>39.61</v>
      </c>
      <c r="J170" s="4">
        <v>491387.38316749991</v>
      </c>
      <c r="K170" s="4">
        <v>301122.18840504397</v>
      </c>
      <c r="L170">
        <f t="shared" si="6"/>
        <v>3</v>
      </c>
      <c r="M170">
        <f t="shared" si="7"/>
        <v>3</v>
      </c>
      <c r="N170">
        <f t="shared" si="8"/>
        <v>2021</v>
      </c>
    </row>
    <row r="171" spans="1:14" x14ac:dyDescent="0.35">
      <c r="A171" t="s">
        <v>172</v>
      </c>
      <c r="B171" t="s">
        <v>14</v>
      </c>
      <c r="C171" s="1">
        <v>44258</v>
      </c>
      <c r="D171" s="1"/>
      <c r="E171">
        <v>0</v>
      </c>
      <c r="F171">
        <v>0</v>
      </c>
      <c r="G171" s="2">
        <v>0</v>
      </c>
      <c r="H171">
        <v>0</v>
      </c>
      <c r="I171">
        <v>40</v>
      </c>
      <c r="L171">
        <f t="shared" si="6"/>
        <v>3</v>
      </c>
      <c r="M171">
        <f t="shared" si="7"/>
        <v>3</v>
      </c>
      <c r="N171">
        <f t="shared" si="8"/>
        <v>2021</v>
      </c>
    </row>
    <row r="172" spans="1:14" x14ac:dyDescent="0.35">
      <c r="A172" t="s">
        <v>173</v>
      </c>
      <c r="B172" t="s">
        <v>14</v>
      </c>
      <c r="C172" s="1">
        <v>44258</v>
      </c>
      <c r="D172" s="1"/>
      <c r="E172">
        <v>0</v>
      </c>
      <c r="F172">
        <v>0</v>
      </c>
      <c r="G172" s="2">
        <v>0</v>
      </c>
      <c r="H172">
        <v>0</v>
      </c>
      <c r="I172">
        <v>40</v>
      </c>
      <c r="L172">
        <f t="shared" si="6"/>
        <v>3</v>
      </c>
      <c r="M172">
        <f t="shared" si="7"/>
        <v>3</v>
      </c>
      <c r="N172">
        <f t="shared" si="8"/>
        <v>2021</v>
      </c>
    </row>
    <row r="173" spans="1:14" x14ac:dyDescent="0.35">
      <c r="A173" t="s">
        <v>174</v>
      </c>
      <c r="B173" t="s">
        <v>14</v>
      </c>
      <c r="C173" s="1">
        <v>44258</v>
      </c>
      <c r="D173" s="1"/>
      <c r="E173">
        <v>0</v>
      </c>
      <c r="F173">
        <v>0</v>
      </c>
      <c r="G173" s="2">
        <v>0</v>
      </c>
      <c r="H173">
        <v>0</v>
      </c>
      <c r="I173">
        <v>40</v>
      </c>
      <c r="L173">
        <f t="shared" si="6"/>
        <v>3</v>
      </c>
      <c r="M173">
        <f t="shared" si="7"/>
        <v>3</v>
      </c>
      <c r="N173">
        <f t="shared" si="8"/>
        <v>2021</v>
      </c>
    </row>
    <row r="174" spans="1:14" x14ac:dyDescent="0.35">
      <c r="A174" t="s">
        <v>175</v>
      </c>
      <c r="B174" t="s">
        <v>14</v>
      </c>
      <c r="C174" s="1">
        <v>44258</v>
      </c>
      <c r="D174" s="1"/>
      <c r="E174">
        <v>0</v>
      </c>
      <c r="F174">
        <v>0</v>
      </c>
      <c r="G174" s="2">
        <v>0</v>
      </c>
      <c r="H174">
        <v>0</v>
      </c>
      <c r="I174">
        <v>40</v>
      </c>
      <c r="L174">
        <f t="shared" si="6"/>
        <v>3</v>
      </c>
      <c r="M174">
        <f t="shared" si="7"/>
        <v>3</v>
      </c>
      <c r="N174">
        <f t="shared" si="8"/>
        <v>2021</v>
      </c>
    </row>
    <row r="175" spans="1:14" x14ac:dyDescent="0.35">
      <c r="A175" t="s">
        <v>176</v>
      </c>
      <c r="B175" t="s">
        <v>14</v>
      </c>
      <c r="C175" s="1">
        <v>44258</v>
      </c>
      <c r="D175" s="1"/>
      <c r="E175">
        <v>0</v>
      </c>
      <c r="F175">
        <v>0</v>
      </c>
      <c r="G175" s="2">
        <v>0</v>
      </c>
      <c r="H175">
        <v>0</v>
      </c>
      <c r="I175">
        <v>40</v>
      </c>
      <c r="L175">
        <f t="shared" si="6"/>
        <v>3</v>
      </c>
      <c r="M175">
        <f t="shared" si="7"/>
        <v>3</v>
      </c>
      <c r="N175">
        <f t="shared" si="8"/>
        <v>2021</v>
      </c>
    </row>
    <row r="176" spans="1:14" x14ac:dyDescent="0.35">
      <c r="A176" t="s">
        <v>177</v>
      </c>
      <c r="B176" t="s">
        <v>14</v>
      </c>
      <c r="C176" s="1">
        <v>44258</v>
      </c>
      <c r="D176" s="1"/>
      <c r="E176">
        <v>1</v>
      </c>
      <c r="F176">
        <v>0</v>
      </c>
      <c r="G176" s="2">
        <v>0</v>
      </c>
      <c r="H176">
        <v>1</v>
      </c>
      <c r="I176" s="3">
        <v>36.479999999999997</v>
      </c>
      <c r="J176" s="4">
        <v>929880.17313750007</v>
      </c>
      <c r="K176" s="4">
        <v>502042.30547693634</v>
      </c>
      <c r="L176">
        <f t="shared" si="6"/>
        <v>3</v>
      </c>
      <c r="M176">
        <f t="shared" si="7"/>
        <v>3</v>
      </c>
      <c r="N176">
        <f t="shared" si="8"/>
        <v>2021</v>
      </c>
    </row>
    <row r="177" spans="1:14" x14ac:dyDescent="0.35">
      <c r="A177" t="s">
        <v>178</v>
      </c>
      <c r="B177" t="s">
        <v>14</v>
      </c>
      <c r="C177" s="1">
        <v>44258</v>
      </c>
      <c r="D177" s="1"/>
      <c r="E177">
        <v>1</v>
      </c>
      <c r="F177">
        <v>1</v>
      </c>
      <c r="G177" s="2">
        <v>1</v>
      </c>
      <c r="H177">
        <v>1</v>
      </c>
      <c r="I177" s="3">
        <v>25.99</v>
      </c>
      <c r="J177" s="4">
        <v>303425.17734375002</v>
      </c>
      <c r="K177" s="4">
        <v>160785.00147445314</v>
      </c>
      <c r="L177">
        <f t="shared" si="6"/>
        <v>3</v>
      </c>
      <c r="M177">
        <f t="shared" si="7"/>
        <v>3</v>
      </c>
      <c r="N177">
        <f t="shared" si="8"/>
        <v>2021</v>
      </c>
    </row>
    <row r="178" spans="1:14" x14ac:dyDescent="0.35">
      <c r="A178" t="s">
        <v>179</v>
      </c>
      <c r="B178" t="s">
        <v>2</v>
      </c>
      <c r="C178" s="1">
        <v>44273</v>
      </c>
      <c r="D178" s="1"/>
      <c r="E178">
        <v>0</v>
      </c>
      <c r="F178">
        <v>0</v>
      </c>
      <c r="G178" s="2">
        <v>0</v>
      </c>
      <c r="H178">
        <v>0</v>
      </c>
      <c r="I178">
        <v>40</v>
      </c>
      <c r="L178">
        <f t="shared" si="6"/>
        <v>18</v>
      </c>
      <c r="M178">
        <f t="shared" si="7"/>
        <v>3</v>
      </c>
      <c r="N178">
        <f t="shared" si="8"/>
        <v>2021</v>
      </c>
    </row>
    <row r="179" spans="1:14" x14ac:dyDescent="0.35">
      <c r="A179" t="s">
        <v>180</v>
      </c>
      <c r="B179" t="s">
        <v>2</v>
      </c>
      <c r="C179" s="1">
        <v>44273</v>
      </c>
      <c r="D179" s="1"/>
      <c r="E179">
        <v>0</v>
      </c>
      <c r="F179">
        <v>0</v>
      </c>
      <c r="G179" s="2">
        <v>0</v>
      </c>
      <c r="H179">
        <v>0</v>
      </c>
      <c r="I179">
        <v>40</v>
      </c>
      <c r="L179">
        <f t="shared" si="6"/>
        <v>18</v>
      </c>
      <c r="M179">
        <f t="shared" si="7"/>
        <v>3</v>
      </c>
      <c r="N179">
        <f t="shared" si="8"/>
        <v>2021</v>
      </c>
    </row>
    <row r="180" spans="1:14" x14ac:dyDescent="0.35">
      <c r="A180" t="s">
        <v>181</v>
      </c>
      <c r="B180" t="s">
        <v>2</v>
      </c>
      <c r="C180" s="1">
        <v>44273</v>
      </c>
      <c r="D180" s="1"/>
      <c r="E180">
        <v>1</v>
      </c>
      <c r="F180">
        <v>0</v>
      </c>
      <c r="G180" s="2">
        <v>0</v>
      </c>
      <c r="H180">
        <v>0</v>
      </c>
      <c r="I180">
        <v>40</v>
      </c>
      <c r="L180">
        <f t="shared" si="6"/>
        <v>18</v>
      </c>
      <c r="M180">
        <f t="shared" si="7"/>
        <v>3</v>
      </c>
      <c r="N180">
        <f t="shared" si="8"/>
        <v>2021</v>
      </c>
    </row>
    <row r="181" spans="1:14" x14ac:dyDescent="0.35">
      <c r="A181" t="s">
        <v>182</v>
      </c>
      <c r="B181" t="s">
        <v>2</v>
      </c>
      <c r="C181" s="1">
        <v>44273</v>
      </c>
      <c r="D181" s="1"/>
      <c r="E181">
        <v>0</v>
      </c>
      <c r="F181">
        <v>0</v>
      </c>
      <c r="G181" s="2">
        <v>0</v>
      </c>
      <c r="H181">
        <v>0</v>
      </c>
      <c r="I181">
        <v>40</v>
      </c>
      <c r="L181">
        <f t="shared" si="6"/>
        <v>18</v>
      </c>
      <c r="M181">
        <f t="shared" si="7"/>
        <v>3</v>
      </c>
      <c r="N181">
        <f t="shared" si="8"/>
        <v>2021</v>
      </c>
    </row>
    <row r="182" spans="1:14" x14ac:dyDescent="0.35">
      <c r="A182" t="s">
        <v>183</v>
      </c>
      <c r="B182" t="s">
        <v>2</v>
      </c>
      <c r="C182" s="1">
        <v>44273</v>
      </c>
      <c r="D182" s="1"/>
      <c r="E182">
        <v>0</v>
      </c>
      <c r="F182">
        <v>0</v>
      </c>
      <c r="G182" s="2">
        <v>0</v>
      </c>
      <c r="H182">
        <v>0</v>
      </c>
      <c r="I182">
        <v>40</v>
      </c>
      <c r="L182">
        <f t="shared" si="6"/>
        <v>18</v>
      </c>
      <c r="M182">
        <f t="shared" si="7"/>
        <v>3</v>
      </c>
      <c r="N182">
        <f t="shared" si="8"/>
        <v>2021</v>
      </c>
    </row>
    <row r="183" spans="1:14" x14ac:dyDescent="0.35">
      <c r="A183" t="s">
        <v>184</v>
      </c>
      <c r="B183" t="s">
        <v>2</v>
      </c>
      <c r="C183" s="1">
        <v>44273</v>
      </c>
      <c r="D183" s="1"/>
      <c r="E183">
        <v>0</v>
      </c>
      <c r="F183">
        <v>0</v>
      </c>
      <c r="G183" s="2">
        <v>0</v>
      </c>
      <c r="H183">
        <v>0</v>
      </c>
      <c r="I183">
        <v>40</v>
      </c>
      <c r="L183">
        <f t="shared" si="6"/>
        <v>18</v>
      </c>
      <c r="M183">
        <f t="shared" si="7"/>
        <v>3</v>
      </c>
      <c r="N183">
        <f t="shared" si="8"/>
        <v>2021</v>
      </c>
    </row>
    <row r="184" spans="1:14" x14ac:dyDescent="0.35">
      <c r="A184" t="s">
        <v>185</v>
      </c>
      <c r="B184" t="s">
        <v>2</v>
      </c>
      <c r="C184" s="1">
        <v>44273</v>
      </c>
      <c r="D184" s="1"/>
      <c r="E184">
        <v>1</v>
      </c>
      <c r="F184">
        <v>0</v>
      </c>
      <c r="G184" s="2">
        <v>0</v>
      </c>
      <c r="H184">
        <v>1</v>
      </c>
      <c r="I184">
        <v>38.49</v>
      </c>
      <c r="J184" s="4">
        <v>319858.00496499997</v>
      </c>
      <c r="K184" s="4">
        <v>177457.22115458196</v>
      </c>
      <c r="L184">
        <f t="shared" si="6"/>
        <v>18</v>
      </c>
      <c r="M184">
        <f t="shared" si="7"/>
        <v>3</v>
      </c>
      <c r="N184">
        <f t="shared" si="8"/>
        <v>2021</v>
      </c>
    </row>
    <row r="185" spans="1:14" x14ac:dyDescent="0.35">
      <c r="A185" t="s">
        <v>186</v>
      </c>
      <c r="B185" t="s">
        <v>2</v>
      </c>
      <c r="C185" s="1">
        <v>44273</v>
      </c>
      <c r="D185" s="1"/>
      <c r="E185">
        <v>0</v>
      </c>
      <c r="F185">
        <v>0</v>
      </c>
      <c r="G185" s="2">
        <v>0</v>
      </c>
      <c r="H185">
        <v>0</v>
      </c>
      <c r="I185">
        <v>40</v>
      </c>
      <c r="L185">
        <f t="shared" si="6"/>
        <v>18</v>
      </c>
      <c r="M185">
        <f t="shared" si="7"/>
        <v>3</v>
      </c>
      <c r="N185">
        <f t="shared" si="8"/>
        <v>2021</v>
      </c>
    </row>
    <row r="186" spans="1:14" x14ac:dyDescent="0.35">
      <c r="A186" t="s">
        <v>187</v>
      </c>
      <c r="B186" t="s">
        <v>2</v>
      </c>
      <c r="C186" s="1">
        <v>44273</v>
      </c>
      <c r="D186" s="1"/>
      <c r="E186">
        <v>1</v>
      </c>
      <c r="F186">
        <v>0</v>
      </c>
      <c r="G186" s="2">
        <v>0</v>
      </c>
      <c r="H186">
        <v>0</v>
      </c>
      <c r="I186">
        <v>40</v>
      </c>
      <c r="L186">
        <f t="shared" si="6"/>
        <v>18</v>
      </c>
      <c r="M186">
        <f t="shared" si="7"/>
        <v>3</v>
      </c>
      <c r="N186">
        <f t="shared" si="8"/>
        <v>2021</v>
      </c>
    </row>
    <row r="187" spans="1:14" x14ac:dyDescent="0.35">
      <c r="A187" t="s">
        <v>188</v>
      </c>
      <c r="B187" t="s">
        <v>2</v>
      </c>
      <c r="C187" s="1">
        <v>44273</v>
      </c>
      <c r="D187" s="1"/>
      <c r="E187">
        <v>0</v>
      </c>
      <c r="F187">
        <v>0</v>
      </c>
      <c r="G187" s="2">
        <v>0</v>
      </c>
      <c r="H187">
        <v>0</v>
      </c>
      <c r="I187">
        <v>40</v>
      </c>
      <c r="L187">
        <f t="shared" si="6"/>
        <v>18</v>
      </c>
      <c r="M187">
        <f t="shared" si="7"/>
        <v>3</v>
      </c>
      <c r="N187">
        <f t="shared" si="8"/>
        <v>2021</v>
      </c>
    </row>
    <row r="188" spans="1:14" x14ac:dyDescent="0.35">
      <c r="A188" t="s">
        <v>189</v>
      </c>
      <c r="B188" t="s">
        <v>2</v>
      </c>
      <c r="C188" s="1">
        <v>44273</v>
      </c>
      <c r="D188" s="1"/>
      <c r="E188">
        <v>1</v>
      </c>
      <c r="F188">
        <v>0</v>
      </c>
      <c r="G188" s="2">
        <v>0</v>
      </c>
      <c r="H188">
        <v>0</v>
      </c>
      <c r="I188">
        <v>40</v>
      </c>
      <c r="L188">
        <f t="shared" si="6"/>
        <v>18</v>
      </c>
      <c r="M188">
        <f t="shared" si="7"/>
        <v>3</v>
      </c>
      <c r="N188">
        <f t="shared" si="8"/>
        <v>2021</v>
      </c>
    </row>
    <row r="189" spans="1:14" x14ac:dyDescent="0.35">
      <c r="A189" t="s">
        <v>190</v>
      </c>
      <c r="B189" t="s">
        <v>14</v>
      </c>
      <c r="C189" s="1">
        <v>44273</v>
      </c>
      <c r="D189" s="1"/>
      <c r="E189">
        <v>1</v>
      </c>
      <c r="F189">
        <v>0</v>
      </c>
      <c r="G189" s="2">
        <v>0</v>
      </c>
      <c r="H189">
        <v>0</v>
      </c>
      <c r="I189">
        <v>40</v>
      </c>
      <c r="L189">
        <f t="shared" si="6"/>
        <v>18</v>
      </c>
      <c r="M189">
        <f t="shared" si="7"/>
        <v>3</v>
      </c>
      <c r="N189">
        <f t="shared" si="8"/>
        <v>2021</v>
      </c>
    </row>
    <row r="190" spans="1:14" x14ac:dyDescent="0.35">
      <c r="A190" t="s">
        <v>191</v>
      </c>
      <c r="B190" t="s">
        <v>14</v>
      </c>
      <c r="C190" s="1">
        <v>44273</v>
      </c>
      <c r="D190" s="1"/>
      <c r="E190">
        <v>1</v>
      </c>
      <c r="F190">
        <v>0</v>
      </c>
      <c r="G190" s="2">
        <v>0</v>
      </c>
      <c r="H190">
        <v>0</v>
      </c>
      <c r="I190">
        <v>40</v>
      </c>
      <c r="L190">
        <f t="shared" si="6"/>
        <v>18</v>
      </c>
      <c r="M190">
        <f t="shared" si="7"/>
        <v>3</v>
      </c>
      <c r="N190">
        <f t="shared" si="8"/>
        <v>2021</v>
      </c>
    </row>
    <row r="191" spans="1:14" x14ac:dyDescent="0.35">
      <c r="A191" t="s">
        <v>192</v>
      </c>
      <c r="B191" t="s">
        <v>14</v>
      </c>
      <c r="C191" s="1">
        <v>44273</v>
      </c>
      <c r="D191" s="1"/>
      <c r="E191">
        <v>0</v>
      </c>
      <c r="F191">
        <v>0</v>
      </c>
      <c r="G191" s="2">
        <v>0</v>
      </c>
      <c r="H191">
        <v>1</v>
      </c>
      <c r="I191">
        <v>27.97</v>
      </c>
      <c r="J191" s="4">
        <v>330439.39725000004</v>
      </c>
      <c r="K191" s="4">
        <v>181312.09727107501</v>
      </c>
      <c r="L191">
        <f t="shared" si="6"/>
        <v>18</v>
      </c>
      <c r="M191">
        <f t="shared" si="7"/>
        <v>3</v>
      </c>
      <c r="N191">
        <f t="shared" si="8"/>
        <v>2021</v>
      </c>
    </row>
    <row r="192" spans="1:14" x14ac:dyDescent="0.35">
      <c r="A192" t="s">
        <v>193</v>
      </c>
      <c r="B192" t="s">
        <v>14</v>
      </c>
      <c r="C192" s="1">
        <v>44273</v>
      </c>
      <c r="D192" s="1"/>
      <c r="E192">
        <v>0</v>
      </c>
      <c r="F192">
        <v>0</v>
      </c>
      <c r="G192" s="2">
        <v>0</v>
      </c>
      <c r="H192">
        <v>1</v>
      </c>
      <c r="I192">
        <v>39.01</v>
      </c>
      <c r="J192" s="4">
        <v>295879.42440000002</v>
      </c>
      <c r="K192" s="4">
        <v>229809.54893148004</v>
      </c>
      <c r="L192">
        <f t="shared" si="6"/>
        <v>18</v>
      </c>
      <c r="M192">
        <f t="shared" si="7"/>
        <v>3</v>
      </c>
      <c r="N192">
        <f t="shared" si="8"/>
        <v>2021</v>
      </c>
    </row>
    <row r="193" spans="1:14" x14ac:dyDescent="0.35">
      <c r="A193" t="s">
        <v>194</v>
      </c>
      <c r="B193" t="s">
        <v>14</v>
      </c>
      <c r="C193" s="1">
        <v>44273</v>
      </c>
      <c r="D193" s="1"/>
      <c r="E193">
        <v>1</v>
      </c>
      <c r="F193">
        <v>0</v>
      </c>
      <c r="G193" s="2">
        <v>0</v>
      </c>
      <c r="H193">
        <v>1</v>
      </c>
      <c r="I193">
        <v>38.880000000000003</v>
      </c>
      <c r="J193" s="4">
        <v>302307.46700000006</v>
      </c>
      <c r="K193" s="4">
        <v>219626.37477550007</v>
      </c>
      <c r="L193">
        <f t="shared" si="6"/>
        <v>18</v>
      </c>
      <c r="M193">
        <f t="shared" si="7"/>
        <v>3</v>
      </c>
      <c r="N193">
        <f t="shared" si="8"/>
        <v>2021</v>
      </c>
    </row>
    <row r="194" spans="1:14" x14ac:dyDescent="0.35">
      <c r="A194" t="s">
        <v>195</v>
      </c>
      <c r="B194" t="s">
        <v>14</v>
      </c>
      <c r="C194" s="1">
        <v>44273</v>
      </c>
      <c r="D194" s="1"/>
      <c r="E194">
        <v>0</v>
      </c>
      <c r="F194">
        <v>0</v>
      </c>
      <c r="G194" s="2">
        <v>0</v>
      </c>
      <c r="H194">
        <v>1</v>
      </c>
      <c r="I194">
        <v>33.9</v>
      </c>
      <c r="J194" s="4">
        <v>220506.98028000002</v>
      </c>
      <c r="K194" s="4">
        <v>144740.78185579201</v>
      </c>
      <c r="L194">
        <f t="shared" si="6"/>
        <v>18</v>
      </c>
      <c r="M194">
        <f t="shared" si="7"/>
        <v>3</v>
      </c>
      <c r="N194">
        <f t="shared" si="8"/>
        <v>2021</v>
      </c>
    </row>
    <row r="195" spans="1:14" x14ac:dyDescent="0.35">
      <c r="A195" t="s">
        <v>196</v>
      </c>
      <c r="B195" t="s">
        <v>14</v>
      </c>
      <c r="C195" s="1">
        <v>44273</v>
      </c>
      <c r="D195" s="1"/>
      <c r="E195">
        <v>0</v>
      </c>
      <c r="F195">
        <v>0</v>
      </c>
      <c r="G195" s="2">
        <v>0</v>
      </c>
      <c r="H195">
        <v>0</v>
      </c>
      <c r="I195">
        <v>40</v>
      </c>
      <c r="L195">
        <f t="shared" ref="L195:L258" si="9">DAY(C195)</f>
        <v>18</v>
      </c>
      <c r="M195">
        <f t="shared" ref="M195:M258" si="10">MONTH(C195)</f>
        <v>3</v>
      </c>
      <c r="N195">
        <f t="shared" ref="N195:N258" si="11">YEAR(C195)</f>
        <v>2021</v>
      </c>
    </row>
    <row r="196" spans="1:14" x14ac:dyDescent="0.35">
      <c r="A196" t="s">
        <v>197</v>
      </c>
      <c r="B196" t="s">
        <v>14</v>
      </c>
      <c r="C196" s="1">
        <v>44273</v>
      </c>
      <c r="D196" s="1"/>
      <c r="E196">
        <v>1</v>
      </c>
      <c r="F196">
        <v>0</v>
      </c>
      <c r="G196" s="2">
        <v>0</v>
      </c>
      <c r="H196">
        <v>0</v>
      </c>
      <c r="I196">
        <v>40</v>
      </c>
      <c r="L196">
        <f t="shared" si="9"/>
        <v>18</v>
      </c>
      <c r="M196">
        <f t="shared" si="10"/>
        <v>3</v>
      </c>
      <c r="N196">
        <f t="shared" si="11"/>
        <v>2021</v>
      </c>
    </row>
    <row r="197" spans="1:14" x14ac:dyDescent="0.35">
      <c r="A197" t="s">
        <v>198</v>
      </c>
      <c r="B197" t="s">
        <v>14</v>
      </c>
      <c r="C197" s="1">
        <v>44273</v>
      </c>
      <c r="D197" s="1"/>
      <c r="E197">
        <v>1</v>
      </c>
      <c r="F197">
        <v>0</v>
      </c>
      <c r="G197" s="2">
        <v>0</v>
      </c>
      <c r="H197">
        <v>0</v>
      </c>
      <c r="I197">
        <v>40</v>
      </c>
      <c r="L197">
        <f t="shared" si="9"/>
        <v>18</v>
      </c>
      <c r="M197">
        <f t="shared" si="10"/>
        <v>3</v>
      </c>
      <c r="N197">
        <f t="shared" si="11"/>
        <v>2021</v>
      </c>
    </row>
    <row r="198" spans="1:14" x14ac:dyDescent="0.35">
      <c r="A198" t="s">
        <v>199</v>
      </c>
      <c r="B198" t="s">
        <v>14</v>
      </c>
      <c r="C198" s="1">
        <v>44273</v>
      </c>
      <c r="D198" s="1"/>
      <c r="E198">
        <v>0</v>
      </c>
      <c r="F198">
        <v>0</v>
      </c>
      <c r="G198" s="2">
        <v>0</v>
      </c>
      <c r="H198">
        <v>1</v>
      </c>
      <c r="I198">
        <v>39.36</v>
      </c>
      <c r="J198" s="4">
        <v>309356.17639499996</v>
      </c>
      <c r="K198" s="4">
        <v>228304.85817950996</v>
      </c>
      <c r="L198">
        <f t="shared" si="9"/>
        <v>18</v>
      </c>
      <c r="M198">
        <f t="shared" si="10"/>
        <v>3</v>
      </c>
      <c r="N198">
        <f t="shared" si="11"/>
        <v>2021</v>
      </c>
    </row>
    <row r="199" spans="1:14" x14ac:dyDescent="0.35">
      <c r="A199" t="s">
        <v>200</v>
      </c>
      <c r="B199" t="s">
        <v>14</v>
      </c>
      <c r="C199" s="1">
        <v>44273</v>
      </c>
      <c r="D199" s="1"/>
      <c r="E199">
        <v>0</v>
      </c>
      <c r="F199">
        <v>0</v>
      </c>
      <c r="G199" s="2">
        <v>0</v>
      </c>
      <c r="H199">
        <v>1</v>
      </c>
      <c r="I199">
        <v>38.99</v>
      </c>
      <c r="J199" s="4">
        <v>273135.06989999994</v>
      </c>
      <c r="K199" s="4">
        <v>148995.18063044996</v>
      </c>
      <c r="L199">
        <f t="shared" si="9"/>
        <v>18</v>
      </c>
      <c r="M199">
        <f t="shared" si="10"/>
        <v>3</v>
      </c>
      <c r="N199">
        <f t="shared" si="11"/>
        <v>2021</v>
      </c>
    </row>
    <row r="200" spans="1:14" x14ac:dyDescent="0.35">
      <c r="A200" t="s">
        <v>201</v>
      </c>
      <c r="B200" t="s">
        <v>2</v>
      </c>
      <c r="C200" s="1">
        <v>44286</v>
      </c>
      <c r="D200" s="1"/>
      <c r="E200">
        <v>1</v>
      </c>
      <c r="F200">
        <v>0</v>
      </c>
      <c r="G200" s="2">
        <v>0</v>
      </c>
      <c r="H200">
        <v>1</v>
      </c>
      <c r="I200" s="3">
        <v>39.450000000000003</v>
      </c>
      <c r="L200">
        <f t="shared" si="9"/>
        <v>31</v>
      </c>
      <c r="M200">
        <f t="shared" si="10"/>
        <v>3</v>
      </c>
      <c r="N200">
        <f t="shared" si="11"/>
        <v>2021</v>
      </c>
    </row>
    <row r="201" spans="1:14" x14ac:dyDescent="0.35">
      <c r="A201" t="s">
        <v>202</v>
      </c>
      <c r="B201" t="s">
        <v>2</v>
      </c>
      <c r="C201" s="1">
        <v>44286</v>
      </c>
      <c r="D201" s="1"/>
      <c r="E201">
        <v>0</v>
      </c>
      <c r="F201">
        <v>0</v>
      </c>
      <c r="G201" s="2">
        <v>0</v>
      </c>
      <c r="H201">
        <v>0</v>
      </c>
      <c r="I201">
        <v>40</v>
      </c>
      <c r="L201">
        <f t="shared" si="9"/>
        <v>31</v>
      </c>
      <c r="M201">
        <f t="shared" si="10"/>
        <v>3</v>
      </c>
      <c r="N201">
        <f t="shared" si="11"/>
        <v>2021</v>
      </c>
    </row>
    <row r="202" spans="1:14" x14ac:dyDescent="0.35">
      <c r="A202" t="s">
        <v>203</v>
      </c>
      <c r="B202" t="s">
        <v>2</v>
      </c>
      <c r="C202" s="1">
        <v>44286</v>
      </c>
      <c r="D202" s="1"/>
      <c r="E202">
        <v>0</v>
      </c>
      <c r="F202">
        <v>0</v>
      </c>
      <c r="G202" s="2">
        <v>0</v>
      </c>
      <c r="H202">
        <v>0</v>
      </c>
      <c r="I202">
        <v>40</v>
      </c>
      <c r="L202">
        <f t="shared" si="9"/>
        <v>31</v>
      </c>
      <c r="M202">
        <f t="shared" si="10"/>
        <v>3</v>
      </c>
      <c r="N202">
        <f t="shared" si="11"/>
        <v>2021</v>
      </c>
    </row>
    <row r="203" spans="1:14" x14ac:dyDescent="0.35">
      <c r="A203" t="s">
        <v>204</v>
      </c>
      <c r="B203" t="s">
        <v>2</v>
      </c>
      <c r="C203" s="1">
        <v>44286</v>
      </c>
      <c r="D203" s="1"/>
      <c r="E203">
        <v>0</v>
      </c>
      <c r="F203">
        <v>0</v>
      </c>
      <c r="G203" s="2">
        <v>0</v>
      </c>
      <c r="H203">
        <v>0</v>
      </c>
      <c r="I203">
        <v>40</v>
      </c>
      <c r="L203">
        <f t="shared" si="9"/>
        <v>31</v>
      </c>
      <c r="M203">
        <f t="shared" si="10"/>
        <v>3</v>
      </c>
      <c r="N203">
        <f t="shared" si="11"/>
        <v>2021</v>
      </c>
    </row>
    <row r="204" spans="1:14" x14ac:dyDescent="0.35">
      <c r="A204" t="s">
        <v>205</v>
      </c>
      <c r="B204" t="s">
        <v>2</v>
      </c>
      <c r="C204" s="1">
        <v>44286</v>
      </c>
      <c r="D204" s="1"/>
      <c r="E204">
        <v>1</v>
      </c>
      <c r="F204">
        <v>0</v>
      </c>
      <c r="G204" s="2">
        <v>0</v>
      </c>
      <c r="H204">
        <v>0</v>
      </c>
      <c r="I204">
        <v>40</v>
      </c>
      <c r="L204">
        <f t="shared" si="9"/>
        <v>31</v>
      </c>
      <c r="M204">
        <f t="shared" si="10"/>
        <v>3</v>
      </c>
      <c r="N204">
        <f t="shared" si="11"/>
        <v>2021</v>
      </c>
    </row>
    <row r="205" spans="1:14" x14ac:dyDescent="0.35">
      <c r="A205" t="s">
        <v>206</v>
      </c>
      <c r="B205" t="s">
        <v>2</v>
      </c>
      <c r="C205" s="1">
        <v>44286</v>
      </c>
      <c r="D205" s="1"/>
      <c r="E205">
        <v>0</v>
      </c>
      <c r="F205">
        <v>0</v>
      </c>
      <c r="G205" s="2">
        <v>0</v>
      </c>
      <c r="H205">
        <v>0</v>
      </c>
      <c r="I205">
        <v>40</v>
      </c>
      <c r="L205">
        <f t="shared" si="9"/>
        <v>31</v>
      </c>
      <c r="M205">
        <f t="shared" si="10"/>
        <v>3</v>
      </c>
      <c r="N205">
        <f t="shared" si="11"/>
        <v>2021</v>
      </c>
    </row>
    <row r="206" spans="1:14" x14ac:dyDescent="0.35">
      <c r="A206" t="s">
        <v>207</v>
      </c>
      <c r="B206" t="s">
        <v>2</v>
      </c>
      <c r="C206" s="1">
        <v>44286</v>
      </c>
      <c r="D206" s="1"/>
      <c r="E206">
        <v>1</v>
      </c>
      <c r="F206">
        <v>0</v>
      </c>
      <c r="G206" s="2">
        <v>0</v>
      </c>
      <c r="H206">
        <v>0</v>
      </c>
      <c r="I206">
        <v>40</v>
      </c>
      <c r="L206">
        <f t="shared" si="9"/>
        <v>31</v>
      </c>
      <c r="M206">
        <f t="shared" si="10"/>
        <v>3</v>
      </c>
      <c r="N206">
        <f t="shared" si="11"/>
        <v>2021</v>
      </c>
    </row>
    <row r="207" spans="1:14" x14ac:dyDescent="0.35">
      <c r="A207" t="s">
        <v>208</v>
      </c>
      <c r="B207" t="s">
        <v>2</v>
      </c>
      <c r="C207" s="1">
        <v>44286</v>
      </c>
      <c r="D207" s="1"/>
      <c r="E207">
        <v>0</v>
      </c>
      <c r="F207">
        <v>0</v>
      </c>
      <c r="G207" s="2">
        <v>0</v>
      </c>
      <c r="H207">
        <v>0</v>
      </c>
      <c r="I207">
        <v>40</v>
      </c>
      <c r="L207">
        <f t="shared" si="9"/>
        <v>31</v>
      </c>
      <c r="M207">
        <f t="shared" si="10"/>
        <v>3</v>
      </c>
      <c r="N207">
        <f t="shared" si="11"/>
        <v>2021</v>
      </c>
    </row>
    <row r="208" spans="1:14" x14ac:dyDescent="0.35">
      <c r="A208" t="s">
        <v>209</v>
      </c>
      <c r="B208" t="s">
        <v>2</v>
      </c>
      <c r="C208" s="1">
        <v>44286</v>
      </c>
      <c r="D208" s="1"/>
      <c r="E208">
        <v>0</v>
      </c>
      <c r="F208">
        <v>0</v>
      </c>
      <c r="G208" s="2">
        <v>0</v>
      </c>
      <c r="H208">
        <v>0</v>
      </c>
      <c r="I208">
        <v>40</v>
      </c>
      <c r="L208">
        <f t="shared" si="9"/>
        <v>31</v>
      </c>
      <c r="M208">
        <f t="shared" si="10"/>
        <v>3</v>
      </c>
      <c r="N208">
        <f t="shared" si="11"/>
        <v>2021</v>
      </c>
    </row>
    <row r="209" spans="1:14" x14ac:dyDescent="0.35">
      <c r="A209" t="s">
        <v>210</v>
      </c>
      <c r="B209" t="s">
        <v>2</v>
      </c>
      <c r="C209" s="1">
        <v>44286</v>
      </c>
      <c r="D209" s="1"/>
      <c r="E209">
        <v>0</v>
      </c>
      <c r="F209">
        <v>0</v>
      </c>
      <c r="G209" s="2">
        <v>0</v>
      </c>
      <c r="H209">
        <v>0</v>
      </c>
      <c r="I209">
        <v>40</v>
      </c>
      <c r="L209">
        <f t="shared" si="9"/>
        <v>31</v>
      </c>
      <c r="M209">
        <f t="shared" si="10"/>
        <v>3</v>
      </c>
      <c r="N209">
        <f t="shared" si="11"/>
        <v>2021</v>
      </c>
    </row>
    <row r="210" spans="1:14" x14ac:dyDescent="0.35">
      <c r="A210" t="s">
        <v>211</v>
      </c>
      <c r="B210" t="s">
        <v>2</v>
      </c>
      <c r="C210" s="1">
        <v>44286</v>
      </c>
      <c r="D210" s="1"/>
      <c r="E210">
        <v>1</v>
      </c>
      <c r="F210">
        <v>0</v>
      </c>
      <c r="G210" s="2">
        <v>0</v>
      </c>
      <c r="H210">
        <v>0</v>
      </c>
      <c r="I210">
        <v>40</v>
      </c>
      <c r="L210">
        <f t="shared" si="9"/>
        <v>31</v>
      </c>
      <c r="M210">
        <f t="shared" si="10"/>
        <v>3</v>
      </c>
      <c r="N210">
        <f t="shared" si="11"/>
        <v>2021</v>
      </c>
    </row>
    <row r="211" spans="1:14" x14ac:dyDescent="0.35">
      <c r="A211" t="s">
        <v>212</v>
      </c>
      <c r="B211" t="s">
        <v>14</v>
      </c>
      <c r="C211" s="1">
        <v>44286</v>
      </c>
      <c r="D211" s="1"/>
      <c r="E211">
        <v>0</v>
      </c>
      <c r="F211">
        <v>0</v>
      </c>
      <c r="G211" s="2">
        <v>0</v>
      </c>
      <c r="H211">
        <v>1</v>
      </c>
      <c r="I211" s="3">
        <v>35.130000000000003</v>
      </c>
      <c r="J211" s="4">
        <v>355137.16705000005</v>
      </c>
      <c r="K211" s="4">
        <v>237622.27847315499</v>
      </c>
      <c r="L211">
        <f t="shared" si="9"/>
        <v>31</v>
      </c>
      <c r="M211">
        <f t="shared" si="10"/>
        <v>3</v>
      </c>
      <c r="N211">
        <f t="shared" si="11"/>
        <v>2021</v>
      </c>
    </row>
    <row r="212" spans="1:14" x14ac:dyDescent="0.35">
      <c r="A212" t="s">
        <v>213</v>
      </c>
      <c r="B212" t="s">
        <v>14</v>
      </c>
      <c r="C212" s="1">
        <v>44286</v>
      </c>
      <c r="D212" s="1"/>
      <c r="E212">
        <v>1</v>
      </c>
      <c r="F212">
        <v>0</v>
      </c>
      <c r="G212" s="2">
        <v>0</v>
      </c>
      <c r="H212">
        <v>0</v>
      </c>
      <c r="I212">
        <v>40</v>
      </c>
      <c r="L212">
        <f t="shared" si="9"/>
        <v>31</v>
      </c>
      <c r="M212">
        <f t="shared" si="10"/>
        <v>3</v>
      </c>
      <c r="N212">
        <f t="shared" si="11"/>
        <v>2021</v>
      </c>
    </row>
    <row r="213" spans="1:14" x14ac:dyDescent="0.35">
      <c r="A213" t="s">
        <v>214</v>
      </c>
      <c r="B213" t="s">
        <v>14</v>
      </c>
      <c r="C213" s="1">
        <v>44286</v>
      </c>
      <c r="D213" s="1"/>
      <c r="E213">
        <v>1</v>
      </c>
      <c r="F213">
        <v>0</v>
      </c>
      <c r="G213" s="2">
        <v>0</v>
      </c>
      <c r="H213">
        <v>0</v>
      </c>
      <c r="I213">
        <v>40</v>
      </c>
      <c r="L213">
        <f t="shared" si="9"/>
        <v>31</v>
      </c>
      <c r="M213">
        <f t="shared" si="10"/>
        <v>3</v>
      </c>
      <c r="N213">
        <f t="shared" si="11"/>
        <v>2021</v>
      </c>
    </row>
    <row r="214" spans="1:14" x14ac:dyDescent="0.35">
      <c r="A214" t="s">
        <v>215</v>
      </c>
      <c r="B214" t="s">
        <v>14</v>
      </c>
      <c r="C214" s="1">
        <v>44286</v>
      </c>
      <c r="D214" s="1"/>
      <c r="E214">
        <v>0</v>
      </c>
      <c r="F214">
        <v>0</v>
      </c>
      <c r="G214" s="2">
        <v>0</v>
      </c>
      <c r="H214">
        <v>1</v>
      </c>
      <c r="I214" s="3">
        <v>38.82</v>
      </c>
      <c r="J214" s="4">
        <v>244562.12415000002</v>
      </c>
      <c r="K214" s="4">
        <v>204331.65472732502</v>
      </c>
      <c r="L214">
        <f t="shared" si="9"/>
        <v>31</v>
      </c>
      <c r="M214">
        <f t="shared" si="10"/>
        <v>3</v>
      </c>
      <c r="N214">
        <f t="shared" si="11"/>
        <v>2021</v>
      </c>
    </row>
    <row r="215" spans="1:14" x14ac:dyDescent="0.35">
      <c r="A215" t="s">
        <v>216</v>
      </c>
      <c r="B215" t="s">
        <v>14</v>
      </c>
      <c r="C215" s="1">
        <v>44286</v>
      </c>
      <c r="D215" s="1"/>
      <c r="E215">
        <v>1</v>
      </c>
      <c r="F215">
        <v>0</v>
      </c>
      <c r="G215" s="2">
        <v>0</v>
      </c>
      <c r="H215">
        <v>1</v>
      </c>
      <c r="I215" s="3">
        <v>39.29</v>
      </c>
      <c r="J215" s="4">
        <v>379658.39156999998</v>
      </c>
      <c r="K215" s="4">
        <v>242867.47308732895</v>
      </c>
      <c r="L215">
        <f t="shared" si="9"/>
        <v>31</v>
      </c>
      <c r="M215">
        <f t="shared" si="10"/>
        <v>3</v>
      </c>
      <c r="N215">
        <f t="shared" si="11"/>
        <v>2021</v>
      </c>
    </row>
    <row r="216" spans="1:14" x14ac:dyDescent="0.35">
      <c r="A216" t="s">
        <v>217</v>
      </c>
      <c r="B216" t="s">
        <v>14</v>
      </c>
      <c r="C216" s="1">
        <v>44286</v>
      </c>
      <c r="D216" s="1"/>
      <c r="E216">
        <v>0</v>
      </c>
      <c r="F216">
        <v>0</v>
      </c>
      <c r="G216" s="2">
        <v>0</v>
      </c>
      <c r="H216">
        <v>0</v>
      </c>
      <c r="I216">
        <v>40</v>
      </c>
      <c r="L216">
        <f t="shared" si="9"/>
        <v>31</v>
      </c>
      <c r="M216">
        <f t="shared" si="10"/>
        <v>3</v>
      </c>
      <c r="N216">
        <f t="shared" si="11"/>
        <v>2021</v>
      </c>
    </row>
    <row r="217" spans="1:14" x14ac:dyDescent="0.35">
      <c r="A217" t="s">
        <v>218</v>
      </c>
      <c r="B217" t="s">
        <v>14</v>
      </c>
      <c r="C217" s="1">
        <v>44286</v>
      </c>
      <c r="D217" s="1"/>
      <c r="E217">
        <v>0</v>
      </c>
      <c r="F217">
        <v>0</v>
      </c>
      <c r="G217" s="2">
        <v>0</v>
      </c>
      <c r="H217">
        <v>0</v>
      </c>
      <c r="I217">
        <v>40</v>
      </c>
      <c r="L217">
        <f t="shared" si="9"/>
        <v>31</v>
      </c>
      <c r="M217">
        <f t="shared" si="10"/>
        <v>3</v>
      </c>
      <c r="N217">
        <f t="shared" si="11"/>
        <v>2021</v>
      </c>
    </row>
    <row r="218" spans="1:14" x14ac:dyDescent="0.35">
      <c r="A218" t="s">
        <v>219</v>
      </c>
      <c r="B218" t="s">
        <v>14</v>
      </c>
      <c r="C218" s="1">
        <v>44286</v>
      </c>
      <c r="D218" s="1"/>
      <c r="E218">
        <v>1</v>
      </c>
      <c r="F218">
        <v>0</v>
      </c>
      <c r="G218" s="2">
        <v>0</v>
      </c>
      <c r="H218">
        <v>0</v>
      </c>
      <c r="I218">
        <v>40</v>
      </c>
      <c r="L218">
        <f t="shared" si="9"/>
        <v>31</v>
      </c>
      <c r="M218">
        <f t="shared" si="10"/>
        <v>3</v>
      </c>
      <c r="N218">
        <f t="shared" si="11"/>
        <v>2021</v>
      </c>
    </row>
    <row r="219" spans="1:14" x14ac:dyDescent="0.35">
      <c r="A219" t="s">
        <v>220</v>
      </c>
      <c r="B219" t="s">
        <v>14</v>
      </c>
      <c r="C219" s="1">
        <v>44286</v>
      </c>
      <c r="D219" s="1"/>
      <c r="E219">
        <v>1</v>
      </c>
      <c r="F219">
        <v>0</v>
      </c>
      <c r="G219" s="2">
        <v>0</v>
      </c>
      <c r="H219">
        <v>1</v>
      </c>
      <c r="I219" s="3">
        <v>38.94</v>
      </c>
      <c r="J219" s="4">
        <v>360672.83868687507</v>
      </c>
      <c r="K219" s="4">
        <v>282766.09798788244</v>
      </c>
      <c r="L219">
        <f t="shared" si="9"/>
        <v>31</v>
      </c>
      <c r="M219">
        <f t="shared" si="10"/>
        <v>3</v>
      </c>
      <c r="N219">
        <f t="shared" si="11"/>
        <v>2021</v>
      </c>
    </row>
    <row r="220" spans="1:14" x14ac:dyDescent="0.35">
      <c r="A220" t="s">
        <v>221</v>
      </c>
      <c r="B220" t="s">
        <v>14</v>
      </c>
      <c r="C220" s="1">
        <v>44286</v>
      </c>
      <c r="D220" s="1"/>
      <c r="E220">
        <v>0</v>
      </c>
      <c r="F220">
        <v>0</v>
      </c>
      <c r="G220" s="2">
        <v>0</v>
      </c>
      <c r="H220">
        <v>0</v>
      </c>
      <c r="I220">
        <v>40</v>
      </c>
      <c r="L220">
        <f t="shared" si="9"/>
        <v>31</v>
      </c>
      <c r="M220">
        <f t="shared" si="10"/>
        <v>3</v>
      </c>
      <c r="N220">
        <f t="shared" si="11"/>
        <v>2021</v>
      </c>
    </row>
    <row r="221" spans="1:14" x14ac:dyDescent="0.35">
      <c r="A221" t="s">
        <v>222</v>
      </c>
      <c r="B221" t="s">
        <v>14</v>
      </c>
      <c r="C221" s="1">
        <v>44286</v>
      </c>
      <c r="D221" s="1"/>
      <c r="E221">
        <v>1</v>
      </c>
      <c r="F221">
        <v>0</v>
      </c>
      <c r="G221" s="2">
        <v>1</v>
      </c>
      <c r="H221">
        <v>1</v>
      </c>
      <c r="I221" s="3">
        <v>25.92</v>
      </c>
      <c r="J221" s="4">
        <v>473216.34260249999</v>
      </c>
      <c r="K221" s="4">
        <v>358366.99574808823</v>
      </c>
      <c r="L221">
        <f t="shared" si="9"/>
        <v>31</v>
      </c>
      <c r="M221">
        <f t="shared" si="10"/>
        <v>3</v>
      </c>
      <c r="N221">
        <f t="shared" si="11"/>
        <v>2021</v>
      </c>
    </row>
    <row r="222" spans="1:14" x14ac:dyDescent="0.35">
      <c r="A222" t="s">
        <v>223</v>
      </c>
      <c r="B222" t="s">
        <v>2</v>
      </c>
      <c r="C222" s="1">
        <v>44300</v>
      </c>
      <c r="D222" s="1"/>
      <c r="E222">
        <v>0</v>
      </c>
      <c r="F222">
        <v>0</v>
      </c>
      <c r="G222" s="2">
        <v>0</v>
      </c>
      <c r="H222">
        <v>0</v>
      </c>
      <c r="I222">
        <v>40</v>
      </c>
      <c r="L222">
        <f t="shared" si="9"/>
        <v>14</v>
      </c>
      <c r="M222">
        <f t="shared" si="10"/>
        <v>4</v>
      </c>
      <c r="N222">
        <f t="shared" si="11"/>
        <v>2021</v>
      </c>
    </row>
    <row r="223" spans="1:14" x14ac:dyDescent="0.35">
      <c r="A223" t="s">
        <v>224</v>
      </c>
      <c r="B223" t="s">
        <v>2</v>
      </c>
      <c r="C223" s="1">
        <v>44300</v>
      </c>
      <c r="D223" s="1"/>
      <c r="E223">
        <v>1</v>
      </c>
      <c r="F223">
        <v>0</v>
      </c>
      <c r="G223" s="2">
        <v>0</v>
      </c>
      <c r="H223">
        <v>0</v>
      </c>
      <c r="I223">
        <v>40</v>
      </c>
      <c r="L223">
        <f t="shared" si="9"/>
        <v>14</v>
      </c>
      <c r="M223">
        <f t="shared" si="10"/>
        <v>4</v>
      </c>
      <c r="N223">
        <f t="shared" si="11"/>
        <v>2021</v>
      </c>
    </row>
    <row r="224" spans="1:14" x14ac:dyDescent="0.35">
      <c r="A224" t="s">
        <v>225</v>
      </c>
      <c r="B224" t="s">
        <v>2</v>
      </c>
      <c r="C224" s="1">
        <v>44300</v>
      </c>
      <c r="D224" s="1"/>
      <c r="E224">
        <v>1</v>
      </c>
      <c r="F224">
        <v>0</v>
      </c>
      <c r="G224" s="2">
        <v>0</v>
      </c>
      <c r="H224">
        <v>0</v>
      </c>
      <c r="I224">
        <v>40</v>
      </c>
      <c r="L224">
        <f t="shared" si="9"/>
        <v>14</v>
      </c>
      <c r="M224">
        <f t="shared" si="10"/>
        <v>4</v>
      </c>
      <c r="N224">
        <f t="shared" si="11"/>
        <v>2021</v>
      </c>
    </row>
    <row r="225" spans="1:14" x14ac:dyDescent="0.35">
      <c r="A225" t="s">
        <v>226</v>
      </c>
      <c r="B225" t="s">
        <v>2</v>
      </c>
      <c r="C225" s="1">
        <v>44300</v>
      </c>
      <c r="D225" s="1"/>
      <c r="E225">
        <v>1</v>
      </c>
      <c r="F225">
        <v>0</v>
      </c>
      <c r="G225" s="2">
        <v>0</v>
      </c>
      <c r="H225">
        <v>0</v>
      </c>
      <c r="I225">
        <v>40</v>
      </c>
      <c r="L225">
        <f t="shared" si="9"/>
        <v>14</v>
      </c>
      <c r="M225">
        <f t="shared" si="10"/>
        <v>4</v>
      </c>
      <c r="N225">
        <f t="shared" si="11"/>
        <v>2021</v>
      </c>
    </row>
    <row r="226" spans="1:14" x14ac:dyDescent="0.35">
      <c r="A226" t="s">
        <v>227</v>
      </c>
      <c r="B226" t="s">
        <v>2</v>
      </c>
      <c r="C226" s="1">
        <v>44300</v>
      </c>
      <c r="D226" s="1"/>
      <c r="E226">
        <v>1</v>
      </c>
      <c r="F226">
        <v>0</v>
      </c>
      <c r="G226" s="2">
        <v>0</v>
      </c>
      <c r="H226">
        <v>0</v>
      </c>
      <c r="I226">
        <v>40</v>
      </c>
      <c r="L226">
        <f t="shared" si="9"/>
        <v>14</v>
      </c>
      <c r="M226">
        <f t="shared" si="10"/>
        <v>4</v>
      </c>
      <c r="N226">
        <f t="shared" si="11"/>
        <v>2021</v>
      </c>
    </row>
    <row r="227" spans="1:14" x14ac:dyDescent="0.35">
      <c r="A227" t="s">
        <v>228</v>
      </c>
      <c r="B227" t="s">
        <v>2</v>
      </c>
      <c r="C227" s="1">
        <v>44300</v>
      </c>
      <c r="D227" s="1"/>
      <c r="E227">
        <v>0</v>
      </c>
      <c r="F227">
        <v>0</v>
      </c>
      <c r="G227" s="2">
        <v>0</v>
      </c>
      <c r="H227">
        <v>0</v>
      </c>
      <c r="I227">
        <v>40</v>
      </c>
      <c r="L227">
        <f t="shared" si="9"/>
        <v>14</v>
      </c>
      <c r="M227">
        <f t="shared" si="10"/>
        <v>4</v>
      </c>
      <c r="N227">
        <f t="shared" si="11"/>
        <v>2021</v>
      </c>
    </row>
    <row r="228" spans="1:14" x14ac:dyDescent="0.35">
      <c r="A228" t="s">
        <v>229</v>
      </c>
      <c r="B228" t="s">
        <v>2</v>
      </c>
      <c r="C228" s="1">
        <v>44300</v>
      </c>
      <c r="D228" s="1"/>
      <c r="E228">
        <v>0</v>
      </c>
      <c r="F228">
        <v>0</v>
      </c>
      <c r="G228" s="2">
        <v>0</v>
      </c>
      <c r="H228">
        <v>0</v>
      </c>
      <c r="I228">
        <v>40</v>
      </c>
      <c r="L228">
        <f t="shared" si="9"/>
        <v>14</v>
      </c>
      <c r="M228">
        <f t="shared" si="10"/>
        <v>4</v>
      </c>
      <c r="N228">
        <f t="shared" si="11"/>
        <v>2021</v>
      </c>
    </row>
    <row r="229" spans="1:14" x14ac:dyDescent="0.35">
      <c r="A229" t="s">
        <v>230</v>
      </c>
      <c r="B229" t="s">
        <v>2</v>
      </c>
      <c r="C229" s="1">
        <v>44300</v>
      </c>
      <c r="D229" s="1"/>
      <c r="E229">
        <v>0</v>
      </c>
      <c r="F229">
        <v>0</v>
      </c>
      <c r="G229" s="2">
        <v>0</v>
      </c>
      <c r="H229">
        <v>0</v>
      </c>
      <c r="I229">
        <v>40</v>
      </c>
      <c r="L229">
        <f t="shared" si="9"/>
        <v>14</v>
      </c>
      <c r="M229">
        <f t="shared" si="10"/>
        <v>4</v>
      </c>
      <c r="N229">
        <f t="shared" si="11"/>
        <v>2021</v>
      </c>
    </row>
    <row r="230" spans="1:14" x14ac:dyDescent="0.35">
      <c r="A230" t="s">
        <v>231</v>
      </c>
      <c r="B230" t="s">
        <v>2</v>
      </c>
      <c r="C230" s="1">
        <v>44300</v>
      </c>
      <c r="D230" s="1"/>
      <c r="E230">
        <v>0</v>
      </c>
      <c r="F230">
        <v>0</v>
      </c>
      <c r="G230" s="2">
        <v>0</v>
      </c>
      <c r="H230">
        <v>0</v>
      </c>
      <c r="I230">
        <v>40</v>
      </c>
      <c r="L230">
        <f t="shared" si="9"/>
        <v>14</v>
      </c>
      <c r="M230">
        <f t="shared" si="10"/>
        <v>4</v>
      </c>
      <c r="N230">
        <f t="shared" si="11"/>
        <v>2021</v>
      </c>
    </row>
    <row r="231" spans="1:14" x14ac:dyDescent="0.35">
      <c r="A231" t="s">
        <v>232</v>
      </c>
      <c r="B231" t="s">
        <v>2</v>
      </c>
      <c r="C231" s="1">
        <v>44300</v>
      </c>
      <c r="D231" s="1"/>
      <c r="E231">
        <v>0</v>
      </c>
      <c r="F231">
        <v>0</v>
      </c>
      <c r="G231" s="2">
        <v>0</v>
      </c>
      <c r="H231">
        <v>0</v>
      </c>
      <c r="I231">
        <v>40</v>
      </c>
      <c r="L231">
        <f t="shared" si="9"/>
        <v>14</v>
      </c>
      <c r="M231">
        <f t="shared" si="10"/>
        <v>4</v>
      </c>
      <c r="N231">
        <f t="shared" si="11"/>
        <v>2021</v>
      </c>
    </row>
    <row r="232" spans="1:14" x14ac:dyDescent="0.35">
      <c r="A232" t="s">
        <v>233</v>
      </c>
      <c r="B232" t="s">
        <v>2</v>
      </c>
      <c r="C232" s="1">
        <v>44300</v>
      </c>
      <c r="D232" s="1"/>
      <c r="E232">
        <v>0</v>
      </c>
      <c r="F232">
        <v>0</v>
      </c>
      <c r="G232" s="2">
        <v>9</v>
      </c>
      <c r="H232">
        <v>1</v>
      </c>
      <c r="I232" s="3">
        <v>38.33</v>
      </c>
      <c r="J232" s="4">
        <v>411791.91624999989</v>
      </c>
      <c r="K232" s="4">
        <v>256505.18463212493</v>
      </c>
      <c r="L232">
        <f t="shared" si="9"/>
        <v>14</v>
      </c>
      <c r="M232">
        <f t="shared" si="10"/>
        <v>4</v>
      </c>
      <c r="N232">
        <f t="shared" si="11"/>
        <v>2021</v>
      </c>
    </row>
    <row r="233" spans="1:14" x14ac:dyDescent="0.35">
      <c r="A233" t="s">
        <v>234</v>
      </c>
      <c r="B233" t="s">
        <v>14</v>
      </c>
      <c r="C233" s="1">
        <v>44300</v>
      </c>
      <c r="D233" s="1"/>
      <c r="E233">
        <v>1</v>
      </c>
      <c r="F233">
        <v>0</v>
      </c>
      <c r="G233" s="2">
        <v>0</v>
      </c>
      <c r="H233">
        <v>0</v>
      </c>
      <c r="I233">
        <v>40</v>
      </c>
      <c r="L233">
        <f t="shared" si="9"/>
        <v>14</v>
      </c>
      <c r="M233">
        <f t="shared" si="10"/>
        <v>4</v>
      </c>
      <c r="N233">
        <f t="shared" si="11"/>
        <v>2021</v>
      </c>
    </row>
    <row r="234" spans="1:14" x14ac:dyDescent="0.35">
      <c r="A234" t="s">
        <v>235</v>
      </c>
      <c r="B234" t="s">
        <v>14</v>
      </c>
      <c r="C234" s="1">
        <v>44300</v>
      </c>
      <c r="D234" s="1"/>
      <c r="E234">
        <v>0</v>
      </c>
      <c r="F234">
        <v>0</v>
      </c>
      <c r="G234" s="2">
        <v>0</v>
      </c>
      <c r="H234">
        <v>1</v>
      </c>
      <c r="I234" s="3">
        <v>33.270000000000003</v>
      </c>
      <c r="J234" s="4">
        <v>1011728.3596875001</v>
      </c>
      <c r="K234" s="4">
        <v>892040.89473646879</v>
      </c>
      <c r="L234">
        <f t="shared" si="9"/>
        <v>14</v>
      </c>
      <c r="M234">
        <f t="shared" si="10"/>
        <v>4</v>
      </c>
      <c r="N234">
        <f t="shared" si="11"/>
        <v>2021</v>
      </c>
    </row>
    <row r="235" spans="1:14" x14ac:dyDescent="0.35">
      <c r="A235" t="s">
        <v>236</v>
      </c>
      <c r="B235" t="s">
        <v>14</v>
      </c>
      <c r="C235" s="1">
        <v>44300</v>
      </c>
      <c r="D235" s="1"/>
      <c r="E235">
        <v>0</v>
      </c>
      <c r="F235">
        <v>0</v>
      </c>
      <c r="G235" s="2">
        <v>0</v>
      </c>
      <c r="H235">
        <v>0</v>
      </c>
      <c r="I235">
        <v>40</v>
      </c>
      <c r="L235">
        <f t="shared" si="9"/>
        <v>14</v>
      </c>
      <c r="M235">
        <f t="shared" si="10"/>
        <v>4</v>
      </c>
      <c r="N235">
        <f t="shared" si="11"/>
        <v>2021</v>
      </c>
    </row>
    <row r="236" spans="1:14" x14ac:dyDescent="0.35">
      <c r="A236" t="s">
        <v>237</v>
      </c>
      <c r="B236" t="s">
        <v>14</v>
      </c>
      <c r="C236" s="1">
        <v>44300</v>
      </c>
      <c r="D236" s="1"/>
      <c r="E236">
        <v>0</v>
      </c>
      <c r="F236">
        <v>0</v>
      </c>
      <c r="G236" s="2">
        <v>0</v>
      </c>
      <c r="H236">
        <v>0</v>
      </c>
      <c r="I236">
        <v>40</v>
      </c>
      <c r="L236">
        <f t="shared" si="9"/>
        <v>14</v>
      </c>
      <c r="M236">
        <f t="shared" si="10"/>
        <v>4</v>
      </c>
      <c r="N236">
        <f t="shared" si="11"/>
        <v>2021</v>
      </c>
    </row>
    <row r="237" spans="1:14" x14ac:dyDescent="0.35">
      <c r="A237" t="s">
        <v>238</v>
      </c>
      <c r="B237" t="s">
        <v>14</v>
      </c>
      <c r="C237" s="1">
        <v>44300</v>
      </c>
      <c r="D237" s="1"/>
      <c r="E237">
        <v>0</v>
      </c>
      <c r="F237">
        <v>0</v>
      </c>
      <c r="G237" s="2">
        <v>9</v>
      </c>
      <c r="H237">
        <v>0</v>
      </c>
      <c r="I237">
        <v>40</v>
      </c>
      <c r="J237" s="4">
        <v>55848.691609999987</v>
      </c>
      <c r="K237" s="4">
        <v>4730.3841793669999</v>
      </c>
      <c r="L237">
        <f t="shared" si="9"/>
        <v>14</v>
      </c>
      <c r="M237">
        <f t="shared" si="10"/>
        <v>4</v>
      </c>
      <c r="N237">
        <f t="shared" si="11"/>
        <v>2021</v>
      </c>
    </row>
    <row r="238" spans="1:14" x14ac:dyDescent="0.35">
      <c r="A238" t="s">
        <v>239</v>
      </c>
      <c r="B238" t="s">
        <v>14</v>
      </c>
      <c r="C238" s="1">
        <v>44300</v>
      </c>
      <c r="D238" s="1"/>
      <c r="E238">
        <v>1</v>
      </c>
      <c r="F238">
        <v>0</v>
      </c>
      <c r="G238" s="2">
        <v>1</v>
      </c>
      <c r="H238">
        <v>1</v>
      </c>
      <c r="I238" s="3">
        <v>33.51</v>
      </c>
      <c r="J238" s="4">
        <v>1038774.13475</v>
      </c>
      <c r="K238" s="4">
        <v>912874.70961829985</v>
      </c>
      <c r="L238">
        <f t="shared" si="9"/>
        <v>14</v>
      </c>
      <c r="M238">
        <f t="shared" si="10"/>
        <v>4</v>
      </c>
      <c r="N238">
        <f t="shared" si="11"/>
        <v>2021</v>
      </c>
    </row>
    <row r="239" spans="1:14" x14ac:dyDescent="0.35">
      <c r="A239" t="s">
        <v>240</v>
      </c>
      <c r="B239" t="s">
        <v>14</v>
      </c>
      <c r="C239" s="1">
        <v>44300</v>
      </c>
      <c r="D239" s="1"/>
      <c r="E239">
        <v>0</v>
      </c>
      <c r="F239">
        <v>0</v>
      </c>
      <c r="G239" s="2">
        <v>0</v>
      </c>
      <c r="H239">
        <v>0</v>
      </c>
      <c r="I239">
        <v>40</v>
      </c>
      <c r="L239">
        <f t="shared" si="9"/>
        <v>14</v>
      </c>
      <c r="M239">
        <f t="shared" si="10"/>
        <v>4</v>
      </c>
      <c r="N239">
        <f t="shared" si="11"/>
        <v>2021</v>
      </c>
    </row>
    <row r="240" spans="1:14" x14ac:dyDescent="0.35">
      <c r="A240" t="s">
        <v>241</v>
      </c>
      <c r="B240" t="s">
        <v>14</v>
      </c>
      <c r="C240" s="1">
        <v>44300</v>
      </c>
      <c r="D240" s="1"/>
      <c r="E240">
        <v>0</v>
      </c>
      <c r="F240">
        <v>0</v>
      </c>
      <c r="G240" s="2">
        <v>0</v>
      </c>
      <c r="H240">
        <v>1</v>
      </c>
      <c r="I240" s="3">
        <v>39.28</v>
      </c>
      <c r="J240" s="4">
        <v>1101742.1013</v>
      </c>
      <c r="K240" s="4">
        <v>883486.9910324699</v>
      </c>
      <c r="L240">
        <f t="shared" si="9"/>
        <v>14</v>
      </c>
      <c r="M240">
        <f t="shared" si="10"/>
        <v>4</v>
      </c>
      <c r="N240">
        <f t="shared" si="11"/>
        <v>2021</v>
      </c>
    </row>
    <row r="241" spans="1:14" x14ac:dyDescent="0.35">
      <c r="A241" t="s">
        <v>242</v>
      </c>
      <c r="B241" t="s">
        <v>14</v>
      </c>
      <c r="C241" s="1">
        <v>44300</v>
      </c>
      <c r="D241" s="1"/>
      <c r="E241">
        <v>0</v>
      </c>
      <c r="F241">
        <v>0</v>
      </c>
      <c r="G241" s="2">
        <v>0</v>
      </c>
      <c r="H241">
        <v>0</v>
      </c>
      <c r="I241">
        <v>40</v>
      </c>
      <c r="L241">
        <f t="shared" si="9"/>
        <v>14</v>
      </c>
      <c r="M241">
        <f t="shared" si="10"/>
        <v>4</v>
      </c>
      <c r="N241">
        <f t="shared" si="11"/>
        <v>2021</v>
      </c>
    </row>
    <row r="242" spans="1:14" x14ac:dyDescent="0.35">
      <c r="A242" t="s">
        <v>243</v>
      </c>
      <c r="B242" t="s">
        <v>14</v>
      </c>
      <c r="C242" s="1">
        <v>44300</v>
      </c>
      <c r="D242" s="1"/>
      <c r="E242">
        <v>0</v>
      </c>
      <c r="F242">
        <v>0</v>
      </c>
      <c r="G242" s="2">
        <v>0</v>
      </c>
      <c r="H242">
        <v>0</v>
      </c>
      <c r="I242">
        <v>40</v>
      </c>
      <c r="L242">
        <f t="shared" si="9"/>
        <v>14</v>
      </c>
      <c r="M242">
        <f t="shared" si="10"/>
        <v>4</v>
      </c>
      <c r="N242">
        <f t="shared" si="11"/>
        <v>2021</v>
      </c>
    </row>
    <row r="243" spans="1:14" x14ac:dyDescent="0.35">
      <c r="A243" t="s">
        <v>244</v>
      </c>
      <c r="B243" t="s">
        <v>14</v>
      </c>
      <c r="C243" s="1">
        <v>44300</v>
      </c>
      <c r="D243" s="1"/>
      <c r="E243">
        <v>0</v>
      </c>
      <c r="F243">
        <v>0</v>
      </c>
      <c r="G243" s="2">
        <v>1</v>
      </c>
      <c r="H243">
        <v>1</v>
      </c>
      <c r="I243" s="3">
        <v>26.86</v>
      </c>
      <c r="J243" s="4">
        <v>1200069.6708000002</v>
      </c>
      <c r="K243" s="4">
        <v>957895.61123256001</v>
      </c>
      <c r="L243">
        <f t="shared" si="9"/>
        <v>14</v>
      </c>
      <c r="M243">
        <f t="shared" si="10"/>
        <v>4</v>
      </c>
      <c r="N243">
        <f t="shared" si="11"/>
        <v>2021</v>
      </c>
    </row>
    <row r="244" spans="1:14" x14ac:dyDescent="0.35">
      <c r="A244" t="s">
        <v>245</v>
      </c>
      <c r="B244" t="s">
        <v>2</v>
      </c>
      <c r="C244" s="1">
        <v>44314</v>
      </c>
      <c r="D244" s="1"/>
      <c r="E244">
        <v>1</v>
      </c>
      <c r="F244">
        <v>0</v>
      </c>
      <c r="G244" s="2">
        <v>0</v>
      </c>
      <c r="H244">
        <v>1</v>
      </c>
      <c r="I244" s="3">
        <v>36.06</v>
      </c>
      <c r="J244" s="4">
        <v>881045.37839999993</v>
      </c>
      <c r="K244" s="4">
        <v>476381.23610087991</v>
      </c>
      <c r="L244">
        <f t="shared" si="9"/>
        <v>28</v>
      </c>
      <c r="M244">
        <f t="shared" si="10"/>
        <v>4</v>
      </c>
      <c r="N244">
        <f t="shared" si="11"/>
        <v>2021</v>
      </c>
    </row>
    <row r="245" spans="1:14" x14ac:dyDescent="0.35">
      <c r="A245" t="s">
        <v>246</v>
      </c>
      <c r="B245" t="s">
        <v>2</v>
      </c>
      <c r="C245" s="1">
        <v>44314</v>
      </c>
      <c r="D245" s="1"/>
      <c r="E245">
        <v>0</v>
      </c>
      <c r="F245">
        <v>0</v>
      </c>
      <c r="G245" s="2">
        <v>0</v>
      </c>
      <c r="H245">
        <v>0</v>
      </c>
      <c r="I245">
        <v>40</v>
      </c>
      <c r="L245">
        <f t="shared" si="9"/>
        <v>28</v>
      </c>
      <c r="M245">
        <f t="shared" si="10"/>
        <v>4</v>
      </c>
      <c r="N245">
        <f t="shared" si="11"/>
        <v>2021</v>
      </c>
    </row>
    <row r="246" spans="1:14" x14ac:dyDescent="0.35">
      <c r="A246" t="s">
        <v>247</v>
      </c>
      <c r="B246" t="s">
        <v>2</v>
      </c>
      <c r="C246" s="1">
        <v>44314</v>
      </c>
      <c r="D246" s="1"/>
      <c r="E246">
        <v>1</v>
      </c>
      <c r="F246">
        <v>0</v>
      </c>
      <c r="G246" s="2">
        <v>0</v>
      </c>
      <c r="H246">
        <v>0</v>
      </c>
      <c r="I246">
        <v>40</v>
      </c>
      <c r="L246">
        <f t="shared" si="9"/>
        <v>28</v>
      </c>
      <c r="M246">
        <f t="shared" si="10"/>
        <v>4</v>
      </c>
      <c r="N246">
        <f t="shared" si="11"/>
        <v>2021</v>
      </c>
    </row>
    <row r="247" spans="1:14" x14ac:dyDescent="0.35">
      <c r="A247" t="s">
        <v>248</v>
      </c>
      <c r="B247" t="s">
        <v>2</v>
      </c>
      <c r="C247" s="1">
        <v>44314</v>
      </c>
      <c r="D247" s="1"/>
      <c r="E247">
        <v>1</v>
      </c>
      <c r="F247">
        <v>0</v>
      </c>
      <c r="G247" s="2">
        <v>0</v>
      </c>
      <c r="H247">
        <v>1</v>
      </c>
      <c r="I247" s="3">
        <v>37.64</v>
      </c>
      <c r="J247" s="4">
        <v>860262.45029999991</v>
      </c>
      <c r="K247" s="4">
        <v>709974.60023258999</v>
      </c>
      <c r="L247">
        <f t="shared" si="9"/>
        <v>28</v>
      </c>
      <c r="M247">
        <f t="shared" si="10"/>
        <v>4</v>
      </c>
      <c r="N247">
        <f t="shared" si="11"/>
        <v>2021</v>
      </c>
    </row>
    <row r="248" spans="1:14" x14ac:dyDescent="0.35">
      <c r="A248" t="s">
        <v>249</v>
      </c>
      <c r="B248" t="s">
        <v>2</v>
      </c>
      <c r="C248" s="1">
        <v>44314</v>
      </c>
      <c r="D248" s="1"/>
      <c r="E248">
        <v>0</v>
      </c>
      <c r="F248">
        <v>0</v>
      </c>
      <c r="G248" s="2">
        <v>0</v>
      </c>
      <c r="H248">
        <v>1</v>
      </c>
      <c r="I248" s="3">
        <v>38.03</v>
      </c>
      <c r="J248" s="4">
        <v>236172.23215</v>
      </c>
      <c r="K248" s="4">
        <v>34344.688901490597</v>
      </c>
      <c r="L248">
        <f t="shared" si="9"/>
        <v>28</v>
      </c>
      <c r="M248">
        <f t="shared" si="10"/>
        <v>4</v>
      </c>
      <c r="N248">
        <f t="shared" si="11"/>
        <v>2021</v>
      </c>
    </row>
    <row r="249" spans="1:14" x14ac:dyDescent="0.35">
      <c r="A249" t="s">
        <v>250</v>
      </c>
      <c r="B249" t="s">
        <v>2</v>
      </c>
      <c r="C249" s="1">
        <v>44314</v>
      </c>
      <c r="D249" s="1"/>
      <c r="E249">
        <v>1</v>
      </c>
      <c r="F249">
        <v>0</v>
      </c>
      <c r="G249" s="2">
        <v>0</v>
      </c>
      <c r="H249">
        <v>1</v>
      </c>
      <c r="I249" s="3">
        <v>34.78</v>
      </c>
      <c r="J249" s="4">
        <v>11154803.752625003</v>
      </c>
      <c r="K249" s="4">
        <v>7062106.2557868892</v>
      </c>
      <c r="L249">
        <f t="shared" si="9"/>
        <v>28</v>
      </c>
      <c r="M249">
        <f t="shared" si="10"/>
        <v>4</v>
      </c>
      <c r="N249">
        <f t="shared" si="11"/>
        <v>2021</v>
      </c>
    </row>
    <row r="250" spans="1:14" x14ac:dyDescent="0.35">
      <c r="A250" t="s">
        <v>251</v>
      </c>
      <c r="B250" t="s">
        <v>2</v>
      </c>
      <c r="C250" s="1">
        <v>44314</v>
      </c>
      <c r="D250" s="1"/>
      <c r="E250">
        <v>1</v>
      </c>
      <c r="F250">
        <v>0</v>
      </c>
      <c r="G250" s="2">
        <v>0</v>
      </c>
      <c r="H250">
        <v>1</v>
      </c>
      <c r="I250" s="3">
        <v>36.26</v>
      </c>
      <c r="J250" s="4">
        <v>793928.94053999998</v>
      </c>
      <c r="K250" s="4">
        <v>473897.86678659002</v>
      </c>
      <c r="L250">
        <f t="shared" si="9"/>
        <v>28</v>
      </c>
      <c r="M250">
        <f t="shared" si="10"/>
        <v>4</v>
      </c>
      <c r="N250">
        <f t="shared" si="11"/>
        <v>2021</v>
      </c>
    </row>
    <row r="251" spans="1:14" x14ac:dyDescent="0.35">
      <c r="A251" t="s">
        <v>252</v>
      </c>
      <c r="B251" t="s">
        <v>2</v>
      </c>
      <c r="C251" s="1">
        <v>44314</v>
      </c>
      <c r="D251" s="1"/>
      <c r="E251">
        <v>0</v>
      </c>
      <c r="F251">
        <v>0</v>
      </c>
      <c r="G251" s="2">
        <v>0</v>
      </c>
      <c r="H251">
        <v>1</v>
      </c>
      <c r="I251" s="3">
        <v>35.99</v>
      </c>
      <c r="J251" s="4">
        <v>1140800.4887212496</v>
      </c>
      <c r="K251" s="4">
        <v>901802.78633414779</v>
      </c>
      <c r="L251">
        <f t="shared" si="9"/>
        <v>28</v>
      </c>
      <c r="M251">
        <f t="shared" si="10"/>
        <v>4</v>
      </c>
      <c r="N251">
        <f t="shared" si="11"/>
        <v>2021</v>
      </c>
    </row>
    <row r="252" spans="1:14" x14ac:dyDescent="0.35">
      <c r="A252" t="s">
        <v>253</v>
      </c>
      <c r="B252" t="s">
        <v>2</v>
      </c>
      <c r="C252" s="1">
        <v>44314</v>
      </c>
      <c r="D252" s="1"/>
      <c r="E252">
        <v>1</v>
      </c>
      <c r="F252">
        <v>0</v>
      </c>
      <c r="G252" s="2">
        <v>0</v>
      </c>
      <c r="H252">
        <v>0</v>
      </c>
      <c r="I252">
        <v>40</v>
      </c>
      <c r="L252">
        <f t="shared" si="9"/>
        <v>28</v>
      </c>
      <c r="M252">
        <f t="shared" si="10"/>
        <v>4</v>
      </c>
      <c r="N252">
        <f t="shared" si="11"/>
        <v>2021</v>
      </c>
    </row>
    <row r="253" spans="1:14" x14ac:dyDescent="0.35">
      <c r="A253" t="s">
        <v>254</v>
      </c>
      <c r="B253" t="s">
        <v>2</v>
      </c>
      <c r="C253" s="1">
        <v>44314</v>
      </c>
      <c r="D253" s="1"/>
      <c r="E253">
        <v>1</v>
      </c>
      <c r="F253">
        <v>0</v>
      </c>
      <c r="G253" s="2">
        <v>0</v>
      </c>
      <c r="H253">
        <v>0</v>
      </c>
      <c r="I253">
        <v>40</v>
      </c>
      <c r="L253">
        <f t="shared" si="9"/>
        <v>28</v>
      </c>
      <c r="M253">
        <f t="shared" si="10"/>
        <v>4</v>
      </c>
      <c r="N253">
        <f t="shared" si="11"/>
        <v>2021</v>
      </c>
    </row>
    <row r="254" spans="1:14" x14ac:dyDescent="0.35">
      <c r="A254" t="s">
        <v>255</v>
      </c>
      <c r="B254" t="s">
        <v>2</v>
      </c>
      <c r="C254" s="1">
        <v>44314</v>
      </c>
      <c r="D254" s="1"/>
      <c r="E254">
        <v>1</v>
      </c>
      <c r="F254">
        <v>0</v>
      </c>
      <c r="G254" s="2">
        <v>0</v>
      </c>
      <c r="H254">
        <v>1</v>
      </c>
      <c r="I254" s="3">
        <v>38.85</v>
      </c>
      <c r="J254" s="4">
        <v>1302304.3339462499</v>
      </c>
      <c r="K254" s="4">
        <v>1021006.5978138599</v>
      </c>
      <c r="L254">
        <f t="shared" si="9"/>
        <v>28</v>
      </c>
      <c r="M254">
        <f t="shared" si="10"/>
        <v>4</v>
      </c>
      <c r="N254">
        <f t="shared" si="11"/>
        <v>2021</v>
      </c>
    </row>
    <row r="255" spans="1:14" x14ac:dyDescent="0.35">
      <c r="A255" t="s">
        <v>256</v>
      </c>
      <c r="B255" t="s">
        <v>14</v>
      </c>
      <c r="C255" s="1">
        <v>44314</v>
      </c>
      <c r="D255" s="1"/>
      <c r="E255">
        <v>0</v>
      </c>
      <c r="F255">
        <v>0</v>
      </c>
      <c r="G255" s="2">
        <v>0</v>
      </c>
      <c r="H255">
        <v>1</v>
      </c>
      <c r="I255" s="3">
        <v>36.85</v>
      </c>
      <c r="J255" s="4">
        <v>1138726.5124725001</v>
      </c>
      <c r="K255" s="4">
        <v>894241.9302446543</v>
      </c>
      <c r="L255">
        <f t="shared" si="9"/>
        <v>28</v>
      </c>
      <c r="M255">
        <f t="shared" si="10"/>
        <v>4</v>
      </c>
      <c r="N255">
        <f t="shared" si="11"/>
        <v>2021</v>
      </c>
    </row>
    <row r="256" spans="1:14" x14ac:dyDescent="0.35">
      <c r="A256" t="s">
        <v>257</v>
      </c>
      <c r="B256" t="s">
        <v>14</v>
      </c>
      <c r="C256" s="1">
        <v>44314</v>
      </c>
      <c r="D256" s="1"/>
      <c r="E256">
        <v>1</v>
      </c>
      <c r="F256">
        <v>0</v>
      </c>
      <c r="G256" s="2">
        <v>0</v>
      </c>
      <c r="H256">
        <v>1</v>
      </c>
      <c r="I256" s="3">
        <v>35.39</v>
      </c>
      <c r="J256" s="4">
        <v>428683.5906925</v>
      </c>
      <c r="K256" s="4">
        <v>250279.39696391227</v>
      </c>
      <c r="L256">
        <f t="shared" si="9"/>
        <v>28</v>
      </c>
      <c r="M256">
        <f t="shared" si="10"/>
        <v>4</v>
      </c>
      <c r="N256">
        <f t="shared" si="11"/>
        <v>2021</v>
      </c>
    </row>
    <row r="257" spans="1:14" x14ac:dyDescent="0.35">
      <c r="A257" t="s">
        <v>258</v>
      </c>
      <c r="B257" t="s">
        <v>14</v>
      </c>
      <c r="C257" s="1">
        <v>44314</v>
      </c>
      <c r="D257" s="1"/>
      <c r="E257">
        <v>0</v>
      </c>
      <c r="F257">
        <v>0</v>
      </c>
      <c r="G257" s="2">
        <v>0</v>
      </c>
      <c r="H257">
        <v>0</v>
      </c>
      <c r="I257">
        <v>40</v>
      </c>
      <c r="L257">
        <f t="shared" si="9"/>
        <v>28</v>
      </c>
      <c r="M257">
        <f t="shared" si="10"/>
        <v>4</v>
      </c>
      <c r="N257">
        <f t="shared" si="11"/>
        <v>2021</v>
      </c>
    </row>
    <row r="258" spans="1:14" x14ac:dyDescent="0.35">
      <c r="A258" t="s">
        <v>259</v>
      </c>
      <c r="B258" t="s">
        <v>14</v>
      </c>
      <c r="C258" s="1">
        <v>44314</v>
      </c>
      <c r="D258" s="1"/>
      <c r="E258">
        <v>1</v>
      </c>
      <c r="F258">
        <v>0</v>
      </c>
      <c r="G258" s="2">
        <v>0</v>
      </c>
      <c r="H258">
        <v>1</v>
      </c>
      <c r="I258" s="3">
        <v>37.47</v>
      </c>
      <c r="J258" s="4">
        <v>318489.66254062508</v>
      </c>
      <c r="K258" s="4">
        <v>206158.46052000095</v>
      </c>
      <c r="L258">
        <f t="shared" si="9"/>
        <v>28</v>
      </c>
      <c r="M258">
        <f t="shared" si="10"/>
        <v>4</v>
      </c>
      <c r="N258">
        <f t="shared" si="11"/>
        <v>2021</v>
      </c>
    </row>
    <row r="259" spans="1:14" x14ac:dyDescent="0.35">
      <c r="A259" t="s">
        <v>260</v>
      </c>
      <c r="B259" t="s">
        <v>14</v>
      </c>
      <c r="C259" s="1">
        <v>44314</v>
      </c>
      <c r="D259" s="1"/>
      <c r="E259">
        <v>1</v>
      </c>
      <c r="F259">
        <v>0</v>
      </c>
      <c r="G259" s="2">
        <v>0</v>
      </c>
      <c r="H259">
        <v>1</v>
      </c>
      <c r="I259" s="3">
        <v>37.869999999999997</v>
      </c>
      <c r="J259" s="4">
        <v>220004.42756249994</v>
      </c>
      <c r="K259" s="4">
        <v>88200.039475931233</v>
      </c>
      <c r="L259">
        <f t="shared" ref="L259:L322" si="12">DAY(C259)</f>
        <v>28</v>
      </c>
      <c r="M259">
        <f t="shared" ref="M259:M322" si="13">MONTH(C259)</f>
        <v>4</v>
      </c>
      <c r="N259">
        <f t="shared" ref="N259:N322" si="14">YEAR(C259)</f>
        <v>2021</v>
      </c>
    </row>
    <row r="260" spans="1:14" x14ac:dyDescent="0.35">
      <c r="A260" t="s">
        <v>261</v>
      </c>
      <c r="B260" t="s">
        <v>14</v>
      </c>
      <c r="C260" s="1">
        <v>44314</v>
      </c>
      <c r="D260" s="1"/>
      <c r="E260">
        <v>1</v>
      </c>
      <c r="F260">
        <v>0</v>
      </c>
      <c r="G260" s="2">
        <v>0</v>
      </c>
      <c r="H260">
        <v>0</v>
      </c>
      <c r="I260">
        <v>40</v>
      </c>
      <c r="L260">
        <f t="shared" si="12"/>
        <v>28</v>
      </c>
      <c r="M260">
        <f t="shared" si="13"/>
        <v>4</v>
      </c>
      <c r="N260">
        <f t="shared" si="14"/>
        <v>2021</v>
      </c>
    </row>
    <row r="261" spans="1:14" x14ac:dyDescent="0.35">
      <c r="A261" t="s">
        <v>262</v>
      </c>
      <c r="B261" t="s">
        <v>14</v>
      </c>
      <c r="C261" s="1">
        <v>44314</v>
      </c>
      <c r="D261" t="s">
        <v>263</v>
      </c>
      <c r="E261">
        <v>1</v>
      </c>
      <c r="F261">
        <v>1</v>
      </c>
      <c r="G261" s="2">
        <v>1</v>
      </c>
      <c r="H261">
        <v>1</v>
      </c>
      <c r="I261" s="3">
        <v>23.57</v>
      </c>
      <c r="J261" s="4">
        <v>80018.098725624994</v>
      </c>
      <c r="K261" s="4">
        <v>60677.56749159949</v>
      </c>
      <c r="L261">
        <f t="shared" si="12"/>
        <v>28</v>
      </c>
      <c r="M261">
        <f t="shared" si="13"/>
        <v>4</v>
      </c>
      <c r="N261">
        <f t="shared" si="14"/>
        <v>2021</v>
      </c>
    </row>
    <row r="262" spans="1:14" x14ac:dyDescent="0.35">
      <c r="A262" t="s">
        <v>264</v>
      </c>
      <c r="B262" t="s">
        <v>14</v>
      </c>
      <c r="C262" s="1">
        <v>44314</v>
      </c>
      <c r="D262" s="1"/>
      <c r="E262">
        <v>1</v>
      </c>
      <c r="F262">
        <v>0</v>
      </c>
      <c r="G262" s="2">
        <v>0</v>
      </c>
      <c r="H262">
        <v>1</v>
      </c>
      <c r="I262" s="3">
        <v>36.21</v>
      </c>
      <c r="J262" s="4">
        <v>479940.86711249989</v>
      </c>
      <c r="K262" s="4">
        <v>378145.40919793869</v>
      </c>
      <c r="L262">
        <f t="shared" si="12"/>
        <v>28</v>
      </c>
      <c r="M262">
        <f t="shared" si="13"/>
        <v>4</v>
      </c>
      <c r="N262">
        <f t="shared" si="14"/>
        <v>2021</v>
      </c>
    </row>
    <row r="263" spans="1:14" x14ac:dyDescent="0.35">
      <c r="A263" t="s">
        <v>265</v>
      </c>
      <c r="B263" t="s">
        <v>14</v>
      </c>
      <c r="C263" s="1">
        <v>44314</v>
      </c>
      <c r="D263" s="1"/>
      <c r="E263">
        <v>1</v>
      </c>
      <c r="F263">
        <v>0</v>
      </c>
      <c r="G263" s="2">
        <v>0</v>
      </c>
      <c r="H263">
        <v>1</v>
      </c>
      <c r="I263" s="3">
        <v>35.06</v>
      </c>
      <c r="J263" s="4">
        <v>3446472.1339125</v>
      </c>
      <c r="K263" s="4">
        <v>1843517.9444297964</v>
      </c>
      <c r="L263">
        <f t="shared" si="12"/>
        <v>28</v>
      </c>
      <c r="M263">
        <f t="shared" si="13"/>
        <v>4</v>
      </c>
      <c r="N263">
        <f t="shared" si="14"/>
        <v>2021</v>
      </c>
    </row>
    <row r="264" spans="1:14" x14ac:dyDescent="0.35">
      <c r="A264" t="s">
        <v>266</v>
      </c>
      <c r="B264" t="s">
        <v>14</v>
      </c>
      <c r="C264" s="1">
        <v>44314</v>
      </c>
      <c r="D264" s="1"/>
      <c r="E264">
        <v>1</v>
      </c>
      <c r="F264">
        <v>0</v>
      </c>
      <c r="G264" s="2">
        <v>0</v>
      </c>
      <c r="H264">
        <v>1</v>
      </c>
      <c r="I264" s="3">
        <v>34.72</v>
      </c>
      <c r="J264" s="4">
        <v>751819.19802500028</v>
      </c>
      <c r="K264" s="4">
        <v>485750.38384395267</v>
      </c>
      <c r="L264">
        <f t="shared" si="12"/>
        <v>28</v>
      </c>
      <c r="M264">
        <f t="shared" si="13"/>
        <v>4</v>
      </c>
      <c r="N264">
        <f t="shared" si="14"/>
        <v>2021</v>
      </c>
    </row>
    <row r="265" spans="1:14" x14ac:dyDescent="0.35">
      <c r="A265" t="s">
        <v>267</v>
      </c>
      <c r="B265" t="s">
        <v>14</v>
      </c>
      <c r="C265" s="1">
        <v>44314</v>
      </c>
      <c r="D265" s="1"/>
      <c r="E265">
        <v>9</v>
      </c>
      <c r="F265">
        <v>0</v>
      </c>
      <c r="G265" s="2">
        <v>0</v>
      </c>
      <c r="H265">
        <v>1</v>
      </c>
      <c r="I265" s="3">
        <v>37.200000000000003</v>
      </c>
      <c r="J265" s="4">
        <v>377625.90615750005</v>
      </c>
      <c r="K265" s="4">
        <v>310748.35817700683</v>
      </c>
      <c r="L265">
        <f t="shared" si="12"/>
        <v>28</v>
      </c>
      <c r="M265">
        <f t="shared" si="13"/>
        <v>4</v>
      </c>
      <c r="N265">
        <f t="shared" si="14"/>
        <v>2021</v>
      </c>
    </row>
    <row r="266" spans="1:14" x14ac:dyDescent="0.35">
      <c r="A266" t="s">
        <v>268</v>
      </c>
      <c r="B266" t="s">
        <v>2</v>
      </c>
      <c r="C266" s="1">
        <v>44328</v>
      </c>
      <c r="D266" s="1"/>
      <c r="E266">
        <v>0</v>
      </c>
      <c r="F266">
        <v>0</v>
      </c>
      <c r="G266" s="2">
        <v>1</v>
      </c>
      <c r="H266">
        <v>1</v>
      </c>
      <c r="I266" s="3">
        <v>31.76</v>
      </c>
      <c r="J266" s="4">
        <v>209301.60516370833</v>
      </c>
      <c r="K266" s="4">
        <v>355.18785937249999</v>
      </c>
      <c r="L266">
        <f t="shared" si="12"/>
        <v>12</v>
      </c>
      <c r="M266">
        <f t="shared" si="13"/>
        <v>5</v>
      </c>
      <c r="N266">
        <f t="shared" si="14"/>
        <v>2021</v>
      </c>
    </row>
    <row r="267" spans="1:14" x14ac:dyDescent="0.35">
      <c r="A267" t="s">
        <v>269</v>
      </c>
      <c r="B267" t="s">
        <v>2</v>
      </c>
      <c r="C267" s="1">
        <v>44328</v>
      </c>
      <c r="D267" s="1"/>
      <c r="E267">
        <v>0</v>
      </c>
      <c r="F267">
        <v>0</v>
      </c>
      <c r="G267" s="2">
        <v>0</v>
      </c>
      <c r="H267">
        <v>1</v>
      </c>
      <c r="I267" s="3">
        <v>38.200000000000003</v>
      </c>
      <c r="J267" s="4">
        <v>54997.724499999989</v>
      </c>
      <c r="K267" s="4">
        <v>1481.9425240499997</v>
      </c>
      <c r="L267">
        <f t="shared" si="12"/>
        <v>12</v>
      </c>
      <c r="M267">
        <f t="shared" si="13"/>
        <v>5</v>
      </c>
      <c r="N267">
        <f t="shared" si="14"/>
        <v>2021</v>
      </c>
    </row>
    <row r="268" spans="1:14" x14ac:dyDescent="0.35">
      <c r="A268" t="s">
        <v>270</v>
      </c>
      <c r="B268" t="s">
        <v>2</v>
      </c>
      <c r="C268" s="1">
        <v>44328</v>
      </c>
      <c r="D268" s="1"/>
      <c r="E268">
        <v>0</v>
      </c>
      <c r="F268">
        <v>0</v>
      </c>
      <c r="G268" s="2">
        <v>0</v>
      </c>
      <c r="H268">
        <v>1</v>
      </c>
      <c r="I268" s="3">
        <v>34.049999999999997</v>
      </c>
      <c r="J268" s="4">
        <v>112834.67005124998</v>
      </c>
      <c r="K268" s="4">
        <v>8088.0307719120001</v>
      </c>
      <c r="L268">
        <f t="shared" si="12"/>
        <v>12</v>
      </c>
      <c r="M268">
        <f t="shared" si="13"/>
        <v>5</v>
      </c>
      <c r="N268">
        <f t="shared" si="14"/>
        <v>2021</v>
      </c>
    </row>
    <row r="269" spans="1:14" x14ac:dyDescent="0.35">
      <c r="A269" t="s">
        <v>271</v>
      </c>
      <c r="B269" t="s">
        <v>2</v>
      </c>
      <c r="C269" s="1">
        <v>44328</v>
      </c>
      <c r="D269" s="1"/>
      <c r="E269">
        <v>0</v>
      </c>
      <c r="F269">
        <v>0</v>
      </c>
      <c r="G269" s="2">
        <v>0</v>
      </c>
      <c r="H269">
        <v>1</v>
      </c>
      <c r="I269" s="3">
        <v>31.03</v>
      </c>
      <c r="J269" s="4">
        <v>19824.756337999999</v>
      </c>
      <c r="K269" s="4">
        <v>300.23712664544996</v>
      </c>
      <c r="L269">
        <f t="shared" si="12"/>
        <v>12</v>
      </c>
      <c r="M269">
        <f t="shared" si="13"/>
        <v>5</v>
      </c>
      <c r="N269">
        <f t="shared" si="14"/>
        <v>2021</v>
      </c>
    </row>
    <row r="270" spans="1:14" x14ac:dyDescent="0.35">
      <c r="A270" t="s">
        <v>272</v>
      </c>
      <c r="B270" t="s">
        <v>2</v>
      </c>
      <c r="C270" s="1">
        <v>44328</v>
      </c>
      <c r="D270" s="1"/>
      <c r="E270">
        <v>0</v>
      </c>
      <c r="F270">
        <v>0</v>
      </c>
      <c r="G270" s="2">
        <v>0</v>
      </c>
      <c r="H270">
        <v>1</v>
      </c>
      <c r="I270" s="3">
        <v>35.729999999999997</v>
      </c>
      <c r="J270" s="4">
        <v>153598.57395625001</v>
      </c>
      <c r="K270" s="4">
        <v>5330.5609759237504</v>
      </c>
      <c r="L270">
        <f t="shared" si="12"/>
        <v>12</v>
      </c>
      <c r="M270">
        <f t="shared" si="13"/>
        <v>5</v>
      </c>
      <c r="N270">
        <f t="shared" si="14"/>
        <v>2021</v>
      </c>
    </row>
    <row r="271" spans="1:14" x14ac:dyDescent="0.35">
      <c r="A271" t="s">
        <v>273</v>
      </c>
      <c r="B271" t="s">
        <v>2</v>
      </c>
      <c r="C271" s="1">
        <v>44328</v>
      </c>
      <c r="D271" t="s">
        <v>274</v>
      </c>
      <c r="E271">
        <v>1</v>
      </c>
      <c r="F271">
        <v>1</v>
      </c>
      <c r="G271" s="2">
        <v>1</v>
      </c>
      <c r="H271">
        <v>1</v>
      </c>
      <c r="I271" s="3">
        <v>17.7</v>
      </c>
      <c r="J271" s="4">
        <v>388580.62092372507</v>
      </c>
      <c r="K271" s="4">
        <v>5827.6173072615493</v>
      </c>
      <c r="L271">
        <f t="shared" si="12"/>
        <v>12</v>
      </c>
      <c r="M271">
        <f t="shared" si="13"/>
        <v>5</v>
      </c>
      <c r="N271">
        <f t="shared" si="14"/>
        <v>2021</v>
      </c>
    </row>
    <row r="272" spans="1:14" x14ac:dyDescent="0.35">
      <c r="A272" t="s">
        <v>275</v>
      </c>
      <c r="B272" t="s">
        <v>2</v>
      </c>
      <c r="C272" s="1">
        <v>44328</v>
      </c>
      <c r="D272" s="1"/>
      <c r="E272">
        <v>0</v>
      </c>
      <c r="F272">
        <v>0</v>
      </c>
      <c r="G272" s="2">
        <v>0</v>
      </c>
      <c r="H272">
        <v>1</v>
      </c>
      <c r="I272" s="3">
        <v>35.18</v>
      </c>
      <c r="J272" s="4">
        <v>135665.95439250002</v>
      </c>
      <c r="K272" s="4">
        <v>14349.911779716189</v>
      </c>
      <c r="L272">
        <f t="shared" si="12"/>
        <v>12</v>
      </c>
      <c r="M272">
        <f t="shared" si="13"/>
        <v>5</v>
      </c>
      <c r="N272">
        <f t="shared" si="14"/>
        <v>2021</v>
      </c>
    </row>
    <row r="273" spans="1:14" x14ac:dyDescent="0.35">
      <c r="A273" t="s">
        <v>276</v>
      </c>
      <c r="B273" t="s">
        <v>2</v>
      </c>
      <c r="C273" s="1">
        <v>44328</v>
      </c>
      <c r="D273" s="1"/>
      <c r="E273">
        <v>0</v>
      </c>
      <c r="F273">
        <v>0</v>
      </c>
      <c r="G273" s="2">
        <v>0</v>
      </c>
      <c r="H273">
        <v>0</v>
      </c>
      <c r="I273">
        <v>40</v>
      </c>
      <c r="L273">
        <f t="shared" si="12"/>
        <v>12</v>
      </c>
      <c r="M273">
        <f t="shared" si="13"/>
        <v>5</v>
      </c>
      <c r="N273">
        <f t="shared" si="14"/>
        <v>2021</v>
      </c>
    </row>
    <row r="274" spans="1:14" x14ac:dyDescent="0.35">
      <c r="A274" t="s">
        <v>277</v>
      </c>
      <c r="B274" t="s">
        <v>2</v>
      </c>
      <c r="C274" s="1">
        <v>44328</v>
      </c>
      <c r="D274" s="1"/>
      <c r="E274">
        <v>0</v>
      </c>
      <c r="F274">
        <v>0</v>
      </c>
      <c r="G274" s="2">
        <v>0</v>
      </c>
      <c r="H274">
        <v>1</v>
      </c>
      <c r="I274" s="3">
        <v>34.89</v>
      </c>
      <c r="J274" s="4">
        <v>186478.20931249997</v>
      </c>
      <c r="K274" s="4">
        <v>1398.5865698437497</v>
      </c>
      <c r="L274">
        <f t="shared" si="12"/>
        <v>12</v>
      </c>
      <c r="M274">
        <f t="shared" si="13"/>
        <v>5</v>
      </c>
      <c r="N274">
        <f t="shared" si="14"/>
        <v>2021</v>
      </c>
    </row>
    <row r="275" spans="1:14" x14ac:dyDescent="0.35">
      <c r="A275" t="s">
        <v>278</v>
      </c>
      <c r="B275" t="s">
        <v>2</v>
      </c>
      <c r="C275" s="1">
        <v>44328</v>
      </c>
      <c r="D275" s="1"/>
      <c r="E275">
        <v>0</v>
      </c>
      <c r="F275">
        <v>0</v>
      </c>
      <c r="G275" s="2">
        <v>0</v>
      </c>
      <c r="H275">
        <v>1</v>
      </c>
      <c r="I275" s="3">
        <v>37.94</v>
      </c>
      <c r="J275" s="4">
        <v>703.8815625000002</v>
      </c>
      <c r="K275" s="4">
        <v>0.50356327556250013</v>
      </c>
      <c r="L275">
        <f t="shared" si="12"/>
        <v>12</v>
      </c>
      <c r="M275">
        <f t="shared" si="13"/>
        <v>5</v>
      </c>
      <c r="N275">
        <f t="shared" si="14"/>
        <v>2021</v>
      </c>
    </row>
    <row r="276" spans="1:14" x14ac:dyDescent="0.35">
      <c r="A276" t="s">
        <v>279</v>
      </c>
      <c r="B276" t="s">
        <v>2</v>
      </c>
      <c r="C276" s="1">
        <v>44328</v>
      </c>
      <c r="D276" s="1"/>
      <c r="E276">
        <v>1</v>
      </c>
      <c r="F276">
        <v>1</v>
      </c>
      <c r="G276" s="2">
        <v>1</v>
      </c>
      <c r="H276">
        <v>1</v>
      </c>
      <c r="I276" s="3">
        <v>18.72</v>
      </c>
      <c r="J276" s="4">
        <v>105703.67188891204</v>
      </c>
      <c r="K276" s="4">
        <v>11343.494277397533</v>
      </c>
      <c r="L276">
        <f t="shared" si="12"/>
        <v>12</v>
      </c>
      <c r="M276">
        <f t="shared" si="13"/>
        <v>5</v>
      </c>
      <c r="N276">
        <f t="shared" si="14"/>
        <v>2021</v>
      </c>
    </row>
    <row r="277" spans="1:14" x14ac:dyDescent="0.35">
      <c r="A277" t="s">
        <v>280</v>
      </c>
      <c r="B277" t="s">
        <v>14</v>
      </c>
      <c r="C277" s="1">
        <v>44328</v>
      </c>
      <c r="D277" s="1"/>
      <c r="E277">
        <v>0</v>
      </c>
      <c r="F277">
        <v>0</v>
      </c>
      <c r="G277" s="2">
        <v>1</v>
      </c>
      <c r="H277">
        <v>1</v>
      </c>
      <c r="I277" s="3">
        <v>33.14</v>
      </c>
      <c r="J277" s="4">
        <v>379287.87125625001</v>
      </c>
      <c r="K277" s="4">
        <v>290724.15331791568</v>
      </c>
      <c r="L277">
        <f t="shared" si="12"/>
        <v>12</v>
      </c>
      <c r="M277">
        <f t="shared" si="13"/>
        <v>5</v>
      </c>
      <c r="N277">
        <f t="shared" si="14"/>
        <v>2021</v>
      </c>
    </row>
    <row r="278" spans="1:14" x14ac:dyDescent="0.35">
      <c r="A278" t="s">
        <v>281</v>
      </c>
      <c r="B278" t="s">
        <v>14</v>
      </c>
      <c r="C278" s="1">
        <v>44328</v>
      </c>
      <c r="D278" s="1"/>
      <c r="E278">
        <v>0</v>
      </c>
      <c r="F278">
        <v>0</v>
      </c>
      <c r="G278" s="2">
        <v>0</v>
      </c>
      <c r="H278">
        <v>0</v>
      </c>
      <c r="I278">
        <v>40</v>
      </c>
      <c r="L278">
        <f t="shared" si="12"/>
        <v>12</v>
      </c>
      <c r="M278">
        <f t="shared" si="13"/>
        <v>5</v>
      </c>
      <c r="N278">
        <f t="shared" si="14"/>
        <v>2021</v>
      </c>
    </row>
    <row r="279" spans="1:14" x14ac:dyDescent="0.35">
      <c r="A279" t="s">
        <v>282</v>
      </c>
      <c r="B279" t="s">
        <v>14</v>
      </c>
      <c r="C279" s="1">
        <v>44328</v>
      </c>
      <c r="D279" s="1"/>
      <c r="E279">
        <v>0</v>
      </c>
      <c r="F279">
        <v>0</v>
      </c>
      <c r="G279" s="2">
        <v>0</v>
      </c>
      <c r="H279">
        <v>0</v>
      </c>
      <c r="I279">
        <v>40</v>
      </c>
      <c r="L279">
        <f t="shared" si="12"/>
        <v>12</v>
      </c>
      <c r="M279">
        <f t="shared" si="13"/>
        <v>5</v>
      </c>
      <c r="N279">
        <f t="shared" si="14"/>
        <v>2021</v>
      </c>
    </row>
    <row r="280" spans="1:14" x14ac:dyDescent="0.35">
      <c r="A280" t="s">
        <v>283</v>
      </c>
      <c r="B280" t="s">
        <v>14</v>
      </c>
      <c r="C280" s="1">
        <v>44328</v>
      </c>
      <c r="D280" s="1"/>
      <c r="E280">
        <v>1</v>
      </c>
      <c r="F280">
        <v>1</v>
      </c>
      <c r="G280" s="2">
        <v>1</v>
      </c>
      <c r="H280">
        <v>1</v>
      </c>
      <c r="I280" s="3">
        <v>26.51</v>
      </c>
      <c r="J280" s="4">
        <v>225815.12239999996</v>
      </c>
      <c r="K280" s="4">
        <v>179455.27777127997</v>
      </c>
      <c r="L280">
        <f t="shared" si="12"/>
        <v>12</v>
      </c>
      <c r="M280">
        <f t="shared" si="13"/>
        <v>5</v>
      </c>
      <c r="N280">
        <f t="shared" si="14"/>
        <v>2021</v>
      </c>
    </row>
    <row r="281" spans="1:14" x14ac:dyDescent="0.35">
      <c r="A281" t="s">
        <v>284</v>
      </c>
      <c r="B281" t="s">
        <v>14</v>
      </c>
      <c r="C281" s="1">
        <v>44328</v>
      </c>
      <c r="D281" s="1"/>
      <c r="E281">
        <v>0</v>
      </c>
      <c r="F281">
        <v>0</v>
      </c>
      <c r="G281" s="2">
        <v>0</v>
      </c>
      <c r="H281">
        <v>0</v>
      </c>
      <c r="I281">
        <v>40</v>
      </c>
      <c r="L281">
        <f t="shared" si="12"/>
        <v>12</v>
      </c>
      <c r="M281">
        <f t="shared" si="13"/>
        <v>5</v>
      </c>
      <c r="N281">
        <f t="shared" si="14"/>
        <v>2021</v>
      </c>
    </row>
    <row r="282" spans="1:14" x14ac:dyDescent="0.35">
      <c r="A282" t="s">
        <v>285</v>
      </c>
      <c r="B282" t="s">
        <v>14</v>
      </c>
      <c r="C282" s="1">
        <v>44328</v>
      </c>
      <c r="D282" s="1"/>
      <c r="E282">
        <v>0</v>
      </c>
      <c r="F282">
        <v>0</v>
      </c>
      <c r="G282" s="2">
        <v>0</v>
      </c>
      <c r="H282">
        <v>1</v>
      </c>
      <c r="I282" s="3">
        <v>35.770000000000003</v>
      </c>
      <c r="J282" s="4">
        <v>576032.04647999979</v>
      </c>
      <c r="K282" s="4">
        <v>303067.7667840239</v>
      </c>
      <c r="L282">
        <f t="shared" si="12"/>
        <v>12</v>
      </c>
      <c r="M282">
        <f t="shared" si="13"/>
        <v>5</v>
      </c>
      <c r="N282">
        <f t="shared" si="14"/>
        <v>2021</v>
      </c>
    </row>
    <row r="283" spans="1:14" x14ac:dyDescent="0.35">
      <c r="A283" t="s">
        <v>286</v>
      </c>
      <c r="B283" t="s">
        <v>14</v>
      </c>
      <c r="C283" s="1">
        <v>44328</v>
      </c>
      <c r="D283" s="1"/>
      <c r="E283">
        <v>0</v>
      </c>
      <c r="F283">
        <v>0</v>
      </c>
      <c r="G283" s="2">
        <v>9</v>
      </c>
      <c r="H283">
        <v>0</v>
      </c>
      <c r="I283">
        <v>40</v>
      </c>
      <c r="L283">
        <f t="shared" si="12"/>
        <v>12</v>
      </c>
      <c r="M283">
        <f t="shared" si="13"/>
        <v>5</v>
      </c>
      <c r="N283">
        <f t="shared" si="14"/>
        <v>2021</v>
      </c>
    </row>
    <row r="284" spans="1:14" x14ac:dyDescent="0.35">
      <c r="A284" t="s">
        <v>287</v>
      </c>
      <c r="B284" t="s">
        <v>14</v>
      </c>
      <c r="C284" s="1">
        <v>44328</v>
      </c>
      <c r="D284" s="1"/>
      <c r="E284">
        <v>0</v>
      </c>
      <c r="F284">
        <v>0</v>
      </c>
      <c r="G284" s="2">
        <v>0</v>
      </c>
      <c r="H284">
        <v>1</v>
      </c>
      <c r="I284" s="3">
        <v>39.5</v>
      </c>
      <c r="J284" s="4">
        <v>2535308.6350649996</v>
      </c>
      <c r="K284" s="4">
        <v>1217423.5760005284</v>
      </c>
      <c r="L284">
        <f t="shared" si="12"/>
        <v>12</v>
      </c>
      <c r="M284">
        <f t="shared" si="13"/>
        <v>5</v>
      </c>
      <c r="N284">
        <f t="shared" si="14"/>
        <v>2021</v>
      </c>
    </row>
    <row r="285" spans="1:14" x14ac:dyDescent="0.35">
      <c r="A285" t="s">
        <v>288</v>
      </c>
      <c r="B285" t="s">
        <v>14</v>
      </c>
      <c r="C285" s="1">
        <v>44328</v>
      </c>
      <c r="D285" t="s">
        <v>274</v>
      </c>
      <c r="E285">
        <v>1</v>
      </c>
      <c r="F285">
        <v>1</v>
      </c>
      <c r="G285" s="2">
        <v>1</v>
      </c>
      <c r="H285">
        <v>1</v>
      </c>
      <c r="I285" s="3">
        <v>16.809999999999999</v>
      </c>
      <c r="J285" s="4">
        <v>1588446.11445875</v>
      </c>
      <c r="K285" s="4">
        <v>849287.34469833691</v>
      </c>
      <c r="L285">
        <f t="shared" si="12"/>
        <v>12</v>
      </c>
      <c r="M285">
        <f t="shared" si="13"/>
        <v>5</v>
      </c>
      <c r="N285">
        <f t="shared" si="14"/>
        <v>2021</v>
      </c>
    </row>
    <row r="286" spans="1:14" x14ac:dyDescent="0.35">
      <c r="A286" t="s">
        <v>289</v>
      </c>
      <c r="B286" t="s">
        <v>14</v>
      </c>
      <c r="C286" s="1">
        <v>44328</v>
      </c>
      <c r="D286" t="s">
        <v>274</v>
      </c>
      <c r="E286">
        <v>1</v>
      </c>
      <c r="F286">
        <v>1</v>
      </c>
      <c r="G286" s="2">
        <v>1</v>
      </c>
      <c r="H286">
        <v>1</v>
      </c>
      <c r="I286" s="3">
        <v>25.55</v>
      </c>
      <c r="J286" s="4">
        <v>4025977.0425875001</v>
      </c>
      <c r="K286" s="4">
        <v>2007754.7511383861</v>
      </c>
      <c r="L286">
        <f t="shared" si="12"/>
        <v>12</v>
      </c>
      <c r="M286">
        <f t="shared" si="13"/>
        <v>5</v>
      </c>
      <c r="N286">
        <f t="shared" si="14"/>
        <v>2021</v>
      </c>
    </row>
    <row r="287" spans="1:14" x14ac:dyDescent="0.35">
      <c r="A287" t="s">
        <v>290</v>
      </c>
      <c r="B287" t="s">
        <v>14</v>
      </c>
      <c r="C287" s="1">
        <v>44328</v>
      </c>
      <c r="D287" s="1"/>
      <c r="E287">
        <v>0</v>
      </c>
      <c r="F287">
        <v>0</v>
      </c>
      <c r="G287" s="2">
        <v>0</v>
      </c>
      <c r="H287">
        <v>0</v>
      </c>
      <c r="I287">
        <v>40</v>
      </c>
      <c r="L287">
        <f t="shared" si="12"/>
        <v>12</v>
      </c>
      <c r="M287">
        <f t="shared" si="13"/>
        <v>5</v>
      </c>
      <c r="N287">
        <f t="shared" si="14"/>
        <v>2021</v>
      </c>
    </row>
    <row r="288" spans="1:14" x14ac:dyDescent="0.35">
      <c r="A288" t="s">
        <v>291</v>
      </c>
      <c r="B288" t="s">
        <v>2</v>
      </c>
      <c r="C288" s="1">
        <v>44335</v>
      </c>
      <c r="D288" s="1"/>
      <c r="E288">
        <v>0</v>
      </c>
      <c r="F288">
        <v>0</v>
      </c>
      <c r="G288" s="2">
        <v>1</v>
      </c>
      <c r="H288">
        <v>1</v>
      </c>
      <c r="I288" s="3">
        <v>36.96</v>
      </c>
      <c r="J288" s="4">
        <v>18840133.9441875</v>
      </c>
      <c r="K288" s="4">
        <v>13135341.385887526</v>
      </c>
      <c r="L288">
        <f t="shared" si="12"/>
        <v>19</v>
      </c>
      <c r="M288">
        <f t="shared" si="13"/>
        <v>5</v>
      </c>
      <c r="N288">
        <f t="shared" si="14"/>
        <v>2021</v>
      </c>
    </row>
    <row r="289" spans="1:14" x14ac:dyDescent="0.35">
      <c r="A289" t="s">
        <v>292</v>
      </c>
      <c r="B289" t="s">
        <v>2</v>
      </c>
      <c r="C289" s="1">
        <v>44335</v>
      </c>
      <c r="D289" s="1"/>
      <c r="E289">
        <v>0</v>
      </c>
      <c r="F289">
        <v>0</v>
      </c>
      <c r="G289" s="2">
        <v>0</v>
      </c>
      <c r="H289">
        <v>0</v>
      </c>
      <c r="I289">
        <v>40</v>
      </c>
      <c r="L289">
        <f t="shared" si="12"/>
        <v>19</v>
      </c>
      <c r="M289">
        <f t="shared" si="13"/>
        <v>5</v>
      </c>
      <c r="N289">
        <f t="shared" si="14"/>
        <v>2021</v>
      </c>
    </row>
    <row r="290" spans="1:14" x14ac:dyDescent="0.35">
      <c r="A290" t="s">
        <v>293</v>
      </c>
      <c r="B290" t="s">
        <v>2</v>
      </c>
      <c r="C290" s="1">
        <v>44335</v>
      </c>
      <c r="D290" s="1"/>
      <c r="E290">
        <v>0</v>
      </c>
      <c r="F290">
        <v>0</v>
      </c>
      <c r="G290" s="2">
        <v>0</v>
      </c>
      <c r="H290">
        <v>0</v>
      </c>
      <c r="I290">
        <v>40</v>
      </c>
      <c r="L290">
        <f t="shared" si="12"/>
        <v>19</v>
      </c>
      <c r="M290">
        <f t="shared" si="13"/>
        <v>5</v>
      </c>
      <c r="N290">
        <f t="shared" si="14"/>
        <v>2021</v>
      </c>
    </row>
    <row r="291" spans="1:14" x14ac:dyDescent="0.35">
      <c r="A291" t="s">
        <v>294</v>
      </c>
      <c r="B291" t="s">
        <v>2</v>
      </c>
      <c r="C291" s="1">
        <v>44335</v>
      </c>
      <c r="D291" s="1"/>
      <c r="E291">
        <v>0</v>
      </c>
      <c r="F291">
        <v>0</v>
      </c>
      <c r="G291" s="2">
        <v>0</v>
      </c>
      <c r="H291">
        <v>0</v>
      </c>
      <c r="I291">
        <v>40</v>
      </c>
      <c r="L291">
        <f t="shared" si="12"/>
        <v>19</v>
      </c>
      <c r="M291">
        <f t="shared" si="13"/>
        <v>5</v>
      </c>
      <c r="N291">
        <f t="shared" si="14"/>
        <v>2021</v>
      </c>
    </row>
    <row r="292" spans="1:14" x14ac:dyDescent="0.35">
      <c r="A292" t="s">
        <v>295</v>
      </c>
      <c r="B292" t="s">
        <v>2</v>
      </c>
      <c r="C292" s="1">
        <v>44335</v>
      </c>
      <c r="D292" s="1"/>
      <c r="E292">
        <v>0</v>
      </c>
      <c r="F292">
        <v>0</v>
      </c>
      <c r="G292" s="2">
        <v>0</v>
      </c>
      <c r="H292">
        <v>1</v>
      </c>
      <c r="I292" s="3">
        <v>38.479999999999997</v>
      </c>
      <c r="J292" s="4">
        <v>190134.87377499999</v>
      </c>
      <c r="K292" s="4">
        <v>10229.256209095</v>
      </c>
      <c r="L292">
        <f t="shared" si="12"/>
        <v>19</v>
      </c>
      <c r="M292">
        <f t="shared" si="13"/>
        <v>5</v>
      </c>
      <c r="N292">
        <f t="shared" si="14"/>
        <v>2021</v>
      </c>
    </row>
    <row r="293" spans="1:14" x14ac:dyDescent="0.35">
      <c r="A293" t="s">
        <v>296</v>
      </c>
      <c r="B293" t="s">
        <v>2</v>
      </c>
      <c r="C293" s="1">
        <v>44335</v>
      </c>
      <c r="D293" s="1"/>
      <c r="E293">
        <v>1</v>
      </c>
      <c r="F293">
        <v>1</v>
      </c>
      <c r="G293" s="2">
        <v>1</v>
      </c>
      <c r="H293">
        <v>1</v>
      </c>
      <c r="I293" s="3">
        <v>25.67</v>
      </c>
      <c r="J293" s="4">
        <v>10554930.010299999</v>
      </c>
      <c r="K293" s="4">
        <v>6689714.6405281397</v>
      </c>
      <c r="L293">
        <f t="shared" si="12"/>
        <v>19</v>
      </c>
      <c r="M293">
        <f t="shared" si="13"/>
        <v>5</v>
      </c>
      <c r="N293">
        <f t="shared" si="14"/>
        <v>2021</v>
      </c>
    </row>
    <row r="294" spans="1:14" x14ac:dyDescent="0.35">
      <c r="A294" t="s">
        <v>297</v>
      </c>
      <c r="B294" t="s">
        <v>2</v>
      </c>
      <c r="C294" s="1">
        <v>44335</v>
      </c>
      <c r="D294" s="1"/>
      <c r="E294">
        <v>0</v>
      </c>
      <c r="F294">
        <v>0</v>
      </c>
      <c r="G294" s="2">
        <v>0</v>
      </c>
      <c r="H294">
        <v>0</v>
      </c>
      <c r="I294">
        <v>40</v>
      </c>
      <c r="L294">
        <f t="shared" si="12"/>
        <v>19</v>
      </c>
      <c r="M294">
        <f t="shared" si="13"/>
        <v>5</v>
      </c>
      <c r="N294">
        <f t="shared" si="14"/>
        <v>2021</v>
      </c>
    </row>
    <row r="295" spans="1:14" x14ac:dyDescent="0.35">
      <c r="A295" t="s">
        <v>298</v>
      </c>
      <c r="B295" t="s">
        <v>2</v>
      </c>
      <c r="C295" s="1">
        <v>44335</v>
      </c>
      <c r="D295" s="1"/>
      <c r="E295">
        <v>0</v>
      </c>
      <c r="F295">
        <v>0</v>
      </c>
      <c r="G295" s="2">
        <v>0</v>
      </c>
      <c r="H295">
        <v>0</v>
      </c>
      <c r="I295">
        <v>40</v>
      </c>
      <c r="J295" s="4">
        <v>19378.097024999995</v>
      </c>
      <c r="K295" s="4">
        <v>475.35320870249996</v>
      </c>
      <c r="L295">
        <f t="shared" si="12"/>
        <v>19</v>
      </c>
      <c r="M295">
        <f t="shared" si="13"/>
        <v>5</v>
      </c>
      <c r="N295">
        <f t="shared" si="14"/>
        <v>2021</v>
      </c>
    </row>
    <row r="296" spans="1:14" x14ac:dyDescent="0.35">
      <c r="A296" t="s">
        <v>299</v>
      </c>
      <c r="B296" t="s">
        <v>2</v>
      </c>
      <c r="C296" s="1">
        <v>44335</v>
      </c>
      <c r="D296" s="1"/>
      <c r="E296">
        <v>1</v>
      </c>
      <c r="F296">
        <v>1</v>
      </c>
      <c r="G296" s="2">
        <v>1</v>
      </c>
      <c r="H296">
        <v>1</v>
      </c>
      <c r="I296" s="3">
        <v>34.93</v>
      </c>
      <c r="J296" s="4">
        <v>5980943.4891879177</v>
      </c>
      <c r="K296" s="4">
        <v>3763012.9714243873</v>
      </c>
      <c r="L296">
        <f t="shared" si="12"/>
        <v>19</v>
      </c>
      <c r="M296">
        <f t="shared" si="13"/>
        <v>5</v>
      </c>
      <c r="N296">
        <f t="shared" si="14"/>
        <v>2021</v>
      </c>
    </row>
    <row r="297" spans="1:14" x14ac:dyDescent="0.35">
      <c r="A297" t="s">
        <v>300</v>
      </c>
      <c r="B297" t="s">
        <v>2</v>
      </c>
      <c r="C297" s="1">
        <v>44335</v>
      </c>
      <c r="D297" s="1"/>
      <c r="E297">
        <v>0</v>
      </c>
      <c r="F297">
        <v>0</v>
      </c>
      <c r="G297" s="2">
        <v>0</v>
      </c>
      <c r="H297">
        <v>0</v>
      </c>
      <c r="I297">
        <v>40</v>
      </c>
      <c r="L297">
        <f t="shared" si="12"/>
        <v>19</v>
      </c>
      <c r="M297">
        <f t="shared" si="13"/>
        <v>5</v>
      </c>
      <c r="N297">
        <f t="shared" si="14"/>
        <v>2021</v>
      </c>
    </row>
    <row r="298" spans="1:14" x14ac:dyDescent="0.35">
      <c r="A298" t="s">
        <v>301</v>
      </c>
      <c r="B298" t="s">
        <v>2</v>
      </c>
      <c r="C298" s="1">
        <v>44335</v>
      </c>
      <c r="D298" s="1"/>
      <c r="E298">
        <v>0</v>
      </c>
      <c r="F298">
        <v>0</v>
      </c>
      <c r="G298" s="2">
        <v>0</v>
      </c>
      <c r="H298">
        <v>0</v>
      </c>
      <c r="I298">
        <v>40</v>
      </c>
      <c r="J298" s="4">
        <v>73296.388937499985</v>
      </c>
      <c r="K298" s="4">
        <v>1759.1133344999996</v>
      </c>
      <c r="L298">
        <f t="shared" si="12"/>
        <v>19</v>
      </c>
      <c r="M298">
        <f t="shared" si="13"/>
        <v>5</v>
      </c>
      <c r="N298">
        <f t="shared" si="14"/>
        <v>2021</v>
      </c>
    </row>
    <row r="299" spans="1:14" x14ac:dyDescent="0.35">
      <c r="A299" t="s">
        <v>302</v>
      </c>
      <c r="B299" t="s">
        <v>14</v>
      </c>
      <c r="C299" s="1">
        <v>44335</v>
      </c>
      <c r="D299" s="1"/>
      <c r="E299">
        <v>0</v>
      </c>
      <c r="F299">
        <v>0</v>
      </c>
      <c r="G299" s="2">
        <v>0</v>
      </c>
      <c r="H299">
        <v>1</v>
      </c>
      <c r="I299" s="3">
        <v>34.869999999999997</v>
      </c>
      <c r="J299" s="4">
        <v>10511648.277487502</v>
      </c>
      <c r="K299" s="4">
        <v>6744273.5348359803</v>
      </c>
      <c r="L299">
        <f t="shared" si="12"/>
        <v>19</v>
      </c>
      <c r="M299">
        <f t="shared" si="13"/>
        <v>5</v>
      </c>
      <c r="N299">
        <f t="shared" si="14"/>
        <v>2021</v>
      </c>
    </row>
    <row r="300" spans="1:14" x14ac:dyDescent="0.35">
      <c r="A300" t="s">
        <v>303</v>
      </c>
      <c r="B300" t="s">
        <v>14</v>
      </c>
      <c r="C300" s="1">
        <v>44335</v>
      </c>
      <c r="D300" s="1"/>
      <c r="E300">
        <v>0</v>
      </c>
      <c r="F300">
        <v>0</v>
      </c>
      <c r="G300" s="2">
        <v>0</v>
      </c>
      <c r="H300">
        <v>0</v>
      </c>
      <c r="I300">
        <v>40</v>
      </c>
      <c r="L300">
        <f t="shared" si="12"/>
        <v>19</v>
      </c>
      <c r="M300">
        <f t="shared" si="13"/>
        <v>5</v>
      </c>
      <c r="N300">
        <f t="shared" si="14"/>
        <v>2021</v>
      </c>
    </row>
    <row r="301" spans="1:14" x14ac:dyDescent="0.35">
      <c r="A301" t="s">
        <v>304</v>
      </c>
      <c r="B301" t="s">
        <v>14</v>
      </c>
      <c r="C301" s="1">
        <v>44335</v>
      </c>
      <c r="D301" s="1"/>
      <c r="E301">
        <v>0</v>
      </c>
      <c r="F301">
        <v>0</v>
      </c>
      <c r="G301" s="2">
        <v>0</v>
      </c>
      <c r="H301">
        <v>0</v>
      </c>
      <c r="I301">
        <v>40</v>
      </c>
      <c r="L301">
        <f t="shared" si="12"/>
        <v>19</v>
      </c>
      <c r="M301">
        <f t="shared" si="13"/>
        <v>5</v>
      </c>
      <c r="N301">
        <f t="shared" si="14"/>
        <v>2021</v>
      </c>
    </row>
    <row r="302" spans="1:14" x14ac:dyDescent="0.35">
      <c r="A302" t="s">
        <v>305</v>
      </c>
      <c r="B302" t="s">
        <v>14</v>
      </c>
      <c r="C302" s="1">
        <v>44335</v>
      </c>
      <c r="D302" s="1"/>
      <c r="E302">
        <v>0</v>
      </c>
      <c r="F302">
        <v>0</v>
      </c>
      <c r="G302" s="2">
        <v>0</v>
      </c>
      <c r="H302">
        <v>0</v>
      </c>
      <c r="I302">
        <v>40</v>
      </c>
      <c r="L302">
        <f t="shared" si="12"/>
        <v>19</v>
      </c>
      <c r="M302">
        <f t="shared" si="13"/>
        <v>5</v>
      </c>
      <c r="N302">
        <f t="shared" si="14"/>
        <v>2021</v>
      </c>
    </row>
    <row r="303" spans="1:14" x14ac:dyDescent="0.35">
      <c r="A303" t="s">
        <v>306</v>
      </c>
      <c r="B303" t="s">
        <v>14</v>
      </c>
      <c r="C303" s="1">
        <v>44335</v>
      </c>
      <c r="D303" s="1"/>
      <c r="E303">
        <v>0</v>
      </c>
      <c r="F303">
        <v>0</v>
      </c>
      <c r="G303" s="2">
        <v>9</v>
      </c>
      <c r="H303">
        <v>0</v>
      </c>
      <c r="I303">
        <v>40</v>
      </c>
      <c r="L303">
        <f t="shared" si="12"/>
        <v>19</v>
      </c>
      <c r="M303">
        <f t="shared" si="13"/>
        <v>5</v>
      </c>
      <c r="N303">
        <f t="shared" si="14"/>
        <v>2021</v>
      </c>
    </row>
    <row r="304" spans="1:14" x14ac:dyDescent="0.35">
      <c r="A304" t="s">
        <v>307</v>
      </c>
      <c r="B304" t="s">
        <v>14</v>
      </c>
      <c r="C304" s="1">
        <v>44335</v>
      </c>
      <c r="D304" s="1"/>
      <c r="E304">
        <v>0</v>
      </c>
      <c r="F304">
        <v>0</v>
      </c>
      <c r="G304" s="2">
        <v>0</v>
      </c>
      <c r="H304">
        <v>0</v>
      </c>
      <c r="I304">
        <v>40</v>
      </c>
      <c r="L304">
        <f t="shared" si="12"/>
        <v>19</v>
      </c>
      <c r="M304">
        <f t="shared" si="13"/>
        <v>5</v>
      </c>
      <c r="N304">
        <f t="shared" si="14"/>
        <v>2021</v>
      </c>
    </row>
    <row r="305" spans="1:14" x14ac:dyDescent="0.35">
      <c r="A305" t="s">
        <v>308</v>
      </c>
      <c r="B305" t="s">
        <v>14</v>
      </c>
      <c r="C305" s="1">
        <v>44335</v>
      </c>
      <c r="D305" s="1"/>
      <c r="E305">
        <v>0</v>
      </c>
      <c r="F305">
        <v>0</v>
      </c>
      <c r="G305" s="2">
        <v>9</v>
      </c>
      <c r="H305">
        <v>0</v>
      </c>
      <c r="I305">
        <v>40</v>
      </c>
      <c r="L305">
        <f t="shared" si="12"/>
        <v>19</v>
      </c>
      <c r="M305">
        <f t="shared" si="13"/>
        <v>5</v>
      </c>
      <c r="N305">
        <f t="shared" si="14"/>
        <v>2021</v>
      </c>
    </row>
    <row r="306" spans="1:14" x14ac:dyDescent="0.35">
      <c r="A306" t="s">
        <v>309</v>
      </c>
      <c r="B306" t="s">
        <v>14</v>
      </c>
      <c r="C306" s="1">
        <v>44335</v>
      </c>
      <c r="D306" s="1"/>
      <c r="E306">
        <v>0</v>
      </c>
      <c r="F306">
        <v>0</v>
      </c>
      <c r="G306" s="2">
        <v>0</v>
      </c>
      <c r="H306">
        <v>0</v>
      </c>
      <c r="I306">
        <v>40</v>
      </c>
      <c r="L306">
        <f t="shared" si="12"/>
        <v>19</v>
      </c>
      <c r="M306">
        <f t="shared" si="13"/>
        <v>5</v>
      </c>
      <c r="N306">
        <f t="shared" si="14"/>
        <v>2021</v>
      </c>
    </row>
    <row r="307" spans="1:14" x14ac:dyDescent="0.35">
      <c r="A307" t="s">
        <v>310</v>
      </c>
      <c r="B307" t="s">
        <v>14</v>
      </c>
      <c r="C307" s="1">
        <v>44335</v>
      </c>
      <c r="D307" s="1"/>
      <c r="E307">
        <v>0</v>
      </c>
      <c r="F307">
        <v>0</v>
      </c>
      <c r="G307" s="2">
        <v>9</v>
      </c>
      <c r="H307">
        <v>1</v>
      </c>
      <c r="I307" s="3">
        <v>34.840000000000003</v>
      </c>
      <c r="J307" s="4">
        <v>10603924.553024996</v>
      </c>
      <c r="K307" s="4">
        <v>7496974.6589886732</v>
      </c>
      <c r="L307">
        <f t="shared" si="12"/>
        <v>19</v>
      </c>
      <c r="M307">
        <f t="shared" si="13"/>
        <v>5</v>
      </c>
      <c r="N307">
        <f t="shared" si="14"/>
        <v>2021</v>
      </c>
    </row>
    <row r="308" spans="1:14" x14ac:dyDescent="0.35">
      <c r="A308" t="s">
        <v>311</v>
      </c>
      <c r="B308" t="s">
        <v>14</v>
      </c>
      <c r="C308" s="1">
        <v>44335</v>
      </c>
      <c r="D308" s="1"/>
      <c r="E308">
        <v>0</v>
      </c>
      <c r="F308">
        <v>0</v>
      </c>
      <c r="G308" s="2">
        <v>0</v>
      </c>
      <c r="H308">
        <v>0</v>
      </c>
      <c r="I308">
        <v>40</v>
      </c>
      <c r="J308" s="4">
        <v>13585.630856249998</v>
      </c>
      <c r="K308" s="4">
        <v>594.98151470999983</v>
      </c>
      <c r="L308">
        <f t="shared" si="12"/>
        <v>19</v>
      </c>
      <c r="M308">
        <f t="shared" si="13"/>
        <v>5</v>
      </c>
      <c r="N308">
        <f t="shared" si="14"/>
        <v>2021</v>
      </c>
    </row>
    <row r="309" spans="1:14" x14ac:dyDescent="0.35">
      <c r="A309" t="s">
        <v>312</v>
      </c>
      <c r="B309" t="s">
        <v>14</v>
      </c>
      <c r="C309" s="1">
        <v>44335</v>
      </c>
      <c r="D309" s="1"/>
      <c r="E309">
        <v>0</v>
      </c>
      <c r="F309">
        <v>0</v>
      </c>
      <c r="G309" s="2">
        <v>0</v>
      </c>
      <c r="H309">
        <v>0</v>
      </c>
      <c r="I309">
        <v>40</v>
      </c>
      <c r="L309">
        <f t="shared" si="12"/>
        <v>19</v>
      </c>
      <c r="M309">
        <f t="shared" si="13"/>
        <v>5</v>
      </c>
      <c r="N309">
        <f t="shared" si="14"/>
        <v>2021</v>
      </c>
    </row>
    <row r="310" spans="1:14" x14ac:dyDescent="0.35">
      <c r="A310" t="s">
        <v>313</v>
      </c>
      <c r="B310" t="s">
        <v>2</v>
      </c>
      <c r="C310" s="1">
        <v>44342</v>
      </c>
      <c r="D310" s="1"/>
      <c r="E310">
        <v>0</v>
      </c>
      <c r="F310">
        <v>0</v>
      </c>
      <c r="G310" s="2">
        <v>0</v>
      </c>
      <c r="H310">
        <v>0</v>
      </c>
      <c r="I310">
        <v>40</v>
      </c>
      <c r="L310">
        <f t="shared" si="12"/>
        <v>26</v>
      </c>
      <c r="M310">
        <f t="shared" si="13"/>
        <v>5</v>
      </c>
      <c r="N310">
        <f t="shared" si="14"/>
        <v>2021</v>
      </c>
    </row>
    <row r="311" spans="1:14" x14ac:dyDescent="0.35">
      <c r="A311" t="s">
        <v>314</v>
      </c>
      <c r="B311" t="s">
        <v>2</v>
      </c>
      <c r="C311" s="1">
        <v>44342</v>
      </c>
      <c r="D311" s="1"/>
      <c r="E311">
        <v>0</v>
      </c>
      <c r="F311">
        <v>0</v>
      </c>
      <c r="G311" s="2">
        <v>9</v>
      </c>
      <c r="H311">
        <v>0</v>
      </c>
      <c r="I311">
        <v>40</v>
      </c>
      <c r="L311">
        <f t="shared" si="12"/>
        <v>26</v>
      </c>
      <c r="M311">
        <f t="shared" si="13"/>
        <v>5</v>
      </c>
      <c r="N311">
        <f t="shared" si="14"/>
        <v>2021</v>
      </c>
    </row>
    <row r="312" spans="1:14" x14ac:dyDescent="0.35">
      <c r="A312" t="s">
        <v>315</v>
      </c>
      <c r="B312" t="s">
        <v>2</v>
      </c>
      <c r="C312" s="1">
        <v>44342</v>
      </c>
      <c r="D312" s="1"/>
      <c r="E312">
        <v>0</v>
      </c>
      <c r="F312">
        <v>0</v>
      </c>
      <c r="G312" s="2">
        <v>0</v>
      </c>
      <c r="H312">
        <v>0</v>
      </c>
      <c r="I312">
        <v>40</v>
      </c>
      <c r="L312">
        <f t="shared" si="12"/>
        <v>26</v>
      </c>
      <c r="M312">
        <f t="shared" si="13"/>
        <v>5</v>
      </c>
      <c r="N312">
        <f t="shared" si="14"/>
        <v>2021</v>
      </c>
    </row>
    <row r="313" spans="1:14" x14ac:dyDescent="0.35">
      <c r="A313" t="s">
        <v>316</v>
      </c>
      <c r="B313" t="s">
        <v>2</v>
      </c>
      <c r="C313" s="1">
        <v>44342</v>
      </c>
      <c r="D313" s="1"/>
      <c r="E313">
        <v>0</v>
      </c>
      <c r="F313">
        <v>0</v>
      </c>
      <c r="G313" s="2">
        <v>0</v>
      </c>
      <c r="H313">
        <v>0</v>
      </c>
      <c r="I313">
        <v>40</v>
      </c>
      <c r="L313">
        <f t="shared" si="12"/>
        <v>26</v>
      </c>
      <c r="M313">
        <f t="shared" si="13"/>
        <v>5</v>
      </c>
      <c r="N313">
        <f t="shared" si="14"/>
        <v>2021</v>
      </c>
    </row>
    <row r="314" spans="1:14" x14ac:dyDescent="0.35">
      <c r="A314" t="s">
        <v>317</v>
      </c>
      <c r="B314" t="s">
        <v>2</v>
      </c>
      <c r="C314" s="1">
        <v>44342</v>
      </c>
      <c r="D314" s="1"/>
      <c r="E314">
        <v>0</v>
      </c>
      <c r="F314">
        <v>0</v>
      </c>
      <c r="G314" s="2">
        <v>0</v>
      </c>
      <c r="H314">
        <v>0</v>
      </c>
      <c r="I314">
        <v>40</v>
      </c>
      <c r="L314">
        <f t="shared" si="12"/>
        <v>26</v>
      </c>
      <c r="M314">
        <f t="shared" si="13"/>
        <v>5</v>
      </c>
      <c r="N314">
        <f t="shared" si="14"/>
        <v>2021</v>
      </c>
    </row>
    <row r="315" spans="1:14" x14ac:dyDescent="0.35">
      <c r="A315" t="s">
        <v>318</v>
      </c>
      <c r="B315" t="s">
        <v>2</v>
      </c>
      <c r="C315" s="1">
        <v>44342</v>
      </c>
      <c r="D315" s="1"/>
      <c r="E315">
        <v>0</v>
      </c>
      <c r="F315">
        <v>0</v>
      </c>
      <c r="G315" s="2">
        <v>0</v>
      </c>
      <c r="H315">
        <v>0</v>
      </c>
      <c r="I315">
        <v>40</v>
      </c>
      <c r="L315">
        <f t="shared" si="12"/>
        <v>26</v>
      </c>
      <c r="M315">
        <f t="shared" si="13"/>
        <v>5</v>
      </c>
      <c r="N315">
        <f t="shared" si="14"/>
        <v>2021</v>
      </c>
    </row>
    <row r="316" spans="1:14" x14ac:dyDescent="0.35">
      <c r="A316" t="s">
        <v>319</v>
      </c>
      <c r="B316" t="s">
        <v>2</v>
      </c>
      <c r="C316" s="1">
        <v>44342</v>
      </c>
      <c r="D316" t="s">
        <v>274</v>
      </c>
      <c r="E316">
        <v>1</v>
      </c>
      <c r="F316">
        <v>1</v>
      </c>
      <c r="G316" s="2">
        <v>1</v>
      </c>
      <c r="H316">
        <v>1</v>
      </c>
      <c r="I316" s="3">
        <v>27.61</v>
      </c>
      <c r="J316" s="4">
        <v>361070.88832124998</v>
      </c>
      <c r="K316" s="4">
        <v>146356.12631774024</v>
      </c>
      <c r="L316">
        <f t="shared" si="12"/>
        <v>26</v>
      </c>
      <c r="M316">
        <f t="shared" si="13"/>
        <v>5</v>
      </c>
      <c r="N316">
        <f t="shared" si="14"/>
        <v>2021</v>
      </c>
    </row>
    <row r="317" spans="1:14" x14ac:dyDescent="0.35">
      <c r="A317" t="s">
        <v>320</v>
      </c>
      <c r="B317" t="s">
        <v>2</v>
      </c>
      <c r="C317" s="1">
        <v>44342</v>
      </c>
      <c r="D317" s="1"/>
      <c r="E317">
        <v>0</v>
      </c>
      <c r="F317">
        <v>0</v>
      </c>
      <c r="G317" s="2">
        <v>0</v>
      </c>
      <c r="H317">
        <v>0</v>
      </c>
      <c r="I317">
        <v>40</v>
      </c>
      <c r="L317">
        <f t="shared" si="12"/>
        <v>26</v>
      </c>
      <c r="M317">
        <f t="shared" si="13"/>
        <v>5</v>
      </c>
      <c r="N317">
        <f t="shared" si="14"/>
        <v>2021</v>
      </c>
    </row>
    <row r="318" spans="1:14" x14ac:dyDescent="0.35">
      <c r="A318" t="s">
        <v>321</v>
      </c>
      <c r="B318" t="s">
        <v>2</v>
      </c>
      <c r="C318" s="1">
        <v>44342</v>
      </c>
      <c r="D318" s="1"/>
      <c r="E318">
        <v>0</v>
      </c>
      <c r="F318">
        <v>0</v>
      </c>
      <c r="G318" s="2">
        <v>0</v>
      </c>
      <c r="H318">
        <v>0</v>
      </c>
      <c r="I318">
        <v>40</v>
      </c>
      <c r="L318">
        <f t="shared" si="12"/>
        <v>26</v>
      </c>
      <c r="M318">
        <f t="shared" si="13"/>
        <v>5</v>
      </c>
      <c r="N318">
        <f t="shared" si="14"/>
        <v>2021</v>
      </c>
    </row>
    <row r="319" spans="1:14" x14ac:dyDescent="0.35">
      <c r="A319" t="s">
        <v>322</v>
      </c>
      <c r="B319" t="s">
        <v>2</v>
      </c>
      <c r="C319" s="1">
        <v>44342</v>
      </c>
      <c r="D319" s="1"/>
      <c r="E319">
        <v>0</v>
      </c>
      <c r="F319">
        <v>0</v>
      </c>
      <c r="G319" s="2">
        <v>0</v>
      </c>
      <c r="H319">
        <v>0</v>
      </c>
      <c r="I319">
        <v>40</v>
      </c>
      <c r="L319">
        <f t="shared" si="12"/>
        <v>26</v>
      </c>
      <c r="M319">
        <f t="shared" si="13"/>
        <v>5</v>
      </c>
      <c r="N319">
        <f t="shared" si="14"/>
        <v>2021</v>
      </c>
    </row>
    <row r="320" spans="1:14" x14ac:dyDescent="0.35">
      <c r="A320" t="s">
        <v>323</v>
      </c>
      <c r="B320" t="s">
        <v>2</v>
      </c>
      <c r="C320" s="1">
        <v>44342</v>
      </c>
      <c r="D320" s="1"/>
      <c r="E320">
        <v>0</v>
      </c>
      <c r="F320">
        <v>0</v>
      </c>
      <c r="G320" s="2">
        <v>0</v>
      </c>
      <c r="H320">
        <v>0</v>
      </c>
      <c r="I320">
        <v>40</v>
      </c>
      <c r="L320">
        <f t="shared" si="12"/>
        <v>26</v>
      </c>
      <c r="M320">
        <f t="shared" si="13"/>
        <v>5</v>
      </c>
      <c r="N320">
        <f t="shared" si="14"/>
        <v>2021</v>
      </c>
    </row>
    <row r="321" spans="1:14" x14ac:dyDescent="0.35">
      <c r="A321" t="s">
        <v>324</v>
      </c>
      <c r="B321" t="s">
        <v>14</v>
      </c>
      <c r="C321" s="1">
        <v>44342</v>
      </c>
      <c r="D321" s="1"/>
      <c r="E321">
        <v>0</v>
      </c>
      <c r="F321">
        <v>0</v>
      </c>
      <c r="G321" s="2">
        <v>0</v>
      </c>
      <c r="H321">
        <v>0</v>
      </c>
      <c r="I321">
        <v>40</v>
      </c>
      <c r="L321">
        <f t="shared" si="12"/>
        <v>26</v>
      </c>
      <c r="M321">
        <f t="shared" si="13"/>
        <v>5</v>
      </c>
      <c r="N321">
        <f t="shared" si="14"/>
        <v>2021</v>
      </c>
    </row>
    <row r="322" spans="1:14" x14ac:dyDescent="0.35">
      <c r="A322" t="s">
        <v>325</v>
      </c>
      <c r="B322" t="s">
        <v>14</v>
      </c>
      <c r="C322" s="1">
        <v>44342</v>
      </c>
      <c r="D322" s="1"/>
      <c r="E322">
        <v>0</v>
      </c>
      <c r="F322">
        <v>0</v>
      </c>
      <c r="G322" s="2">
        <v>0</v>
      </c>
      <c r="H322">
        <v>0</v>
      </c>
      <c r="I322">
        <v>40</v>
      </c>
      <c r="L322">
        <f t="shared" si="12"/>
        <v>26</v>
      </c>
      <c r="M322">
        <f t="shared" si="13"/>
        <v>5</v>
      </c>
      <c r="N322">
        <f t="shared" si="14"/>
        <v>2021</v>
      </c>
    </row>
    <row r="323" spans="1:14" x14ac:dyDescent="0.35">
      <c r="A323" t="s">
        <v>326</v>
      </c>
      <c r="B323" t="s">
        <v>14</v>
      </c>
      <c r="C323" s="1">
        <v>44342</v>
      </c>
      <c r="D323" s="1"/>
      <c r="E323">
        <v>0</v>
      </c>
      <c r="F323">
        <v>0</v>
      </c>
      <c r="G323" s="2">
        <v>0</v>
      </c>
      <c r="H323">
        <v>0</v>
      </c>
      <c r="I323">
        <v>40</v>
      </c>
      <c r="L323">
        <f t="shared" ref="L323:L386" si="15">DAY(C323)</f>
        <v>26</v>
      </c>
      <c r="M323">
        <f t="shared" ref="M323:M386" si="16">MONTH(C323)</f>
        <v>5</v>
      </c>
      <c r="N323">
        <f t="shared" ref="N323:N386" si="17">YEAR(C323)</f>
        <v>2021</v>
      </c>
    </row>
    <row r="324" spans="1:14" x14ac:dyDescent="0.35">
      <c r="A324" t="s">
        <v>327</v>
      </c>
      <c r="B324" t="s">
        <v>14</v>
      </c>
      <c r="C324" s="1">
        <v>44342</v>
      </c>
      <c r="D324" s="1"/>
      <c r="E324">
        <v>0</v>
      </c>
      <c r="F324">
        <v>0</v>
      </c>
      <c r="G324" s="2">
        <v>0</v>
      </c>
      <c r="H324">
        <v>0</v>
      </c>
      <c r="I324">
        <v>40</v>
      </c>
      <c r="L324">
        <f t="shared" si="15"/>
        <v>26</v>
      </c>
      <c r="M324">
        <f t="shared" si="16"/>
        <v>5</v>
      </c>
      <c r="N324">
        <f t="shared" si="17"/>
        <v>2021</v>
      </c>
    </row>
    <row r="325" spans="1:14" x14ac:dyDescent="0.35">
      <c r="A325" t="s">
        <v>328</v>
      </c>
      <c r="B325" t="s">
        <v>14</v>
      </c>
      <c r="C325" s="1">
        <v>44342</v>
      </c>
      <c r="D325" s="1"/>
      <c r="E325">
        <v>0</v>
      </c>
      <c r="F325">
        <v>0</v>
      </c>
      <c r="G325" s="2">
        <v>0</v>
      </c>
      <c r="H325">
        <v>0</v>
      </c>
      <c r="I325">
        <v>40</v>
      </c>
      <c r="L325">
        <f t="shared" si="15"/>
        <v>26</v>
      </c>
      <c r="M325">
        <f t="shared" si="16"/>
        <v>5</v>
      </c>
      <c r="N325">
        <f t="shared" si="17"/>
        <v>2021</v>
      </c>
    </row>
    <row r="326" spans="1:14" x14ac:dyDescent="0.35">
      <c r="A326" t="s">
        <v>329</v>
      </c>
      <c r="B326" t="s">
        <v>14</v>
      </c>
      <c r="C326" s="1">
        <v>44342</v>
      </c>
      <c r="D326" s="1"/>
      <c r="E326">
        <v>0</v>
      </c>
      <c r="F326">
        <v>0</v>
      </c>
      <c r="G326" s="2">
        <v>0</v>
      </c>
      <c r="H326">
        <v>0</v>
      </c>
      <c r="I326">
        <v>40</v>
      </c>
      <c r="L326">
        <f t="shared" si="15"/>
        <v>26</v>
      </c>
      <c r="M326">
        <f t="shared" si="16"/>
        <v>5</v>
      </c>
      <c r="N326">
        <f t="shared" si="17"/>
        <v>2021</v>
      </c>
    </row>
    <row r="327" spans="1:14" x14ac:dyDescent="0.35">
      <c r="A327" t="s">
        <v>330</v>
      </c>
      <c r="B327" t="s">
        <v>14</v>
      </c>
      <c r="C327" s="1">
        <v>44342</v>
      </c>
      <c r="D327" s="1"/>
      <c r="E327">
        <v>0</v>
      </c>
      <c r="F327">
        <v>0</v>
      </c>
      <c r="G327" s="2">
        <v>0</v>
      </c>
      <c r="H327">
        <v>0</v>
      </c>
      <c r="I327">
        <v>40</v>
      </c>
      <c r="L327">
        <f t="shared" si="15"/>
        <v>26</v>
      </c>
      <c r="M327">
        <f t="shared" si="16"/>
        <v>5</v>
      </c>
      <c r="N327">
        <f t="shared" si="17"/>
        <v>2021</v>
      </c>
    </row>
    <row r="328" spans="1:14" x14ac:dyDescent="0.35">
      <c r="A328" t="s">
        <v>331</v>
      </c>
      <c r="B328" t="s">
        <v>14</v>
      </c>
      <c r="C328" s="1">
        <v>44342</v>
      </c>
      <c r="D328" s="1"/>
      <c r="E328">
        <v>0</v>
      </c>
      <c r="F328">
        <v>0</v>
      </c>
      <c r="G328" s="2">
        <v>9</v>
      </c>
      <c r="H328">
        <v>0</v>
      </c>
      <c r="I328">
        <v>40</v>
      </c>
      <c r="L328">
        <f t="shared" si="15"/>
        <v>26</v>
      </c>
      <c r="M328">
        <f t="shared" si="16"/>
        <v>5</v>
      </c>
      <c r="N328">
        <f t="shared" si="17"/>
        <v>2021</v>
      </c>
    </row>
    <row r="329" spans="1:14" x14ac:dyDescent="0.35">
      <c r="A329" t="s">
        <v>332</v>
      </c>
      <c r="B329" t="s">
        <v>14</v>
      </c>
      <c r="C329" s="1">
        <v>44342</v>
      </c>
      <c r="D329" s="1"/>
      <c r="E329">
        <v>0</v>
      </c>
      <c r="F329">
        <v>0</v>
      </c>
      <c r="G329" s="2">
        <v>0</v>
      </c>
      <c r="H329">
        <v>1</v>
      </c>
      <c r="I329" s="3">
        <v>39.11</v>
      </c>
      <c r="J329" s="4">
        <v>242952.14615000002</v>
      </c>
      <c r="K329" s="4">
        <v>108582.77104325</v>
      </c>
      <c r="L329">
        <f t="shared" si="15"/>
        <v>26</v>
      </c>
      <c r="M329">
        <f t="shared" si="16"/>
        <v>5</v>
      </c>
      <c r="N329">
        <f t="shared" si="17"/>
        <v>2021</v>
      </c>
    </row>
    <row r="330" spans="1:14" x14ac:dyDescent="0.35">
      <c r="A330" t="s">
        <v>333</v>
      </c>
      <c r="B330" t="s">
        <v>14</v>
      </c>
      <c r="C330" s="1">
        <v>44342</v>
      </c>
      <c r="D330" s="1"/>
      <c r="E330">
        <v>0</v>
      </c>
      <c r="F330">
        <v>0</v>
      </c>
      <c r="G330" s="2">
        <v>0</v>
      </c>
      <c r="H330">
        <v>0</v>
      </c>
      <c r="I330">
        <v>40</v>
      </c>
      <c r="L330">
        <f t="shared" si="15"/>
        <v>26</v>
      </c>
      <c r="M330">
        <f t="shared" si="16"/>
        <v>5</v>
      </c>
      <c r="N330">
        <f t="shared" si="17"/>
        <v>2021</v>
      </c>
    </row>
    <row r="331" spans="1:14" x14ac:dyDescent="0.35">
      <c r="A331" t="s">
        <v>334</v>
      </c>
      <c r="B331" t="s">
        <v>14</v>
      </c>
      <c r="C331" s="1">
        <v>44342</v>
      </c>
      <c r="D331" s="1"/>
      <c r="E331">
        <v>0</v>
      </c>
      <c r="F331">
        <v>0</v>
      </c>
      <c r="G331" s="2">
        <v>0</v>
      </c>
      <c r="H331">
        <v>0</v>
      </c>
      <c r="I331">
        <v>40</v>
      </c>
      <c r="L331">
        <f t="shared" si="15"/>
        <v>26</v>
      </c>
      <c r="M331">
        <f t="shared" si="16"/>
        <v>5</v>
      </c>
      <c r="N331">
        <f t="shared" si="17"/>
        <v>2021</v>
      </c>
    </row>
    <row r="332" spans="1:14" x14ac:dyDescent="0.35">
      <c r="A332" t="s">
        <v>335</v>
      </c>
      <c r="B332" t="s">
        <v>2</v>
      </c>
      <c r="C332" s="1">
        <v>44355</v>
      </c>
      <c r="D332" s="1"/>
      <c r="E332">
        <v>0</v>
      </c>
      <c r="F332">
        <v>0</v>
      </c>
      <c r="G332" s="2">
        <v>0</v>
      </c>
      <c r="H332">
        <v>0</v>
      </c>
      <c r="I332">
        <v>40</v>
      </c>
      <c r="L332">
        <f t="shared" si="15"/>
        <v>8</v>
      </c>
      <c r="M332">
        <f t="shared" si="16"/>
        <v>6</v>
      </c>
      <c r="N332">
        <f t="shared" si="17"/>
        <v>2021</v>
      </c>
    </row>
    <row r="333" spans="1:14" x14ac:dyDescent="0.35">
      <c r="A333" t="s">
        <v>336</v>
      </c>
      <c r="B333" t="s">
        <v>2</v>
      </c>
      <c r="C333" s="1">
        <v>44355</v>
      </c>
      <c r="D333" s="1"/>
      <c r="E333">
        <v>0</v>
      </c>
      <c r="F333">
        <v>0</v>
      </c>
      <c r="G333" s="2">
        <v>0</v>
      </c>
      <c r="H333">
        <v>0</v>
      </c>
      <c r="I333">
        <v>40</v>
      </c>
      <c r="L333">
        <f t="shared" si="15"/>
        <v>8</v>
      </c>
      <c r="M333">
        <f t="shared" si="16"/>
        <v>6</v>
      </c>
      <c r="N333">
        <f t="shared" si="17"/>
        <v>2021</v>
      </c>
    </row>
    <row r="334" spans="1:14" x14ac:dyDescent="0.35">
      <c r="A334" t="s">
        <v>337</v>
      </c>
      <c r="B334" t="s">
        <v>2</v>
      </c>
      <c r="C334" s="1">
        <v>44355</v>
      </c>
      <c r="D334" s="1"/>
      <c r="E334">
        <v>0</v>
      </c>
      <c r="F334">
        <v>0</v>
      </c>
      <c r="G334" s="2">
        <v>0</v>
      </c>
      <c r="H334">
        <v>0</v>
      </c>
      <c r="I334">
        <v>40</v>
      </c>
      <c r="L334">
        <f t="shared" si="15"/>
        <v>8</v>
      </c>
      <c r="M334">
        <f t="shared" si="16"/>
        <v>6</v>
      </c>
      <c r="N334">
        <f t="shared" si="17"/>
        <v>2021</v>
      </c>
    </row>
    <row r="335" spans="1:14" x14ac:dyDescent="0.35">
      <c r="A335" t="s">
        <v>338</v>
      </c>
      <c r="B335" t="s">
        <v>2</v>
      </c>
      <c r="C335" s="1">
        <v>44355</v>
      </c>
      <c r="D335" s="1"/>
      <c r="E335">
        <v>0</v>
      </c>
      <c r="F335">
        <v>0</v>
      </c>
      <c r="G335" s="2">
        <v>0</v>
      </c>
      <c r="H335">
        <v>0</v>
      </c>
      <c r="I335">
        <v>40</v>
      </c>
      <c r="L335">
        <f t="shared" si="15"/>
        <v>8</v>
      </c>
      <c r="M335">
        <f t="shared" si="16"/>
        <v>6</v>
      </c>
      <c r="N335">
        <f t="shared" si="17"/>
        <v>2021</v>
      </c>
    </row>
    <row r="336" spans="1:14" x14ac:dyDescent="0.35">
      <c r="A336" t="s">
        <v>339</v>
      </c>
      <c r="B336" t="s">
        <v>2</v>
      </c>
      <c r="C336" s="1">
        <v>44355</v>
      </c>
      <c r="D336" s="1"/>
      <c r="E336">
        <v>0</v>
      </c>
      <c r="F336">
        <v>0</v>
      </c>
      <c r="G336" s="2">
        <v>0</v>
      </c>
      <c r="H336">
        <v>0</v>
      </c>
      <c r="I336">
        <v>40</v>
      </c>
      <c r="L336">
        <f t="shared" si="15"/>
        <v>8</v>
      </c>
      <c r="M336">
        <f t="shared" si="16"/>
        <v>6</v>
      </c>
      <c r="N336">
        <f t="shared" si="17"/>
        <v>2021</v>
      </c>
    </row>
    <row r="337" spans="1:14" x14ac:dyDescent="0.35">
      <c r="A337" t="s">
        <v>340</v>
      </c>
      <c r="B337" t="s">
        <v>2</v>
      </c>
      <c r="C337" s="1">
        <v>44355</v>
      </c>
      <c r="D337" t="s">
        <v>274</v>
      </c>
      <c r="E337">
        <v>1</v>
      </c>
      <c r="F337">
        <v>1</v>
      </c>
      <c r="G337" s="2">
        <v>1</v>
      </c>
      <c r="H337">
        <v>1</v>
      </c>
      <c r="I337" s="3">
        <v>23.18</v>
      </c>
      <c r="J337" s="4">
        <v>390294.32065000001</v>
      </c>
      <c r="K337" s="4">
        <v>194132.39509131</v>
      </c>
      <c r="L337">
        <f t="shared" si="15"/>
        <v>8</v>
      </c>
      <c r="M337">
        <f t="shared" si="16"/>
        <v>6</v>
      </c>
      <c r="N337">
        <f t="shared" si="17"/>
        <v>2021</v>
      </c>
    </row>
    <row r="338" spans="1:14" x14ac:dyDescent="0.35">
      <c r="A338" t="s">
        <v>341</v>
      </c>
      <c r="B338" t="s">
        <v>2</v>
      </c>
      <c r="C338" s="1">
        <v>44355</v>
      </c>
      <c r="D338" s="1"/>
      <c r="E338">
        <v>0</v>
      </c>
      <c r="F338">
        <v>0</v>
      </c>
      <c r="G338" s="2">
        <v>0</v>
      </c>
      <c r="H338">
        <v>0</v>
      </c>
      <c r="I338">
        <v>40</v>
      </c>
      <c r="L338">
        <f t="shared" si="15"/>
        <v>8</v>
      </c>
      <c r="M338">
        <f t="shared" si="16"/>
        <v>6</v>
      </c>
      <c r="N338">
        <f t="shared" si="17"/>
        <v>2021</v>
      </c>
    </row>
    <row r="339" spans="1:14" x14ac:dyDescent="0.35">
      <c r="A339" t="s">
        <v>342</v>
      </c>
      <c r="B339" t="s">
        <v>2</v>
      </c>
      <c r="C339" s="1">
        <v>44355</v>
      </c>
      <c r="D339" s="1"/>
      <c r="E339">
        <v>0</v>
      </c>
      <c r="F339">
        <v>0</v>
      </c>
      <c r="G339" s="2">
        <v>0</v>
      </c>
      <c r="H339">
        <v>0</v>
      </c>
      <c r="I339">
        <v>40</v>
      </c>
      <c r="L339">
        <f t="shared" si="15"/>
        <v>8</v>
      </c>
      <c r="M339">
        <f t="shared" si="16"/>
        <v>6</v>
      </c>
      <c r="N339">
        <f t="shared" si="17"/>
        <v>2021</v>
      </c>
    </row>
    <row r="340" spans="1:14" x14ac:dyDescent="0.35">
      <c r="A340" t="s">
        <v>343</v>
      </c>
      <c r="B340" t="s">
        <v>2</v>
      </c>
      <c r="C340" s="1">
        <v>44355</v>
      </c>
      <c r="D340" s="1"/>
      <c r="E340">
        <v>0</v>
      </c>
      <c r="F340">
        <v>0</v>
      </c>
      <c r="G340" s="2">
        <v>0</v>
      </c>
      <c r="H340">
        <v>0</v>
      </c>
      <c r="I340">
        <v>40</v>
      </c>
      <c r="L340">
        <f t="shared" si="15"/>
        <v>8</v>
      </c>
      <c r="M340">
        <f t="shared" si="16"/>
        <v>6</v>
      </c>
      <c r="N340">
        <f t="shared" si="17"/>
        <v>2021</v>
      </c>
    </row>
    <row r="341" spans="1:14" x14ac:dyDescent="0.35">
      <c r="A341" t="s">
        <v>344</v>
      </c>
      <c r="B341" t="s">
        <v>2</v>
      </c>
      <c r="C341" s="1">
        <v>44355</v>
      </c>
      <c r="D341" s="1"/>
      <c r="E341">
        <v>0</v>
      </c>
      <c r="F341">
        <v>0</v>
      </c>
      <c r="G341" s="2">
        <v>0</v>
      </c>
      <c r="H341">
        <v>0</v>
      </c>
      <c r="I341">
        <v>40</v>
      </c>
      <c r="L341">
        <f t="shared" si="15"/>
        <v>8</v>
      </c>
      <c r="M341">
        <f t="shared" si="16"/>
        <v>6</v>
      </c>
      <c r="N341">
        <f t="shared" si="17"/>
        <v>2021</v>
      </c>
    </row>
    <row r="342" spans="1:14" x14ac:dyDescent="0.35">
      <c r="A342" t="s">
        <v>345</v>
      </c>
      <c r="B342" t="s">
        <v>2</v>
      </c>
      <c r="C342" s="1">
        <v>44355</v>
      </c>
      <c r="D342" s="1"/>
      <c r="E342">
        <v>1</v>
      </c>
      <c r="F342">
        <v>1</v>
      </c>
      <c r="G342" s="2">
        <v>1</v>
      </c>
      <c r="H342">
        <v>1</v>
      </c>
      <c r="I342" s="3">
        <v>27.7</v>
      </c>
      <c r="J342" s="4">
        <v>383641.48437750002</v>
      </c>
      <c r="K342" s="4">
        <v>152088.69114977025</v>
      </c>
      <c r="L342">
        <f t="shared" si="15"/>
        <v>8</v>
      </c>
      <c r="M342">
        <f t="shared" si="16"/>
        <v>6</v>
      </c>
      <c r="N342">
        <f t="shared" si="17"/>
        <v>2021</v>
      </c>
    </row>
    <row r="343" spans="1:14" x14ac:dyDescent="0.35">
      <c r="A343" t="s">
        <v>346</v>
      </c>
      <c r="B343" t="s">
        <v>14</v>
      </c>
      <c r="C343" s="1">
        <v>44355</v>
      </c>
      <c r="D343" s="1"/>
      <c r="E343">
        <v>0</v>
      </c>
      <c r="F343">
        <v>0</v>
      </c>
      <c r="G343" s="2">
        <v>0</v>
      </c>
      <c r="H343">
        <v>0</v>
      </c>
      <c r="I343">
        <v>40</v>
      </c>
      <c r="L343">
        <f t="shared" si="15"/>
        <v>8</v>
      </c>
      <c r="M343">
        <f t="shared" si="16"/>
        <v>6</v>
      </c>
      <c r="N343">
        <f t="shared" si="17"/>
        <v>2021</v>
      </c>
    </row>
    <row r="344" spans="1:14" x14ac:dyDescent="0.35">
      <c r="A344" t="s">
        <v>347</v>
      </c>
      <c r="B344" t="s">
        <v>14</v>
      </c>
      <c r="C344" s="1">
        <v>44355</v>
      </c>
      <c r="D344" s="1"/>
      <c r="E344">
        <v>0</v>
      </c>
      <c r="F344">
        <v>0</v>
      </c>
      <c r="G344" s="2">
        <v>0</v>
      </c>
      <c r="H344">
        <v>0</v>
      </c>
      <c r="I344">
        <v>40</v>
      </c>
      <c r="L344">
        <f t="shared" si="15"/>
        <v>8</v>
      </c>
      <c r="M344">
        <f t="shared" si="16"/>
        <v>6</v>
      </c>
      <c r="N344">
        <f t="shared" si="17"/>
        <v>2021</v>
      </c>
    </row>
    <row r="345" spans="1:14" x14ac:dyDescent="0.35">
      <c r="A345" t="s">
        <v>348</v>
      </c>
      <c r="B345" t="s">
        <v>14</v>
      </c>
      <c r="C345" s="1">
        <v>44355</v>
      </c>
      <c r="D345" s="1"/>
      <c r="E345">
        <v>0</v>
      </c>
      <c r="F345">
        <v>0</v>
      </c>
      <c r="G345" s="2">
        <v>0</v>
      </c>
      <c r="H345">
        <v>0</v>
      </c>
      <c r="I345">
        <v>40</v>
      </c>
      <c r="L345">
        <f t="shared" si="15"/>
        <v>8</v>
      </c>
      <c r="M345">
        <f t="shared" si="16"/>
        <v>6</v>
      </c>
      <c r="N345">
        <f t="shared" si="17"/>
        <v>2021</v>
      </c>
    </row>
    <row r="346" spans="1:14" x14ac:dyDescent="0.35">
      <c r="A346" t="s">
        <v>349</v>
      </c>
      <c r="B346" t="s">
        <v>14</v>
      </c>
      <c r="C346" s="1">
        <v>44355</v>
      </c>
      <c r="D346" s="1"/>
      <c r="E346">
        <v>0</v>
      </c>
      <c r="F346">
        <v>0</v>
      </c>
      <c r="G346" s="2">
        <v>0</v>
      </c>
      <c r="H346">
        <v>0</v>
      </c>
      <c r="I346">
        <v>40</v>
      </c>
      <c r="L346">
        <f t="shared" si="15"/>
        <v>8</v>
      </c>
      <c r="M346">
        <f t="shared" si="16"/>
        <v>6</v>
      </c>
      <c r="N346">
        <f t="shared" si="17"/>
        <v>2021</v>
      </c>
    </row>
    <row r="347" spans="1:14" x14ac:dyDescent="0.35">
      <c r="A347" t="s">
        <v>350</v>
      </c>
      <c r="B347" t="s">
        <v>14</v>
      </c>
      <c r="C347" s="1">
        <v>44355</v>
      </c>
      <c r="D347" s="1"/>
      <c r="E347">
        <v>0</v>
      </c>
      <c r="F347">
        <v>0</v>
      </c>
      <c r="G347" s="2">
        <v>0</v>
      </c>
      <c r="H347">
        <v>0</v>
      </c>
      <c r="I347">
        <v>40</v>
      </c>
      <c r="L347">
        <f t="shared" si="15"/>
        <v>8</v>
      </c>
      <c r="M347">
        <f t="shared" si="16"/>
        <v>6</v>
      </c>
      <c r="N347">
        <f t="shared" si="17"/>
        <v>2021</v>
      </c>
    </row>
    <row r="348" spans="1:14" x14ac:dyDescent="0.35">
      <c r="A348" t="s">
        <v>351</v>
      </c>
      <c r="B348" t="s">
        <v>14</v>
      </c>
      <c r="C348" s="1">
        <v>44355</v>
      </c>
      <c r="D348" s="1"/>
      <c r="E348">
        <v>0</v>
      </c>
      <c r="F348">
        <v>0</v>
      </c>
      <c r="G348" s="2">
        <v>0</v>
      </c>
      <c r="H348">
        <v>0</v>
      </c>
      <c r="I348">
        <v>40</v>
      </c>
      <c r="L348">
        <f t="shared" si="15"/>
        <v>8</v>
      </c>
      <c r="M348">
        <f t="shared" si="16"/>
        <v>6</v>
      </c>
      <c r="N348">
        <f t="shared" si="17"/>
        <v>2021</v>
      </c>
    </row>
    <row r="349" spans="1:14" x14ac:dyDescent="0.35">
      <c r="A349" t="s">
        <v>352</v>
      </c>
      <c r="B349" t="s">
        <v>14</v>
      </c>
      <c r="C349" s="1">
        <v>44355</v>
      </c>
      <c r="D349" s="1"/>
      <c r="E349">
        <v>0</v>
      </c>
      <c r="F349">
        <v>0</v>
      </c>
      <c r="G349" s="2">
        <v>0</v>
      </c>
      <c r="H349">
        <v>0</v>
      </c>
      <c r="I349">
        <v>40</v>
      </c>
      <c r="L349">
        <f t="shared" si="15"/>
        <v>8</v>
      </c>
      <c r="M349">
        <f t="shared" si="16"/>
        <v>6</v>
      </c>
      <c r="N349">
        <f t="shared" si="17"/>
        <v>2021</v>
      </c>
    </row>
    <row r="350" spans="1:14" x14ac:dyDescent="0.35">
      <c r="A350" t="s">
        <v>353</v>
      </c>
      <c r="B350" t="s">
        <v>14</v>
      </c>
      <c r="C350" s="1">
        <v>44355</v>
      </c>
      <c r="D350" s="1"/>
      <c r="E350">
        <v>0</v>
      </c>
      <c r="F350">
        <v>0</v>
      </c>
      <c r="G350" s="2">
        <v>0</v>
      </c>
      <c r="H350">
        <v>0</v>
      </c>
      <c r="I350">
        <v>40</v>
      </c>
      <c r="L350">
        <f t="shared" si="15"/>
        <v>8</v>
      </c>
      <c r="M350">
        <f t="shared" si="16"/>
        <v>6</v>
      </c>
      <c r="N350">
        <f t="shared" si="17"/>
        <v>2021</v>
      </c>
    </row>
    <row r="351" spans="1:14" x14ac:dyDescent="0.35">
      <c r="A351" t="s">
        <v>354</v>
      </c>
      <c r="B351" t="s">
        <v>14</v>
      </c>
      <c r="C351" s="1">
        <v>44355</v>
      </c>
      <c r="D351" s="1"/>
      <c r="E351">
        <v>0</v>
      </c>
      <c r="F351">
        <v>0</v>
      </c>
      <c r="G351" s="2">
        <v>0</v>
      </c>
      <c r="H351">
        <v>0</v>
      </c>
      <c r="I351">
        <v>40</v>
      </c>
      <c r="L351">
        <f t="shared" si="15"/>
        <v>8</v>
      </c>
      <c r="M351">
        <f t="shared" si="16"/>
        <v>6</v>
      </c>
      <c r="N351">
        <f t="shared" si="17"/>
        <v>2021</v>
      </c>
    </row>
    <row r="352" spans="1:14" x14ac:dyDescent="0.35">
      <c r="A352" t="s">
        <v>355</v>
      </c>
      <c r="B352" t="s">
        <v>14</v>
      </c>
      <c r="C352" s="1">
        <v>44355</v>
      </c>
      <c r="D352" s="1"/>
      <c r="E352">
        <v>0</v>
      </c>
      <c r="F352">
        <v>0</v>
      </c>
      <c r="G352" s="2">
        <v>0</v>
      </c>
      <c r="H352">
        <v>0</v>
      </c>
      <c r="I352">
        <v>40</v>
      </c>
      <c r="L352">
        <f t="shared" si="15"/>
        <v>8</v>
      </c>
      <c r="M352">
        <f t="shared" si="16"/>
        <v>6</v>
      </c>
      <c r="N352">
        <f t="shared" si="17"/>
        <v>2021</v>
      </c>
    </row>
    <row r="353" spans="1:14" x14ac:dyDescent="0.35">
      <c r="A353" t="s">
        <v>356</v>
      </c>
      <c r="B353" t="s">
        <v>14</v>
      </c>
      <c r="C353" s="1">
        <v>44355</v>
      </c>
      <c r="D353" s="1"/>
      <c r="E353">
        <v>0</v>
      </c>
      <c r="F353">
        <v>0</v>
      </c>
      <c r="G353" s="2">
        <v>0</v>
      </c>
      <c r="H353">
        <v>0</v>
      </c>
      <c r="I353">
        <v>40</v>
      </c>
      <c r="L353">
        <f t="shared" si="15"/>
        <v>8</v>
      </c>
      <c r="M353">
        <f t="shared" si="16"/>
        <v>6</v>
      </c>
      <c r="N353">
        <f t="shared" si="17"/>
        <v>2021</v>
      </c>
    </row>
    <row r="354" spans="1:14" x14ac:dyDescent="0.35">
      <c r="A354" t="s">
        <v>357</v>
      </c>
      <c r="B354" t="s">
        <v>2</v>
      </c>
      <c r="C354" s="1">
        <v>44369</v>
      </c>
      <c r="D354" s="1"/>
      <c r="E354">
        <v>0</v>
      </c>
      <c r="F354">
        <v>0</v>
      </c>
      <c r="G354" s="2">
        <v>0</v>
      </c>
      <c r="H354">
        <v>0</v>
      </c>
      <c r="I354">
        <v>40</v>
      </c>
      <c r="L354">
        <f t="shared" si="15"/>
        <v>22</v>
      </c>
      <c r="M354">
        <f t="shared" si="16"/>
        <v>6</v>
      </c>
      <c r="N354">
        <f t="shared" si="17"/>
        <v>2021</v>
      </c>
    </row>
    <row r="355" spans="1:14" x14ac:dyDescent="0.35">
      <c r="A355" t="s">
        <v>358</v>
      </c>
      <c r="B355" t="s">
        <v>2</v>
      </c>
      <c r="C355" s="1">
        <v>44369</v>
      </c>
      <c r="D355" s="1"/>
      <c r="E355">
        <v>0</v>
      </c>
      <c r="F355">
        <v>0</v>
      </c>
      <c r="G355" s="2">
        <v>0</v>
      </c>
      <c r="H355">
        <v>1</v>
      </c>
      <c r="I355" s="3">
        <v>39.79</v>
      </c>
      <c r="J355" s="4">
        <v>240837.40086500003</v>
      </c>
      <c r="K355" s="4">
        <v>124774.76211027002</v>
      </c>
      <c r="L355">
        <f t="shared" si="15"/>
        <v>22</v>
      </c>
      <c r="M355">
        <f t="shared" si="16"/>
        <v>6</v>
      </c>
      <c r="N355">
        <f t="shared" si="17"/>
        <v>2021</v>
      </c>
    </row>
    <row r="356" spans="1:14" x14ac:dyDescent="0.35">
      <c r="A356" t="s">
        <v>359</v>
      </c>
      <c r="B356" t="s">
        <v>2</v>
      </c>
      <c r="C356" s="1">
        <v>44369</v>
      </c>
      <c r="D356" s="1"/>
      <c r="E356">
        <v>0</v>
      </c>
      <c r="F356">
        <v>0</v>
      </c>
      <c r="G356" s="2">
        <v>0</v>
      </c>
      <c r="H356">
        <v>1</v>
      </c>
      <c r="I356" s="3">
        <v>39.090000000000003</v>
      </c>
      <c r="J356" s="4">
        <v>165816.13631874998</v>
      </c>
      <c r="K356" s="4">
        <v>61082.622371137499</v>
      </c>
      <c r="L356">
        <f t="shared" si="15"/>
        <v>22</v>
      </c>
      <c r="M356">
        <f t="shared" si="16"/>
        <v>6</v>
      </c>
      <c r="N356">
        <f t="shared" si="17"/>
        <v>2021</v>
      </c>
    </row>
    <row r="357" spans="1:14" x14ac:dyDescent="0.35">
      <c r="A357" t="s">
        <v>360</v>
      </c>
      <c r="B357" t="s">
        <v>2</v>
      </c>
      <c r="C357" s="1">
        <v>44369</v>
      </c>
      <c r="D357" s="1"/>
      <c r="E357">
        <v>0</v>
      </c>
      <c r="F357">
        <v>0</v>
      </c>
      <c r="G357" s="2">
        <v>9</v>
      </c>
      <c r="H357">
        <v>1</v>
      </c>
      <c r="I357" s="3">
        <v>38.78</v>
      </c>
      <c r="J357" s="4">
        <v>190805.59299749997</v>
      </c>
      <c r="K357" s="4">
        <v>76560.424790947494</v>
      </c>
      <c r="L357">
        <f t="shared" si="15"/>
        <v>22</v>
      </c>
      <c r="M357">
        <f t="shared" si="16"/>
        <v>6</v>
      </c>
      <c r="N357">
        <f t="shared" si="17"/>
        <v>2021</v>
      </c>
    </row>
    <row r="358" spans="1:14" x14ac:dyDescent="0.35">
      <c r="A358" t="s">
        <v>361</v>
      </c>
      <c r="B358" t="s">
        <v>2</v>
      </c>
      <c r="C358" s="1">
        <v>44369</v>
      </c>
      <c r="D358" s="1"/>
      <c r="E358">
        <v>0</v>
      </c>
      <c r="F358">
        <v>0</v>
      </c>
      <c r="G358" s="2">
        <v>9</v>
      </c>
      <c r="H358">
        <v>0</v>
      </c>
      <c r="I358">
        <v>40</v>
      </c>
      <c r="L358">
        <f t="shared" si="15"/>
        <v>22</v>
      </c>
      <c r="M358">
        <f t="shared" si="16"/>
        <v>6</v>
      </c>
      <c r="N358">
        <f t="shared" si="17"/>
        <v>2021</v>
      </c>
    </row>
    <row r="359" spans="1:14" x14ac:dyDescent="0.35">
      <c r="A359" t="s">
        <v>362</v>
      </c>
      <c r="B359" t="s">
        <v>2</v>
      </c>
      <c r="C359" s="1">
        <v>44369</v>
      </c>
      <c r="D359" t="s">
        <v>274</v>
      </c>
      <c r="E359">
        <v>9</v>
      </c>
      <c r="F359">
        <v>0</v>
      </c>
      <c r="G359" s="2">
        <v>0</v>
      </c>
      <c r="H359">
        <v>1</v>
      </c>
      <c r="I359" s="3">
        <v>35.29</v>
      </c>
      <c r="J359" s="4">
        <v>516210.54328125005</v>
      </c>
      <c r="K359" s="4">
        <v>318726.73266394692</v>
      </c>
      <c r="L359">
        <f t="shared" si="15"/>
        <v>22</v>
      </c>
      <c r="M359">
        <f t="shared" si="16"/>
        <v>6</v>
      </c>
      <c r="N359">
        <f t="shared" si="17"/>
        <v>2021</v>
      </c>
    </row>
    <row r="360" spans="1:14" x14ac:dyDescent="0.35">
      <c r="A360" t="s">
        <v>363</v>
      </c>
      <c r="B360" t="s">
        <v>2</v>
      </c>
      <c r="C360" s="1">
        <v>44369</v>
      </c>
      <c r="D360" s="1"/>
      <c r="E360">
        <v>0</v>
      </c>
      <c r="F360">
        <v>0</v>
      </c>
      <c r="G360" s="2">
        <v>1</v>
      </c>
      <c r="H360">
        <v>1</v>
      </c>
      <c r="I360" s="3">
        <v>22.12</v>
      </c>
      <c r="J360" s="4">
        <v>500904.10792500002</v>
      </c>
      <c r="K360" s="4">
        <v>281958.9223509825</v>
      </c>
      <c r="L360">
        <f t="shared" si="15"/>
        <v>22</v>
      </c>
      <c r="M360">
        <f t="shared" si="16"/>
        <v>6</v>
      </c>
      <c r="N360">
        <f t="shared" si="17"/>
        <v>2021</v>
      </c>
    </row>
    <row r="361" spans="1:14" x14ac:dyDescent="0.35">
      <c r="A361" t="s">
        <v>364</v>
      </c>
      <c r="B361" t="s">
        <v>2</v>
      </c>
      <c r="C361" s="1">
        <v>44369</v>
      </c>
      <c r="D361" s="1"/>
      <c r="E361">
        <v>0</v>
      </c>
      <c r="F361">
        <v>0</v>
      </c>
      <c r="G361" s="2">
        <v>0</v>
      </c>
      <c r="H361">
        <v>0</v>
      </c>
      <c r="I361">
        <v>40</v>
      </c>
      <c r="L361">
        <f t="shared" si="15"/>
        <v>22</v>
      </c>
      <c r="M361">
        <f t="shared" si="16"/>
        <v>6</v>
      </c>
      <c r="N361">
        <f t="shared" si="17"/>
        <v>2021</v>
      </c>
    </row>
    <row r="362" spans="1:14" x14ac:dyDescent="0.35">
      <c r="A362" t="s">
        <v>365</v>
      </c>
      <c r="B362" t="s">
        <v>2</v>
      </c>
      <c r="C362" s="1">
        <v>44369</v>
      </c>
      <c r="D362" s="1"/>
      <c r="E362">
        <v>0</v>
      </c>
      <c r="F362">
        <v>0</v>
      </c>
      <c r="G362" s="2">
        <v>0</v>
      </c>
      <c r="H362">
        <v>1</v>
      </c>
      <c r="I362" s="3">
        <v>37.270000000000003</v>
      </c>
      <c r="J362" s="4">
        <v>846852.13226250012</v>
      </c>
      <c r="K362" s="4">
        <v>532415.93555343372</v>
      </c>
      <c r="L362">
        <f t="shared" si="15"/>
        <v>22</v>
      </c>
      <c r="M362">
        <f t="shared" si="16"/>
        <v>6</v>
      </c>
      <c r="N362">
        <f t="shared" si="17"/>
        <v>2021</v>
      </c>
    </row>
    <row r="363" spans="1:14" x14ac:dyDescent="0.35">
      <c r="A363" t="s">
        <v>366</v>
      </c>
      <c r="B363" t="s">
        <v>2</v>
      </c>
      <c r="C363" s="1">
        <v>44369</v>
      </c>
      <c r="D363" s="1"/>
      <c r="E363">
        <v>0</v>
      </c>
      <c r="F363">
        <v>0</v>
      </c>
      <c r="G363" s="2">
        <v>9</v>
      </c>
      <c r="H363">
        <v>1</v>
      </c>
      <c r="I363" s="3">
        <v>36.42</v>
      </c>
      <c r="J363" s="4">
        <v>753231.60000000009</v>
      </c>
      <c r="K363" s="4">
        <v>491860.23480000009</v>
      </c>
      <c r="L363">
        <f t="shared" si="15"/>
        <v>22</v>
      </c>
      <c r="M363">
        <f t="shared" si="16"/>
        <v>6</v>
      </c>
      <c r="N363">
        <f t="shared" si="17"/>
        <v>2021</v>
      </c>
    </row>
    <row r="364" spans="1:14" x14ac:dyDescent="0.35">
      <c r="A364" t="s">
        <v>367</v>
      </c>
      <c r="B364" t="s">
        <v>2</v>
      </c>
      <c r="C364" s="1">
        <v>44369</v>
      </c>
      <c r="D364" s="1"/>
      <c r="E364">
        <v>1</v>
      </c>
      <c r="F364">
        <v>1</v>
      </c>
      <c r="G364" s="2">
        <v>1</v>
      </c>
      <c r="H364">
        <v>1</v>
      </c>
      <c r="I364" s="3">
        <v>19.29</v>
      </c>
      <c r="J364" s="4">
        <v>464946.98887500004</v>
      </c>
      <c r="K364" s="4">
        <v>71250.3271025625</v>
      </c>
      <c r="L364">
        <f t="shared" si="15"/>
        <v>22</v>
      </c>
      <c r="M364">
        <f t="shared" si="16"/>
        <v>6</v>
      </c>
      <c r="N364">
        <f t="shared" si="17"/>
        <v>2021</v>
      </c>
    </row>
    <row r="365" spans="1:14" x14ac:dyDescent="0.35">
      <c r="A365" t="s">
        <v>368</v>
      </c>
      <c r="B365" t="s">
        <v>14</v>
      </c>
      <c r="C365" s="1">
        <v>44369</v>
      </c>
      <c r="D365" s="1"/>
      <c r="E365">
        <v>9</v>
      </c>
      <c r="F365">
        <v>0</v>
      </c>
      <c r="G365" s="2">
        <v>0</v>
      </c>
      <c r="H365">
        <v>0</v>
      </c>
      <c r="I365">
        <v>40</v>
      </c>
      <c r="L365">
        <f t="shared" si="15"/>
        <v>22</v>
      </c>
      <c r="M365">
        <f t="shared" si="16"/>
        <v>6</v>
      </c>
      <c r="N365">
        <f t="shared" si="17"/>
        <v>2021</v>
      </c>
    </row>
    <row r="366" spans="1:14" x14ac:dyDescent="0.35">
      <c r="A366" t="s">
        <v>369</v>
      </c>
      <c r="B366" t="s">
        <v>14</v>
      </c>
      <c r="C366" s="1">
        <v>44369</v>
      </c>
      <c r="D366" t="s">
        <v>274</v>
      </c>
      <c r="E366">
        <v>9</v>
      </c>
      <c r="F366">
        <v>0</v>
      </c>
      <c r="G366" s="2">
        <v>0</v>
      </c>
      <c r="H366">
        <v>1</v>
      </c>
      <c r="I366" s="3">
        <v>39.159999999999997</v>
      </c>
      <c r="J366" s="4">
        <v>57484.856099999997</v>
      </c>
      <c r="K366" s="4">
        <v>6162.3765739199998</v>
      </c>
      <c r="L366">
        <f t="shared" si="15"/>
        <v>22</v>
      </c>
      <c r="M366">
        <f t="shared" si="16"/>
        <v>6</v>
      </c>
      <c r="N366">
        <f t="shared" si="17"/>
        <v>2021</v>
      </c>
    </row>
    <row r="367" spans="1:14" x14ac:dyDescent="0.35">
      <c r="A367" t="s">
        <v>370</v>
      </c>
      <c r="B367" t="s">
        <v>14</v>
      </c>
      <c r="C367" s="1">
        <v>44369</v>
      </c>
      <c r="D367" s="1"/>
      <c r="E367">
        <v>0</v>
      </c>
      <c r="F367">
        <v>0</v>
      </c>
      <c r="G367" s="2">
        <v>0</v>
      </c>
      <c r="H367">
        <v>0</v>
      </c>
      <c r="I367">
        <v>40</v>
      </c>
      <c r="L367">
        <f t="shared" si="15"/>
        <v>22</v>
      </c>
      <c r="M367">
        <f t="shared" si="16"/>
        <v>6</v>
      </c>
      <c r="N367">
        <f t="shared" si="17"/>
        <v>2021</v>
      </c>
    </row>
    <row r="368" spans="1:14" x14ac:dyDescent="0.35">
      <c r="A368" t="s">
        <v>371</v>
      </c>
      <c r="B368" t="s">
        <v>14</v>
      </c>
      <c r="C368" s="1">
        <v>44369</v>
      </c>
      <c r="D368" s="1"/>
      <c r="E368">
        <v>0</v>
      </c>
      <c r="F368">
        <v>0</v>
      </c>
      <c r="G368" s="2">
        <v>0</v>
      </c>
      <c r="H368">
        <v>0</v>
      </c>
      <c r="I368">
        <v>40</v>
      </c>
      <c r="L368">
        <f t="shared" si="15"/>
        <v>22</v>
      </c>
      <c r="M368">
        <f t="shared" si="16"/>
        <v>6</v>
      </c>
      <c r="N368">
        <f t="shared" si="17"/>
        <v>2021</v>
      </c>
    </row>
    <row r="369" spans="1:14" x14ac:dyDescent="0.35">
      <c r="A369" t="s">
        <v>372</v>
      </c>
      <c r="B369" t="s">
        <v>14</v>
      </c>
      <c r="C369" s="1">
        <v>44369</v>
      </c>
      <c r="D369" s="1"/>
      <c r="E369">
        <v>0</v>
      </c>
      <c r="F369">
        <v>0</v>
      </c>
      <c r="G369" s="2">
        <v>0</v>
      </c>
      <c r="H369">
        <v>0</v>
      </c>
      <c r="I369">
        <v>40</v>
      </c>
      <c r="L369">
        <f t="shared" si="15"/>
        <v>22</v>
      </c>
      <c r="M369">
        <f t="shared" si="16"/>
        <v>6</v>
      </c>
      <c r="N369">
        <f t="shared" si="17"/>
        <v>2021</v>
      </c>
    </row>
    <row r="370" spans="1:14" x14ac:dyDescent="0.35">
      <c r="A370" t="s">
        <v>373</v>
      </c>
      <c r="B370" t="s">
        <v>14</v>
      </c>
      <c r="C370" s="1">
        <v>44369</v>
      </c>
      <c r="D370" s="1"/>
      <c r="E370">
        <v>9</v>
      </c>
      <c r="F370">
        <v>0</v>
      </c>
      <c r="G370" s="2">
        <v>9</v>
      </c>
      <c r="H370">
        <v>0</v>
      </c>
      <c r="I370">
        <v>40</v>
      </c>
      <c r="J370" s="4">
        <v>39501.320625000008</v>
      </c>
      <c r="K370" s="4">
        <v>3938.2816663125013</v>
      </c>
      <c r="L370">
        <f t="shared" si="15"/>
        <v>22</v>
      </c>
      <c r="M370">
        <f t="shared" si="16"/>
        <v>6</v>
      </c>
      <c r="N370">
        <f t="shared" si="17"/>
        <v>2021</v>
      </c>
    </row>
    <row r="371" spans="1:14" x14ac:dyDescent="0.35">
      <c r="A371" t="s">
        <v>374</v>
      </c>
      <c r="B371" t="s">
        <v>14</v>
      </c>
      <c r="C371" s="1">
        <v>44369</v>
      </c>
      <c r="D371" s="1"/>
      <c r="E371">
        <v>0</v>
      </c>
      <c r="F371">
        <v>0</v>
      </c>
      <c r="G371" s="2">
        <v>0</v>
      </c>
      <c r="H371">
        <v>0</v>
      </c>
      <c r="I371">
        <v>40</v>
      </c>
      <c r="L371">
        <f t="shared" si="15"/>
        <v>22</v>
      </c>
      <c r="M371">
        <f t="shared" si="16"/>
        <v>6</v>
      </c>
      <c r="N371">
        <f t="shared" si="17"/>
        <v>2021</v>
      </c>
    </row>
    <row r="372" spans="1:14" x14ac:dyDescent="0.35">
      <c r="A372" t="s">
        <v>375</v>
      </c>
      <c r="B372" t="s">
        <v>14</v>
      </c>
      <c r="C372" s="1">
        <v>44369</v>
      </c>
      <c r="D372" s="1"/>
      <c r="E372">
        <v>0</v>
      </c>
      <c r="F372">
        <v>0</v>
      </c>
      <c r="G372" s="2">
        <v>0</v>
      </c>
      <c r="H372">
        <v>1</v>
      </c>
      <c r="I372" s="3">
        <v>38.979999999999997</v>
      </c>
      <c r="J372" s="4">
        <v>201416.54656500003</v>
      </c>
      <c r="K372" s="4">
        <v>10836.210205197001</v>
      </c>
      <c r="L372">
        <f t="shared" si="15"/>
        <v>22</v>
      </c>
      <c r="M372">
        <f t="shared" si="16"/>
        <v>6</v>
      </c>
      <c r="N372">
        <f t="shared" si="17"/>
        <v>2021</v>
      </c>
    </row>
    <row r="373" spans="1:14" x14ac:dyDescent="0.35">
      <c r="A373" t="s">
        <v>376</v>
      </c>
      <c r="B373" t="s">
        <v>14</v>
      </c>
      <c r="C373" s="1">
        <v>44369</v>
      </c>
      <c r="D373" t="s">
        <v>274</v>
      </c>
      <c r="E373">
        <v>9</v>
      </c>
      <c r="F373">
        <v>0</v>
      </c>
      <c r="G373" s="2">
        <v>1</v>
      </c>
      <c r="H373">
        <v>1</v>
      </c>
      <c r="I373" s="3">
        <v>33.79</v>
      </c>
      <c r="J373" s="4">
        <v>52857.995310000006</v>
      </c>
      <c r="K373" s="4">
        <v>5084.9391488219999</v>
      </c>
      <c r="L373">
        <f t="shared" si="15"/>
        <v>22</v>
      </c>
      <c r="M373">
        <f t="shared" si="16"/>
        <v>6</v>
      </c>
      <c r="N373">
        <f t="shared" si="17"/>
        <v>2021</v>
      </c>
    </row>
    <row r="374" spans="1:14" x14ac:dyDescent="0.35">
      <c r="A374" t="s">
        <v>377</v>
      </c>
      <c r="B374" t="s">
        <v>14</v>
      </c>
      <c r="C374" s="1">
        <v>44369</v>
      </c>
      <c r="D374" s="1"/>
      <c r="E374">
        <v>9</v>
      </c>
      <c r="F374">
        <v>0</v>
      </c>
      <c r="G374" s="2">
        <v>0</v>
      </c>
      <c r="H374">
        <v>0</v>
      </c>
      <c r="I374">
        <v>40</v>
      </c>
      <c r="L374">
        <f t="shared" si="15"/>
        <v>22</v>
      </c>
      <c r="M374">
        <f t="shared" si="16"/>
        <v>6</v>
      </c>
      <c r="N374">
        <f t="shared" si="17"/>
        <v>2021</v>
      </c>
    </row>
    <row r="375" spans="1:14" x14ac:dyDescent="0.35">
      <c r="A375" t="s">
        <v>378</v>
      </c>
      <c r="B375" t="s">
        <v>14</v>
      </c>
      <c r="C375" s="1">
        <v>44369</v>
      </c>
      <c r="D375" s="1"/>
      <c r="E375">
        <v>0</v>
      </c>
      <c r="F375">
        <v>0</v>
      </c>
      <c r="G375" s="2">
        <v>0</v>
      </c>
      <c r="H375">
        <v>1</v>
      </c>
      <c r="I375" s="3">
        <v>38.61</v>
      </c>
      <c r="J375" s="4">
        <v>23518.196200000002</v>
      </c>
      <c r="K375" s="4">
        <v>2438.8369459400001</v>
      </c>
      <c r="L375">
        <f t="shared" si="15"/>
        <v>22</v>
      </c>
      <c r="M375">
        <f t="shared" si="16"/>
        <v>6</v>
      </c>
      <c r="N375">
        <f t="shared" si="17"/>
        <v>2021</v>
      </c>
    </row>
    <row r="376" spans="1:14" x14ac:dyDescent="0.35">
      <c r="A376" t="s">
        <v>379</v>
      </c>
      <c r="B376" t="s">
        <v>2</v>
      </c>
      <c r="C376" s="1">
        <v>44606</v>
      </c>
      <c r="D376" s="1"/>
      <c r="E376">
        <v>9</v>
      </c>
      <c r="F376">
        <v>0</v>
      </c>
      <c r="G376">
        <v>0</v>
      </c>
      <c r="H376">
        <v>0</v>
      </c>
      <c r="I376" s="2">
        <v>40</v>
      </c>
      <c r="L376">
        <f t="shared" si="15"/>
        <v>14</v>
      </c>
      <c r="M376">
        <f t="shared" si="16"/>
        <v>2</v>
      </c>
      <c r="N376">
        <f t="shared" si="17"/>
        <v>2022</v>
      </c>
    </row>
    <row r="377" spans="1:14" x14ac:dyDescent="0.35">
      <c r="A377" t="s">
        <v>380</v>
      </c>
      <c r="B377" t="s">
        <v>2</v>
      </c>
      <c r="C377" s="1">
        <v>44606</v>
      </c>
      <c r="D377" s="1"/>
      <c r="E377">
        <v>0</v>
      </c>
      <c r="F377">
        <v>0</v>
      </c>
      <c r="G377">
        <v>0</v>
      </c>
      <c r="H377">
        <v>0</v>
      </c>
      <c r="I377" s="2">
        <v>40</v>
      </c>
      <c r="L377">
        <f t="shared" si="15"/>
        <v>14</v>
      </c>
      <c r="M377">
        <f t="shared" si="16"/>
        <v>2</v>
      </c>
      <c r="N377">
        <f t="shared" si="17"/>
        <v>2022</v>
      </c>
    </row>
    <row r="378" spans="1:14" x14ac:dyDescent="0.35">
      <c r="A378" t="s">
        <v>381</v>
      </c>
      <c r="B378" t="s">
        <v>2</v>
      </c>
      <c r="C378" s="1">
        <v>44606</v>
      </c>
      <c r="D378" s="1"/>
      <c r="E378">
        <v>9</v>
      </c>
      <c r="F378">
        <v>0</v>
      </c>
      <c r="G378">
        <v>0</v>
      </c>
      <c r="H378">
        <v>0</v>
      </c>
      <c r="I378" s="2">
        <v>40</v>
      </c>
      <c r="L378">
        <f t="shared" si="15"/>
        <v>14</v>
      </c>
      <c r="M378">
        <f t="shared" si="16"/>
        <v>2</v>
      </c>
      <c r="N378">
        <f t="shared" si="17"/>
        <v>2022</v>
      </c>
    </row>
    <row r="379" spans="1:14" x14ac:dyDescent="0.35">
      <c r="A379" t="s">
        <v>382</v>
      </c>
      <c r="B379" t="s">
        <v>2</v>
      </c>
      <c r="C379" s="1">
        <v>44606</v>
      </c>
      <c r="D379" s="1"/>
      <c r="E379">
        <v>0</v>
      </c>
      <c r="F379">
        <v>0</v>
      </c>
      <c r="G379">
        <v>0</v>
      </c>
      <c r="H379">
        <v>0</v>
      </c>
      <c r="I379" s="2">
        <v>40</v>
      </c>
      <c r="L379">
        <f t="shared" si="15"/>
        <v>14</v>
      </c>
      <c r="M379">
        <f t="shared" si="16"/>
        <v>2</v>
      </c>
      <c r="N379">
        <f t="shared" si="17"/>
        <v>2022</v>
      </c>
    </row>
    <row r="380" spans="1:14" x14ac:dyDescent="0.35">
      <c r="A380" t="s">
        <v>383</v>
      </c>
      <c r="B380" t="s">
        <v>2</v>
      </c>
      <c r="C380" s="1">
        <v>44606</v>
      </c>
      <c r="D380" s="1"/>
      <c r="E380">
        <v>0</v>
      </c>
      <c r="F380">
        <v>0</v>
      </c>
      <c r="G380">
        <v>0</v>
      </c>
      <c r="H380">
        <v>0</v>
      </c>
      <c r="I380" s="2">
        <v>40</v>
      </c>
      <c r="L380">
        <f t="shared" si="15"/>
        <v>14</v>
      </c>
      <c r="M380">
        <f t="shared" si="16"/>
        <v>2</v>
      </c>
      <c r="N380">
        <f t="shared" si="17"/>
        <v>2022</v>
      </c>
    </row>
    <row r="381" spans="1:14" x14ac:dyDescent="0.35">
      <c r="A381" t="s">
        <v>384</v>
      </c>
      <c r="B381" t="s">
        <v>2</v>
      </c>
      <c r="C381" s="1">
        <v>44606</v>
      </c>
      <c r="D381" t="s">
        <v>385</v>
      </c>
      <c r="E381">
        <v>0</v>
      </c>
      <c r="F381">
        <v>0</v>
      </c>
      <c r="G381">
        <v>0</v>
      </c>
      <c r="H381">
        <v>0</v>
      </c>
      <c r="I381" s="2">
        <v>40</v>
      </c>
      <c r="J381" s="4">
        <v>98975.779548750026</v>
      </c>
      <c r="K381" s="4">
        <v>29961.754900638756</v>
      </c>
      <c r="L381">
        <f t="shared" si="15"/>
        <v>14</v>
      </c>
      <c r="M381">
        <f t="shared" si="16"/>
        <v>2</v>
      </c>
      <c r="N381">
        <f t="shared" si="17"/>
        <v>2022</v>
      </c>
    </row>
    <row r="382" spans="1:14" x14ac:dyDescent="0.35">
      <c r="A382" t="s">
        <v>386</v>
      </c>
      <c r="B382" t="s">
        <v>2</v>
      </c>
      <c r="C382" s="1">
        <v>44606</v>
      </c>
      <c r="D382" s="1"/>
      <c r="E382">
        <v>0</v>
      </c>
      <c r="F382">
        <v>0</v>
      </c>
      <c r="G382">
        <v>0</v>
      </c>
      <c r="H382">
        <v>0</v>
      </c>
      <c r="I382" s="2">
        <v>40</v>
      </c>
      <c r="L382">
        <f t="shared" si="15"/>
        <v>14</v>
      </c>
      <c r="M382">
        <f t="shared" si="16"/>
        <v>2</v>
      </c>
      <c r="N382">
        <f t="shared" si="17"/>
        <v>2022</v>
      </c>
    </row>
    <row r="383" spans="1:14" x14ac:dyDescent="0.35">
      <c r="A383" t="s">
        <v>387</v>
      </c>
      <c r="B383" t="s">
        <v>2</v>
      </c>
      <c r="C383" s="1">
        <v>44606</v>
      </c>
      <c r="D383" s="1"/>
      <c r="E383">
        <v>9</v>
      </c>
      <c r="F383">
        <v>0</v>
      </c>
      <c r="G383">
        <v>0</v>
      </c>
      <c r="H383">
        <v>0</v>
      </c>
      <c r="I383" s="2">
        <v>40</v>
      </c>
      <c r="L383">
        <f t="shared" si="15"/>
        <v>14</v>
      </c>
      <c r="M383">
        <f t="shared" si="16"/>
        <v>2</v>
      </c>
      <c r="N383">
        <f t="shared" si="17"/>
        <v>2022</v>
      </c>
    </row>
    <row r="384" spans="1:14" x14ac:dyDescent="0.35">
      <c r="A384" t="s">
        <v>388</v>
      </c>
      <c r="B384" t="s">
        <v>2</v>
      </c>
      <c r="C384" s="1">
        <v>44606</v>
      </c>
      <c r="D384" s="1"/>
      <c r="E384">
        <v>0</v>
      </c>
      <c r="F384">
        <v>0</v>
      </c>
      <c r="G384">
        <v>0</v>
      </c>
      <c r="H384">
        <v>0</v>
      </c>
      <c r="I384" s="2">
        <v>40</v>
      </c>
      <c r="L384">
        <f t="shared" si="15"/>
        <v>14</v>
      </c>
      <c r="M384">
        <f t="shared" si="16"/>
        <v>2</v>
      </c>
      <c r="N384">
        <f t="shared" si="17"/>
        <v>2022</v>
      </c>
    </row>
    <row r="385" spans="1:14" x14ac:dyDescent="0.35">
      <c r="A385" t="s">
        <v>389</v>
      </c>
      <c r="B385" t="s">
        <v>2</v>
      </c>
      <c r="C385" s="1">
        <v>44606</v>
      </c>
      <c r="D385" s="1"/>
      <c r="E385">
        <v>9</v>
      </c>
      <c r="F385">
        <v>0</v>
      </c>
      <c r="G385">
        <v>0</v>
      </c>
      <c r="H385">
        <v>0</v>
      </c>
      <c r="I385" s="2">
        <v>40</v>
      </c>
      <c r="L385">
        <f t="shared" si="15"/>
        <v>14</v>
      </c>
      <c r="M385">
        <f t="shared" si="16"/>
        <v>2</v>
      </c>
      <c r="N385">
        <f t="shared" si="17"/>
        <v>2022</v>
      </c>
    </row>
    <row r="386" spans="1:14" x14ac:dyDescent="0.35">
      <c r="A386" t="s">
        <v>390</v>
      </c>
      <c r="B386" t="s">
        <v>2</v>
      </c>
      <c r="C386" s="1">
        <v>44606</v>
      </c>
      <c r="D386" s="1"/>
      <c r="E386">
        <v>9</v>
      </c>
      <c r="F386">
        <v>0</v>
      </c>
      <c r="G386">
        <v>0</v>
      </c>
      <c r="H386">
        <v>0</v>
      </c>
      <c r="I386" s="2">
        <v>40</v>
      </c>
      <c r="L386">
        <f t="shared" si="15"/>
        <v>14</v>
      </c>
      <c r="M386">
        <f t="shared" si="16"/>
        <v>2</v>
      </c>
      <c r="N386">
        <f t="shared" si="17"/>
        <v>2022</v>
      </c>
    </row>
    <row r="387" spans="1:14" x14ac:dyDescent="0.35">
      <c r="A387" t="s">
        <v>391</v>
      </c>
      <c r="B387" t="s">
        <v>14</v>
      </c>
      <c r="C387" s="1">
        <v>44606</v>
      </c>
      <c r="D387" s="1"/>
      <c r="E387">
        <v>9</v>
      </c>
      <c r="F387">
        <v>0</v>
      </c>
      <c r="G387">
        <v>0</v>
      </c>
      <c r="H387">
        <v>0</v>
      </c>
      <c r="I387" s="2">
        <v>40</v>
      </c>
      <c r="L387">
        <f t="shared" ref="L387:L441" si="18">DAY(C387)</f>
        <v>14</v>
      </c>
      <c r="M387">
        <f t="shared" ref="M387:M441" si="19">MONTH(C387)</f>
        <v>2</v>
      </c>
      <c r="N387">
        <f t="shared" ref="N387:N441" si="20">YEAR(C387)</f>
        <v>2022</v>
      </c>
    </row>
    <row r="388" spans="1:14" x14ac:dyDescent="0.35">
      <c r="A388" t="s">
        <v>392</v>
      </c>
      <c r="B388" t="s">
        <v>14</v>
      </c>
      <c r="C388" s="1">
        <v>44606</v>
      </c>
      <c r="D388" s="1"/>
      <c r="E388">
        <v>9</v>
      </c>
      <c r="F388">
        <v>0</v>
      </c>
      <c r="G388">
        <v>0</v>
      </c>
      <c r="H388">
        <v>0</v>
      </c>
      <c r="I388" s="2">
        <v>40</v>
      </c>
      <c r="L388">
        <f t="shared" si="18"/>
        <v>14</v>
      </c>
      <c r="M388">
        <f t="shared" si="19"/>
        <v>2</v>
      </c>
      <c r="N388">
        <f t="shared" si="20"/>
        <v>2022</v>
      </c>
    </row>
    <row r="389" spans="1:14" x14ac:dyDescent="0.35">
      <c r="A389" t="s">
        <v>393</v>
      </c>
      <c r="B389" t="s">
        <v>14</v>
      </c>
      <c r="C389" s="1">
        <v>44606</v>
      </c>
      <c r="D389" s="1"/>
      <c r="E389">
        <v>0</v>
      </c>
      <c r="F389">
        <v>0</v>
      </c>
      <c r="G389">
        <v>0</v>
      </c>
      <c r="H389">
        <v>0</v>
      </c>
      <c r="I389" s="2">
        <v>40</v>
      </c>
      <c r="L389">
        <f t="shared" si="18"/>
        <v>14</v>
      </c>
      <c r="M389">
        <f t="shared" si="19"/>
        <v>2</v>
      </c>
      <c r="N389">
        <f t="shared" si="20"/>
        <v>2022</v>
      </c>
    </row>
    <row r="390" spans="1:14" x14ac:dyDescent="0.35">
      <c r="A390" t="s">
        <v>394</v>
      </c>
      <c r="B390" t="s">
        <v>14</v>
      </c>
      <c r="C390" s="1">
        <v>44606</v>
      </c>
      <c r="D390" s="1"/>
      <c r="E390">
        <v>9</v>
      </c>
      <c r="F390">
        <v>0</v>
      </c>
      <c r="G390">
        <v>0</v>
      </c>
      <c r="H390">
        <v>0</v>
      </c>
      <c r="I390" s="2">
        <v>40</v>
      </c>
      <c r="L390">
        <f t="shared" si="18"/>
        <v>14</v>
      </c>
      <c r="M390">
        <f t="shared" si="19"/>
        <v>2</v>
      </c>
      <c r="N390">
        <f t="shared" si="20"/>
        <v>2022</v>
      </c>
    </row>
    <row r="391" spans="1:14" x14ac:dyDescent="0.35">
      <c r="A391" t="s">
        <v>395</v>
      </c>
      <c r="B391" t="s">
        <v>14</v>
      </c>
      <c r="C391" s="1">
        <v>44606</v>
      </c>
      <c r="D391" s="1"/>
      <c r="E391">
        <v>0</v>
      </c>
      <c r="F391">
        <v>0</v>
      </c>
      <c r="G391">
        <v>0</v>
      </c>
      <c r="H391">
        <v>0</v>
      </c>
      <c r="I391" s="2">
        <v>40</v>
      </c>
      <c r="L391">
        <f t="shared" si="18"/>
        <v>14</v>
      </c>
      <c r="M391">
        <f t="shared" si="19"/>
        <v>2</v>
      </c>
      <c r="N391">
        <f t="shared" si="20"/>
        <v>2022</v>
      </c>
    </row>
    <row r="392" spans="1:14" x14ac:dyDescent="0.35">
      <c r="A392" t="s">
        <v>396</v>
      </c>
      <c r="B392" t="s">
        <v>14</v>
      </c>
      <c r="C392" s="1">
        <v>44606</v>
      </c>
      <c r="D392" s="1"/>
      <c r="E392">
        <v>9</v>
      </c>
      <c r="F392">
        <v>0</v>
      </c>
      <c r="G392">
        <v>0</v>
      </c>
      <c r="H392">
        <v>1</v>
      </c>
      <c r="I392" s="3">
        <v>39.17</v>
      </c>
      <c r="J392" s="4">
        <v>94040.234339999995</v>
      </c>
      <c r="K392" s="4">
        <v>42224.065218659998</v>
      </c>
      <c r="L392">
        <f t="shared" si="18"/>
        <v>14</v>
      </c>
      <c r="M392">
        <f t="shared" si="19"/>
        <v>2</v>
      </c>
      <c r="N392">
        <f t="shared" si="20"/>
        <v>2022</v>
      </c>
    </row>
    <row r="393" spans="1:14" x14ac:dyDescent="0.35">
      <c r="A393" t="s">
        <v>397</v>
      </c>
      <c r="B393" t="s">
        <v>14</v>
      </c>
      <c r="C393" s="1">
        <v>44606</v>
      </c>
      <c r="D393" s="1"/>
      <c r="E393">
        <v>0</v>
      </c>
      <c r="F393">
        <v>0</v>
      </c>
      <c r="G393">
        <v>0</v>
      </c>
      <c r="H393">
        <v>0</v>
      </c>
      <c r="I393" s="2">
        <v>40</v>
      </c>
      <c r="L393">
        <f t="shared" si="18"/>
        <v>14</v>
      </c>
      <c r="M393">
        <f t="shared" si="19"/>
        <v>2</v>
      </c>
      <c r="N393">
        <f t="shared" si="20"/>
        <v>2022</v>
      </c>
    </row>
    <row r="394" spans="1:14" x14ac:dyDescent="0.35">
      <c r="A394" t="s">
        <v>398</v>
      </c>
      <c r="B394" t="s">
        <v>14</v>
      </c>
      <c r="C394" s="1">
        <v>44606</v>
      </c>
      <c r="D394" s="1"/>
      <c r="E394">
        <v>0</v>
      </c>
      <c r="F394">
        <v>0</v>
      </c>
      <c r="G394">
        <v>0</v>
      </c>
      <c r="H394">
        <v>0</v>
      </c>
      <c r="I394" s="2">
        <v>40</v>
      </c>
      <c r="L394">
        <f t="shared" si="18"/>
        <v>14</v>
      </c>
      <c r="M394">
        <f t="shared" si="19"/>
        <v>2</v>
      </c>
      <c r="N394">
        <f t="shared" si="20"/>
        <v>2022</v>
      </c>
    </row>
    <row r="395" spans="1:14" x14ac:dyDescent="0.35">
      <c r="A395" t="s">
        <v>399</v>
      </c>
      <c r="B395" t="s">
        <v>14</v>
      </c>
      <c r="C395" s="1">
        <v>44606</v>
      </c>
      <c r="D395" s="1"/>
      <c r="E395">
        <v>0</v>
      </c>
      <c r="F395">
        <v>0</v>
      </c>
      <c r="G395">
        <v>0</v>
      </c>
      <c r="H395">
        <v>1</v>
      </c>
      <c r="I395" s="3">
        <v>33.74</v>
      </c>
      <c r="J395" s="4">
        <v>36945.676968749991</v>
      </c>
      <c r="K395" s="4">
        <v>23164.939459406243</v>
      </c>
      <c r="L395">
        <f t="shared" si="18"/>
        <v>14</v>
      </c>
      <c r="M395">
        <f t="shared" si="19"/>
        <v>2</v>
      </c>
      <c r="N395">
        <f t="shared" si="20"/>
        <v>2022</v>
      </c>
    </row>
    <row r="396" spans="1:14" x14ac:dyDescent="0.35">
      <c r="A396" t="s">
        <v>400</v>
      </c>
      <c r="B396" t="s">
        <v>14</v>
      </c>
      <c r="C396" s="1">
        <v>44606</v>
      </c>
      <c r="D396" s="1"/>
      <c r="E396">
        <v>9</v>
      </c>
      <c r="F396">
        <v>0</v>
      </c>
      <c r="G396">
        <v>0</v>
      </c>
      <c r="H396">
        <v>0</v>
      </c>
      <c r="I396" s="2">
        <v>40</v>
      </c>
      <c r="L396">
        <f t="shared" si="18"/>
        <v>14</v>
      </c>
      <c r="M396">
        <f t="shared" si="19"/>
        <v>2</v>
      </c>
      <c r="N396">
        <f t="shared" si="20"/>
        <v>2022</v>
      </c>
    </row>
    <row r="397" spans="1:14" x14ac:dyDescent="0.35">
      <c r="A397" t="s">
        <v>401</v>
      </c>
      <c r="B397" t="s">
        <v>14</v>
      </c>
      <c r="C397" s="1">
        <v>44606</v>
      </c>
      <c r="D397" s="1"/>
      <c r="E397">
        <v>0</v>
      </c>
      <c r="F397">
        <v>0</v>
      </c>
      <c r="G397">
        <v>0</v>
      </c>
      <c r="H397">
        <v>0</v>
      </c>
      <c r="I397" s="2">
        <v>40</v>
      </c>
      <c r="L397">
        <f t="shared" si="18"/>
        <v>14</v>
      </c>
      <c r="M397">
        <f t="shared" si="19"/>
        <v>2</v>
      </c>
      <c r="N397">
        <f t="shared" si="20"/>
        <v>2022</v>
      </c>
    </row>
    <row r="398" spans="1:14" x14ac:dyDescent="0.35">
      <c r="A398" t="s">
        <v>402</v>
      </c>
      <c r="B398" t="s">
        <v>2</v>
      </c>
      <c r="C398" s="1">
        <v>44622</v>
      </c>
      <c r="D398" s="1"/>
      <c r="E398">
        <v>0</v>
      </c>
      <c r="F398">
        <v>0</v>
      </c>
      <c r="G398">
        <v>0</v>
      </c>
      <c r="H398">
        <v>0</v>
      </c>
      <c r="I398" s="2">
        <v>40</v>
      </c>
      <c r="L398">
        <f t="shared" si="18"/>
        <v>2</v>
      </c>
      <c r="M398">
        <f t="shared" si="19"/>
        <v>3</v>
      </c>
      <c r="N398">
        <f t="shared" si="20"/>
        <v>2022</v>
      </c>
    </row>
    <row r="399" spans="1:14" x14ac:dyDescent="0.35">
      <c r="A399" t="s">
        <v>403</v>
      </c>
      <c r="B399" t="s">
        <v>2</v>
      </c>
      <c r="C399" s="1">
        <v>44622</v>
      </c>
      <c r="D399" s="1"/>
      <c r="E399">
        <v>0</v>
      </c>
      <c r="F399">
        <v>0</v>
      </c>
      <c r="G399">
        <v>0</v>
      </c>
      <c r="H399">
        <v>1</v>
      </c>
      <c r="I399" s="3">
        <v>39.11</v>
      </c>
      <c r="J399" s="4">
        <v>91910.473549999995</v>
      </c>
      <c r="K399" s="4">
        <v>68289.481847649993</v>
      </c>
      <c r="L399">
        <f t="shared" si="18"/>
        <v>2</v>
      </c>
      <c r="M399">
        <f t="shared" si="19"/>
        <v>3</v>
      </c>
      <c r="N399">
        <f t="shared" si="20"/>
        <v>2022</v>
      </c>
    </row>
    <row r="400" spans="1:14" x14ac:dyDescent="0.35">
      <c r="A400" t="s">
        <v>404</v>
      </c>
      <c r="B400" t="s">
        <v>2</v>
      </c>
      <c r="C400" s="1">
        <v>44622</v>
      </c>
      <c r="D400" s="1"/>
      <c r="E400">
        <v>0</v>
      </c>
      <c r="F400">
        <v>0</v>
      </c>
      <c r="G400">
        <v>0</v>
      </c>
      <c r="H400">
        <v>0</v>
      </c>
      <c r="I400" s="2">
        <v>40</v>
      </c>
      <c r="L400">
        <f t="shared" si="18"/>
        <v>2</v>
      </c>
      <c r="M400">
        <f t="shared" si="19"/>
        <v>3</v>
      </c>
      <c r="N400">
        <f t="shared" si="20"/>
        <v>2022</v>
      </c>
    </row>
    <row r="401" spans="1:14" x14ac:dyDescent="0.35">
      <c r="A401" t="s">
        <v>405</v>
      </c>
      <c r="B401" t="s">
        <v>2</v>
      </c>
      <c r="C401" s="1">
        <v>44622</v>
      </c>
      <c r="D401" s="1"/>
      <c r="E401">
        <v>0</v>
      </c>
      <c r="F401">
        <v>0</v>
      </c>
      <c r="G401">
        <v>0</v>
      </c>
      <c r="H401">
        <v>0</v>
      </c>
      <c r="I401" s="2">
        <v>40</v>
      </c>
      <c r="L401">
        <f t="shared" si="18"/>
        <v>2</v>
      </c>
      <c r="M401">
        <f t="shared" si="19"/>
        <v>3</v>
      </c>
      <c r="N401">
        <f t="shared" si="20"/>
        <v>2022</v>
      </c>
    </row>
    <row r="402" spans="1:14" x14ac:dyDescent="0.35">
      <c r="A402" t="s">
        <v>406</v>
      </c>
      <c r="B402" t="s">
        <v>2</v>
      </c>
      <c r="C402" s="1">
        <v>44622</v>
      </c>
      <c r="D402" s="1"/>
      <c r="E402">
        <v>0</v>
      </c>
      <c r="F402">
        <v>0</v>
      </c>
      <c r="G402">
        <v>0</v>
      </c>
      <c r="H402">
        <v>0</v>
      </c>
      <c r="I402" s="2">
        <v>40</v>
      </c>
      <c r="L402">
        <f t="shared" si="18"/>
        <v>2</v>
      </c>
      <c r="M402">
        <f t="shared" si="19"/>
        <v>3</v>
      </c>
      <c r="N402">
        <f t="shared" si="20"/>
        <v>2022</v>
      </c>
    </row>
    <row r="403" spans="1:14" x14ac:dyDescent="0.35">
      <c r="A403" t="s">
        <v>407</v>
      </c>
      <c r="B403" t="s">
        <v>2</v>
      </c>
      <c r="C403" s="1">
        <v>44622</v>
      </c>
      <c r="D403" t="s">
        <v>385</v>
      </c>
      <c r="E403">
        <v>0</v>
      </c>
      <c r="F403">
        <v>0</v>
      </c>
      <c r="G403">
        <v>0</v>
      </c>
      <c r="H403">
        <v>1</v>
      </c>
      <c r="I403" s="2">
        <v>32.68</v>
      </c>
      <c r="J403" s="4">
        <v>69175.862000000008</v>
      </c>
      <c r="K403" s="4">
        <v>37977.548238000003</v>
      </c>
      <c r="L403">
        <f t="shared" si="18"/>
        <v>2</v>
      </c>
      <c r="M403">
        <f t="shared" si="19"/>
        <v>3</v>
      </c>
      <c r="N403">
        <f t="shared" si="20"/>
        <v>2022</v>
      </c>
    </row>
    <row r="404" spans="1:14" x14ac:dyDescent="0.35">
      <c r="A404" t="s">
        <v>408</v>
      </c>
      <c r="B404" t="s">
        <v>2</v>
      </c>
      <c r="C404" s="1">
        <v>44622</v>
      </c>
      <c r="D404" s="1"/>
      <c r="E404">
        <v>0</v>
      </c>
      <c r="F404">
        <v>0</v>
      </c>
      <c r="G404">
        <v>0</v>
      </c>
      <c r="H404">
        <v>0</v>
      </c>
      <c r="I404" s="2">
        <v>40</v>
      </c>
      <c r="L404">
        <f t="shared" si="18"/>
        <v>2</v>
      </c>
      <c r="M404">
        <f t="shared" si="19"/>
        <v>3</v>
      </c>
      <c r="N404">
        <f t="shared" si="20"/>
        <v>2022</v>
      </c>
    </row>
    <row r="405" spans="1:14" x14ac:dyDescent="0.35">
      <c r="A405" t="s">
        <v>409</v>
      </c>
      <c r="B405" t="s">
        <v>2</v>
      </c>
      <c r="C405" s="1">
        <v>44622</v>
      </c>
      <c r="D405" s="1"/>
      <c r="E405">
        <v>0</v>
      </c>
      <c r="F405">
        <v>0</v>
      </c>
      <c r="G405">
        <v>0</v>
      </c>
      <c r="H405">
        <v>0</v>
      </c>
      <c r="I405" s="2">
        <v>40</v>
      </c>
      <c r="L405">
        <f t="shared" si="18"/>
        <v>2</v>
      </c>
      <c r="M405">
        <f t="shared" si="19"/>
        <v>3</v>
      </c>
      <c r="N405">
        <f t="shared" si="20"/>
        <v>2022</v>
      </c>
    </row>
    <row r="406" spans="1:14" x14ac:dyDescent="0.35">
      <c r="A406" t="s">
        <v>410</v>
      </c>
      <c r="B406" t="s">
        <v>2</v>
      </c>
      <c r="C406" s="1">
        <v>44622</v>
      </c>
      <c r="D406" s="1"/>
      <c r="E406">
        <v>0</v>
      </c>
      <c r="F406">
        <v>0</v>
      </c>
      <c r="G406">
        <v>0</v>
      </c>
      <c r="H406">
        <v>0</v>
      </c>
      <c r="I406" s="2">
        <v>40</v>
      </c>
      <c r="L406">
        <f t="shared" si="18"/>
        <v>2</v>
      </c>
      <c r="M406">
        <f t="shared" si="19"/>
        <v>3</v>
      </c>
      <c r="N406">
        <f t="shared" si="20"/>
        <v>2022</v>
      </c>
    </row>
    <row r="407" spans="1:14" x14ac:dyDescent="0.35">
      <c r="A407" t="s">
        <v>411</v>
      </c>
      <c r="B407" t="s">
        <v>2</v>
      </c>
      <c r="C407" s="1">
        <v>44622</v>
      </c>
      <c r="D407" s="1"/>
      <c r="E407">
        <v>0</v>
      </c>
      <c r="F407">
        <v>0</v>
      </c>
      <c r="G407">
        <v>0</v>
      </c>
      <c r="H407">
        <v>0</v>
      </c>
      <c r="I407" s="2">
        <v>40</v>
      </c>
      <c r="L407">
        <f t="shared" si="18"/>
        <v>2</v>
      </c>
      <c r="M407">
        <f t="shared" si="19"/>
        <v>3</v>
      </c>
      <c r="N407">
        <f t="shared" si="20"/>
        <v>2022</v>
      </c>
    </row>
    <row r="408" spans="1:14" x14ac:dyDescent="0.35">
      <c r="A408" t="s">
        <v>412</v>
      </c>
      <c r="B408" t="s">
        <v>2</v>
      </c>
      <c r="C408" s="1">
        <v>44622</v>
      </c>
      <c r="D408" s="1"/>
      <c r="E408">
        <v>0</v>
      </c>
      <c r="F408">
        <v>0</v>
      </c>
      <c r="G408">
        <v>0</v>
      </c>
      <c r="H408">
        <v>0</v>
      </c>
      <c r="I408" s="2">
        <v>40</v>
      </c>
      <c r="L408">
        <f t="shared" si="18"/>
        <v>2</v>
      </c>
      <c r="M408">
        <f t="shared" si="19"/>
        <v>3</v>
      </c>
      <c r="N408">
        <f t="shared" si="20"/>
        <v>2022</v>
      </c>
    </row>
    <row r="409" spans="1:14" x14ac:dyDescent="0.35">
      <c r="A409" t="s">
        <v>413</v>
      </c>
      <c r="B409" t="s">
        <v>14</v>
      </c>
      <c r="C409" s="1">
        <v>44622</v>
      </c>
      <c r="D409" s="1"/>
      <c r="E409">
        <v>0</v>
      </c>
      <c r="F409">
        <v>0</v>
      </c>
      <c r="G409">
        <v>0</v>
      </c>
      <c r="H409">
        <v>0</v>
      </c>
      <c r="I409" s="2">
        <v>40</v>
      </c>
      <c r="L409">
        <f t="shared" si="18"/>
        <v>2</v>
      </c>
      <c r="M409">
        <f t="shared" si="19"/>
        <v>3</v>
      </c>
      <c r="N409">
        <f t="shared" si="20"/>
        <v>2022</v>
      </c>
    </row>
    <row r="410" spans="1:14" x14ac:dyDescent="0.35">
      <c r="A410" t="s">
        <v>414</v>
      </c>
      <c r="B410" t="s">
        <v>14</v>
      </c>
      <c r="C410" s="1">
        <v>44622</v>
      </c>
      <c r="D410" s="1"/>
      <c r="E410">
        <v>0</v>
      </c>
      <c r="F410">
        <v>0</v>
      </c>
      <c r="G410">
        <v>0</v>
      </c>
      <c r="H410">
        <v>1</v>
      </c>
      <c r="I410" s="3">
        <v>39.64</v>
      </c>
      <c r="J410" s="4">
        <v>180712.36259999999</v>
      </c>
      <c r="K410" s="4">
        <v>82946.974433399984</v>
      </c>
      <c r="L410">
        <f t="shared" si="18"/>
        <v>2</v>
      </c>
      <c r="M410">
        <f t="shared" si="19"/>
        <v>3</v>
      </c>
      <c r="N410">
        <f t="shared" si="20"/>
        <v>2022</v>
      </c>
    </row>
    <row r="411" spans="1:14" x14ac:dyDescent="0.35">
      <c r="A411" t="s">
        <v>415</v>
      </c>
      <c r="B411" t="s">
        <v>14</v>
      </c>
      <c r="C411" s="1">
        <v>44622</v>
      </c>
      <c r="D411" s="1"/>
      <c r="E411">
        <v>0</v>
      </c>
      <c r="F411">
        <v>0</v>
      </c>
      <c r="G411">
        <v>0</v>
      </c>
      <c r="H411">
        <v>1</v>
      </c>
      <c r="I411" s="3">
        <v>39.69</v>
      </c>
      <c r="J411" s="4">
        <v>174312.60749999998</v>
      </c>
      <c r="K411" s="4">
        <v>59963.53697999999</v>
      </c>
      <c r="L411">
        <f t="shared" si="18"/>
        <v>2</v>
      </c>
      <c r="M411">
        <f t="shared" si="19"/>
        <v>3</v>
      </c>
      <c r="N411">
        <f t="shared" si="20"/>
        <v>2022</v>
      </c>
    </row>
    <row r="412" spans="1:14" x14ac:dyDescent="0.35">
      <c r="A412" t="s">
        <v>416</v>
      </c>
      <c r="B412" t="s">
        <v>14</v>
      </c>
      <c r="C412" s="1">
        <v>44622</v>
      </c>
      <c r="D412" s="1"/>
      <c r="E412">
        <v>0</v>
      </c>
      <c r="F412">
        <v>0</v>
      </c>
      <c r="G412">
        <v>0</v>
      </c>
      <c r="H412">
        <v>0</v>
      </c>
      <c r="I412" s="2">
        <v>40</v>
      </c>
      <c r="L412">
        <f t="shared" si="18"/>
        <v>2</v>
      </c>
      <c r="M412">
        <f t="shared" si="19"/>
        <v>3</v>
      </c>
      <c r="N412">
        <f t="shared" si="20"/>
        <v>2022</v>
      </c>
    </row>
    <row r="413" spans="1:14" x14ac:dyDescent="0.35">
      <c r="A413" t="s">
        <v>417</v>
      </c>
      <c r="B413" t="s">
        <v>14</v>
      </c>
      <c r="C413" s="1">
        <v>44622</v>
      </c>
      <c r="D413" s="1"/>
      <c r="E413">
        <v>0</v>
      </c>
      <c r="F413">
        <v>0</v>
      </c>
      <c r="G413">
        <v>0</v>
      </c>
      <c r="H413">
        <v>0</v>
      </c>
      <c r="I413" s="2">
        <v>40.21</v>
      </c>
      <c r="L413">
        <f t="shared" si="18"/>
        <v>2</v>
      </c>
      <c r="M413">
        <f t="shared" si="19"/>
        <v>3</v>
      </c>
      <c r="N413">
        <f t="shared" si="20"/>
        <v>2022</v>
      </c>
    </row>
    <row r="414" spans="1:14" x14ac:dyDescent="0.35">
      <c r="A414" t="s">
        <v>418</v>
      </c>
      <c r="B414" t="s">
        <v>14</v>
      </c>
      <c r="C414" s="1">
        <v>44622</v>
      </c>
      <c r="D414" s="1"/>
      <c r="E414">
        <v>0</v>
      </c>
      <c r="F414">
        <v>0</v>
      </c>
      <c r="G414">
        <v>0</v>
      </c>
      <c r="H414">
        <v>0</v>
      </c>
      <c r="I414" s="2">
        <v>40</v>
      </c>
      <c r="L414">
        <f t="shared" si="18"/>
        <v>2</v>
      </c>
      <c r="M414">
        <f t="shared" si="19"/>
        <v>3</v>
      </c>
      <c r="N414">
        <f t="shared" si="20"/>
        <v>2022</v>
      </c>
    </row>
    <row r="415" spans="1:14" x14ac:dyDescent="0.35">
      <c r="A415" t="s">
        <v>419</v>
      </c>
      <c r="B415" t="s">
        <v>14</v>
      </c>
      <c r="C415" s="1">
        <v>44622</v>
      </c>
      <c r="D415" s="1"/>
      <c r="E415">
        <v>0</v>
      </c>
      <c r="F415">
        <v>0</v>
      </c>
      <c r="G415">
        <v>0</v>
      </c>
      <c r="H415">
        <v>0</v>
      </c>
      <c r="I415" s="2">
        <v>40</v>
      </c>
      <c r="L415">
        <f t="shared" si="18"/>
        <v>2</v>
      </c>
      <c r="M415">
        <f t="shared" si="19"/>
        <v>3</v>
      </c>
      <c r="N415">
        <f t="shared" si="20"/>
        <v>2022</v>
      </c>
    </row>
    <row r="416" spans="1:14" x14ac:dyDescent="0.35">
      <c r="A416" t="s">
        <v>420</v>
      </c>
      <c r="B416" t="s">
        <v>14</v>
      </c>
      <c r="C416" s="1">
        <v>44622</v>
      </c>
      <c r="D416" s="1"/>
      <c r="E416">
        <v>0</v>
      </c>
      <c r="F416">
        <v>0</v>
      </c>
      <c r="G416">
        <v>0</v>
      </c>
      <c r="H416">
        <v>0</v>
      </c>
      <c r="I416" s="2">
        <v>40</v>
      </c>
      <c r="L416">
        <f t="shared" si="18"/>
        <v>2</v>
      </c>
      <c r="M416">
        <f t="shared" si="19"/>
        <v>3</v>
      </c>
      <c r="N416">
        <f t="shared" si="20"/>
        <v>2022</v>
      </c>
    </row>
    <row r="417" spans="1:14" x14ac:dyDescent="0.35">
      <c r="A417" t="s">
        <v>421</v>
      </c>
      <c r="B417" t="s">
        <v>14</v>
      </c>
      <c r="C417" s="1">
        <v>44622</v>
      </c>
      <c r="D417" s="1"/>
      <c r="E417">
        <v>0</v>
      </c>
      <c r="F417">
        <v>0</v>
      </c>
      <c r="G417">
        <v>0</v>
      </c>
      <c r="H417">
        <v>1</v>
      </c>
      <c r="I417" s="3">
        <v>27.72</v>
      </c>
      <c r="J417" s="4">
        <v>98810.319082499991</v>
      </c>
      <c r="K417" s="4">
        <v>60570.725597572491</v>
      </c>
      <c r="L417">
        <f t="shared" si="18"/>
        <v>2</v>
      </c>
      <c r="M417">
        <f t="shared" si="19"/>
        <v>3</v>
      </c>
      <c r="N417">
        <f t="shared" si="20"/>
        <v>2022</v>
      </c>
    </row>
    <row r="418" spans="1:14" x14ac:dyDescent="0.35">
      <c r="A418" t="s">
        <v>422</v>
      </c>
      <c r="B418" t="s">
        <v>14</v>
      </c>
      <c r="C418" s="1">
        <v>44622</v>
      </c>
      <c r="D418" s="1"/>
      <c r="E418">
        <v>0</v>
      </c>
      <c r="F418">
        <v>0</v>
      </c>
      <c r="G418">
        <v>0</v>
      </c>
      <c r="H418">
        <v>1</v>
      </c>
      <c r="I418" s="2">
        <v>39</v>
      </c>
      <c r="J418" s="4">
        <v>103514.98500000002</v>
      </c>
      <c r="K418" s="4">
        <v>58692.996495000014</v>
      </c>
      <c r="L418">
        <f t="shared" si="18"/>
        <v>2</v>
      </c>
      <c r="M418">
        <f t="shared" si="19"/>
        <v>3</v>
      </c>
      <c r="N418">
        <f t="shared" si="20"/>
        <v>2022</v>
      </c>
    </row>
    <row r="419" spans="1:14" x14ac:dyDescent="0.35">
      <c r="A419" t="s">
        <v>423</v>
      </c>
      <c r="B419" t="s">
        <v>14</v>
      </c>
      <c r="C419" s="1">
        <v>44622</v>
      </c>
      <c r="D419" s="1"/>
      <c r="E419">
        <v>0</v>
      </c>
      <c r="F419">
        <v>0</v>
      </c>
      <c r="G419">
        <v>0</v>
      </c>
      <c r="H419">
        <v>0</v>
      </c>
      <c r="I419" s="2">
        <v>40</v>
      </c>
      <c r="L419">
        <f t="shared" si="18"/>
        <v>2</v>
      </c>
      <c r="M419">
        <f t="shared" si="19"/>
        <v>3</v>
      </c>
      <c r="N419">
        <f t="shared" si="20"/>
        <v>2022</v>
      </c>
    </row>
    <row r="420" spans="1:14" x14ac:dyDescent="0.35">
      <c r="A420" t="s">
        <v>424</v>
      </c>
      <c r="B420" t="s">
        <v>2</v>
      </c>
      <c r="C420" s="1">
        <v>44635</v>
      </c>
      <c r="D420" s="1"/>
      <c r="E420">
        <v>0</v>
      </c>
      <c r="F420">
        <v>0</v>
      </c>
      <c r="G420">
        <v>0</v>
      </c>
      <c r="H420">
        <v>0</v>
      </c>
      <c r="I420" s="2">
        <v>40</v>
      </c>
      <c r="L420">
        <f t="shared" si="18"/>
        <v>15</v>
      </c>
      <c r="M420">
        <f t="shared" si="19"/>
        <v>3</v>
      </c>
      <c r="N420">
        <f t="shared" si="20"/>
        <v>2022</v>
      </c>
    </row>
    <row r="421" spans="1:14" x14ac:dyDescent="0.35">
      <c r="A421" t="s">
        <v>425</v>
      </c>
      <c r="B421" t="s">
        <v>2</v>
      </c>
      <c r="C421" s="1">
        <v>44635</v>
      </c>
      <c r="D421" s="1"/>
      <c r="E421">
        <v>0</v>
      </c>
      <c r="F421">
        <v>0</v>
      </c>
      <c r="G421">
        <v>0</v>
      </c>
      <c r="H421">
        <v>0</v>
      </c>
      <c r="I421" s="2">
        <v>40</v>
      </c>
      <c r="L421">
        <f t="shared" si="18"/>
        <v>15</v>
      </c>
      <c r="M421">
        <f t="shared" si="19"/>
        <v>3</v>
      </c>
      <c r="N421">
        <f t="shared" si="20"/>
        <v>2022</v>
      </c>
    </row>
    <row r="422" spans="1:14" x14ac:dyDescent="0.35">
      <c r="A422" t="s">
        <v>426</v>
      </c>
      <c r="B422" t="s">
        <v>2</v>
      </c>
      <c r="C422" s="1">
        <v>44635</v>
      </c>
      <c r="D422" s="1"/>
      <c r="E422">
        <v>0</v>
      </c>
      <c r="F422">
        <v>0</v>
      </c>
      <c r="G422">
        <v>0</v>
      </c>
      <c r="H422">
        <v>0</v>
      </c>
      <c r="I422" s="2">
        <v>40</v>
      </c>
      <c r="L422">
        <f t="shared" si="18"/>
        <v>15</v>
      </c>
      <c r="M422">
        <f t="shared" si="19"/>
        <v>3</v>
      </c>
      <c r="N422">
        <f t="shared" si="20"/>
        <v>2022</v>
      </c>
    </row>
    <row r="423" spans="1:14" x14ac:dyDescent="0.35">
      <c r="A423" t="s">
        <v>427</v>
      </c>
      <c r="B423" t="s">
        <v>2</v>
      </c>
      <c r="C423" s="1">
        <v>44635</v>
      </c>
      <c r="D423" s="1"/>
      <c r="E423">
        <v>0</v>
      </c>
      <c r="F423">
        <v>0</v>
      </c>
      <c r="G423">
        <v>0</v>
      </c>
      <c r="H423">
        <v>0</v>
      </c>
      <c r="I423" s="2">
        <v>40</v>
      </c>
      <c r="L423">
        <f t="shared" si="18"/>
        <v>15</v>
      </c>
      <c r="M423">
        <f t="shared" si="19"/>
        <v>3</v>
      </c>
      <c r="N423">
        <f t="shared" si="20"/>
        <v>2022</v>
      </c>
    </row>
    <row r="424" spans="1:14" x14ac:dyDescent="0.35">
      <c r="A424" t="s">
        <v>428</v>
      </c>
      <c r="B424" t="s">
        <v>2</v>
      </c>
      <c r="C424" s="1">
        <v>44635</v>
      </c>
      <c r="D424" s="1"/>
      <c r="E424">
        <v>0</v>
      </c>
      <c r="F424">
        <v>0</v>
      </c>
      <c r="G424">
        <v>0</v>
      </c>
      <c r="H424">
        <v>0</v>
      </c>
      <c r="I424" s="2">
        <v>40</v>
      </c>
      <c r="L424">
        <f t="shared" si="18"/>
        <v>15</v>
      </c>
      <c r="M424">
        <f t="shared" si="19"/>
        <v>3</v>
      </c>
      <c r="N424">
        <f t="shared" si="20"/>
        <v>2022</v>
      </c>
    </row>
    <row r="425" spans="1:14" x14ac:dyDescent="0.35">
      <c r="A425" t="s">
        <v>429</v>
      </c>
      <c r="B425" t="s">
        <v>2</v>
      </c>
      <c r="C425" s="1">
        <v>44635</v>
      </c>
      <c r="D425" t="s">
        <v>385</v>
      </c>
      <c r="E425">
        <v>0</v>
      </c>
      <c r="F425">
        <v>0</v>
      </c>
      <c r="G425">
        <v>0</v>
      </c>
      <c r="H425">
        <v>0</v>
      </c>
      <c r="I425" s="2">
        <v>40</v>
      </c>
      <c r="J425" s="4">
        <v>78097.719993749997</v>
      </c>
      <c r="K425" s="4">
        <v>58633.822156612499</v>
      </c>
      <c r="L425">
        <f t="shared" si="18"/>
        <v>15</v>
      </c>
      <c r="M425">
        <f t="shared" si="19"/>
        <v>3</v>
      </c>
      <c r="N425">
        <f t="shared" si="20"/>
        <v>2022</v>
      </c>
    </row>
    <row r="426" spans="1:14" x14ac:dyDescent="0.35">
      <c r="A426" t="s">
        <v>430</v>
      </c>
      <c r="B426" t="s">
        <v>2</v>
      </c>
      <c r="C426" s="1">
        <v>44635</v>
      </c>
      <c r="D426" s="1"/>
      <c r="E426">
        <v>0</v>
      </c>
      <c r="F426">
        <v>0</v>
      </c>
      <c r="G426">
        <v>0</v>
      </c>
      <c r="H426">
        <v>1</v>
      </c>
      <c r="I426" s="3">
        <v>38.57</v>
      </c>
      <c r="J426" s="4">
        <v>99603.561734999996</v>
      </c>
      <c r="K426" s="4">
        <v>50698.212923114996</v>
      </c>
      <c r="L426">
        <f t="shared" si="18"/>
        <v>15</v>
      </c>
      <c r="M426">
        <f t="shared" si="19"/>
        <v>3</v>
      </c>
      <c r="N426">
        <f t="shared" si="20"/>
        <v>2022</v>
      </c>
    </row>
    <row r="427" spans="1:14" x14ac:dyDescent="0.35">
      <c r="A427" t="s">
        <v>431</v>
      </c>
      <c r="B427" t="s">
        <v>2</v>
      </c>
      <c r="C427" s="1">
        <v>44635</v>
      </c>
      <c r="D427" s="1"/>
      <c r="E427">
        <v>0</v>
      </c>
      <c r="F427">
        <v>0</v>
      </c>
      <c r="G427">
        <v>0</v>
      </c>
      <c r="H427">
        <v>0</v>
      </c>
      <c r="I427" s="2">
        <v>40</v>
      </c>
      <c r="L427">
        <f t="shared" si="18"/>
        <v>15</v>
      </c>
      <c r="M427">
        <f t="shared" si="19"/>
        <v>3</v>
      </c>
      <c r="N427">
        <f t="shared" si="20"/>
        <v>2022</v>
      </c>
    </row>
    <row r="428" spans="1:14" x14ac:dyDescent="0.35">
      <c r="A428" t="s">
        <v>432</v>
      </c>
      <c r="B428" t="s">
        <v>2</v>
      </c>
      <c r="C428" s="1">
        <v>44635</v>
      </c>
      <c r="D428" s="1"/>
      <c r="E428">
        <v>0</v>
      </c>
      <c r="F428">
        <v>0</v>
      </c>
      <c r="G428">
        <v>0</v>
      </c>
      <c r="H428">
        <v>0</v>
      </c>
      <c r="I428" s="2">
        <v>40</v>
      </c>
      <c r="L428">
        <f t="shared" si="18"/>
        <v>15</v>
      </c>
      <c r="M428">
        <f t="shared" si="19"/>
        <v>3</v>
      </c>
      <c r="N428">
        <f t="shared" si="20"/>
        <v>2022</v>
      </c>
    </row>
    <row r="429" spans="1:14" x14ac:dyDescent="0.35">
      <c r="A429" t="s">
        <v>433</v>
      </c>
      <c r="B429" t="s">
        <v>2</v>
      </c>
      <c r="C429" s="1">
        <v>44635</v>
      </c>
      <c r="D429" s="1"/>
      <c r="E429">
        <v>0</v>
      </c>
      <c r="F429">
        <v>0</v>
      </c>
      <c r="G429">
        <v>0</v>
      </c>
      <c r="H429">
        <v>0</v>
      </c>
      <c r="I429" s="2">
        <v>40</v>
      </c>
      <c r="L429">
        <f t="shared" si="18"/>
        <v>15</v>
      </c>
      <c r="M429">
        <f t="shared" si="19"/>
        <v>3</v>
      </c>
      <c r="N429">
        <f t="shared" si="20"/>
        <v>2022</v>
      </c>
    </row>
    <row r="430" spans="1:14" x14ac:dyDescent="0.35">
      <c r="A430" t="s">
        <v>434</v>
      </c>
      <c r="B430" t="s">
        <v>2</v>
      </c>
      <c r="C430" s="1">
        <v>44635</v>
      </c>
      <c r="D430" s="1"/>
      <c r="E430">
        <v>0</v>
      </c>
      <c r="F430">
        <v>0</v>
      </c>
      <c r="G430">
        <v>0</v>
      </c>
      <c r="H430">
        <v>0</v>
      </c>
      <c r="I430" s="2">
        <v>40</v>
      </c>
      <c r="L430">
        <f t="shared" si="18"/>
        <v>15</v>
      </c>
      <c r="M430">
        <f t="shared" si="19"/>
        <v>3</v>
      </c>
      <c r="N430">
        <f t="shared" si="20"/>
        <v>2022</v>
      </c>
    </row>
    <row r="431" spans="1:14" x14ac:dyDescent="0.35">
      <c r="A431" t="s">
        <v>435</v>
      </c>
      <c r="B431" t="s">
        <v>14</v>
      </c>
      <c r="C431" s="1">
        <v>44635</v>
      </c>
      <c r="D431" s="1"/>
      <c r="E431">
        <v>0</v>
      </c>
      <c r="F431">
        <v>0</v>
      </c>
      <c r="G431">
        <v>0</v>
      </c>
      <c r="H431">
        <v>0</v>
      </c>
      <c r="I431" s="2">
        <v>40</v>
      </c>
      <c r="L431">
        <f t="shared" si="18"/>
        <v>15</v>
      </c>
      <c r="M431">
        <f t="shared" si="19"/>
        <v>3</v>
      </c>
      <c r="N431">
        <f t="shared" si="20"/>
        <v>2022</v>
      </c>
    </row>
    <row r="432" spans="1:14" x14ac:dyDescent="0.35">
      <c r="A432" t="s">
        <v>436</v>
      </c>
      <c r="B432" t="s">
        <v>14</v>
      </c>
      <c r="C432" s="1">
        <v>44635</v>
      </c>
      <c r="D432" s="1"/>
      <c r="E432">
        <v>0</v>
      </c>
      <c r="F432">
        <v>0</v>
      </c>
      <c r="G432">
        <v>0</v>
      </c>
      <c r="H432">
        <v>0</v>
      </c>
      <c r="I432" s="2">
        <v>40</v>
      </c>
      <c r="L432">
        <f t="shared" si="18"/>
        <v>15</v>
      </c>
      <c r="M432">
        <f t="shared" si="19"/>
        <v>3</v>
      </c>
      <c r="N432">
        <f t="shared" si="20"/>
        <v>2022</v>
      </c>
    </row>
    <row r="433" spans="1:14" x14ac:dyDescent="0.35">
      <c r="A433" t="s">
        <v>437</v>
      </c>
      <c r="B433" t="s">
        <v>14</v>
      </c>
      <c r="C433" s="1">
        <v>44635</v>
      </c>
      <c r="D433" s="1"/>
      <c r="E433">
        <v>0</v>
      </c>
      <c r="F433">
        <v>0</v>
      </c>
      <c r="G433">
        <v>0</v>
      </c>
      <c r="H433">
        <v>0</v>
      </c>
      <c r="I433" s="2">
        <v>40</v>
      </c>
      <c r="L433">
        <f t="shared" si="18"/>
        <v>15</v>
      </c>
      <c r="M433">
        <f t="shared" si="19"/>
        <v>3</v>
      </c>
      <c r="N433">
        <f t="shared" si="20"/>
        <v>2022</v>
      </c>
    </row>
    <row r="434" spans="1:14" x14ac:dyDescent="0.35">
      <c r="A434" t="s">
        <v>438</v>
      </c>
      <c r="B434" t="s">
        <v>14</v>
      </c>
      <c r="C434" s="1">
        <v>44635</v>
      </c>
      <c r="D434" s="1"/>
      <c r="E434">
        <v>0</v>
      </c>
      <c r="F434">
        <v>0</v>
      </c>
      <c r="G434">
        <v>1</v>
      </c>
      <c r="H434">
        <v>0</v>
      </c>
      <c r="I434" s="2">
        <v>40</v>
      </c>
      <c r="J434" s="4">
        <v>25966.144408750002</v>
      </c>
      <c r="K434" s="4">
        <v>13606.325222603751</v>
      </c>
      <c r="L434">
        <f t="shared" si="18"/>
        <v>15</v>
      </c>
      <c r="M434">
        <f t="shared" si="19"/>
        <v>3</v>
      </c>
      <c r="N434">
        <f t="shared" si="20"/>
        <v>2022</v>
      </c>
    </row>
    <row r="435" spans="1:14" x14ac:dyDescent="0.35">
      <c r="A435" t="s">
        <v>439</v>
      </c>
      <c r="B435" t="s">
        <v>14</v>
      </c>
      <c r="C435" s="1">
        <v>44635</v>
      </c>
      <c r="D435" s="1"/>
      <c r="E435">
        <v>0</v>
      </c>
      <c r="F435">
        <v>0</v>
      </c>
      <c r="G435">
        <v>0</v>
      </c>
      <c r="H435">
        <v>1</v>
      </c>
      <c r="I435" s="3">
        <v>38.11</v>
      </c>
      <c r="J435" s="4">
        <v>43538.275929999996</v>
      </c>
      <c r="K435" s="4">
        <v>17631.192122889999</v>
      </c>
      <c r="L435">
        <f t="shared" si="18"/>
        <v>15</v>
      </c>
      <c r="M435">
        <f t="shared" si="19"/>
        <v>3</v>
      </c>
      <c r="N435">
        <f t="shared" si="20"/>
        <v>2022</v>
      </c>
    </row>
    <row r="436" spans="1:14" x14ac:dyDescent="0.35">
      <c r="A436" t="s">
        <v>440</v>
      </c>
      <c r="B436" t="s">
        <v>14</v>
      </c>
      <c r="C436" s="1">
        <v>44635</v>
      </c>
      <c r="D436" s="1"/>
      <c r="E436">
        <v>0</v>
      </c>
      <c r="F436">
        <v>0</v>
      </c>
      <c r="G436">
        <v>1</v>
      </c>
      <c r="H436">
        <v>0</v>
      </c>
      <c r="I436" s="2">
        <v>40</v>
      </c>
      <c r="J436" s="4">
        <v>50360.754500000003</v>
      </c>
      <c r="K436" s="4">
        <v>27216.197655500004</v>
      </c>
      <c r="L436">
        <f t="shared" si="18"/>
        <v>15</v>
      </c>
      <c r="M436">
        <f t="shared" si="19"/>
        <v>3</v>
      </c>
      <c r="N436">
        <f t="shared" si="20"/>
        <v>2022</v>
      </c>
    </row>
    <row r="437" spans="1:14" x14ac:dyDescent="0.35">
      <c r="A437" t="s">
        <v>441</v>
      </c>
      <c r="B437" t="s">
        <v>14</v>
      </c>
      <c r="C437" s="1">
        <v>44635</v>
      </c>
      <c r="D437" s="1"/>
      <c r="E437">
        <v>0</v>
      </c>
      <c r="F437">
        <v>0</v>
      </c>
      <c r="G437">
        <v>0</v>
      </c>
      <c r="H437">
        <v>0</v>
      </c>
      <c r="I437" s="2">
        <v>40</v>
      </c>
      <c r="L437">
        <f t="shared" si="18"/>
        <v>15</v>
      </c>
      <c r="M437">
        <f t="shared" si="19"/>
        <v>3</v>
      </c>
      <c r="N437">
        <f t="shared" si="20"/>
        <v>2022</v>
      </c>
    </row>
    <row r="438" spans="1:14" x14ac:dyDescent="0.35">
      <c r="A438" t="s">
        <v>442</v>
      </c>
      <c r="B438" t="s">
        <v>14</v>
      </c>
      <c r="C438" s="1">
        <v>44635</v>
      </c>
      <c r="D438" s="1"/>
      <c r="E438">
        <v>0</v>
      </c>
      <c r="F438">
        <v>0</v>
      </c>
      <c r="G438">
        <v>0</v>
      </c>
      <c r="H438">
        <v>0</v>
      </c>
      <c r="I438" s="2">
        <v>40</v>
      </c>
      <c r="L438">
        <f t="shared" si="18"/>
        <v>15</v>
      </c>
      <c r="M438">
        <f t="shared" si="19"/>
        <v>3</v>
      </c>
      <c r="N438">
        <f t="shared" si="20"/>
        <v>2022</v>
      </c>
    </row>
    <row r="439" spans="1:14" x14ac:dyDescent="0.35">
      <c r="A439" t="s">
        <v>443</v>
      </c>
      <c r="B439" t="s">
        <v>14</v>
      </c>
      <c r="C439" s="1">
        <v>44635</v>
      </c>
      <c r="D439" s="1"/>
      <c r="E439">
        <v>0</v>
      </c>
      <c r="F439">
        <v>0</v>
      </c>
      <c r="G439">
        <v>0</v>
      </c>
      <c r="H439">
        <v>1</v>
      </c>
      <c r="I439" s="3">
        <v>37.61</v>
      </c>
      <c r="J439" s="4">
        <v>25193.842445000002</v>
      </c>
      <c r="K439" s="4">
        <v>15829.551737199999</v>
      </c>
      <c r="L439">
        <f t="shared" si="18"/>
        <v>15</v>
      </c>
      <c r="M439">
        <f t="shared" si="19"/>
        <v>3</v>
      </c>
      <c r="N439">
        <f t="shared" si="20"/>
        <v>2022</v>
      </c>
    </row>
    <row r="440" spans="1:14" x14ac:dyDescent="0.35">
      <c r="A440" t="s">
        <v>444</v>
      </c>
      <c r="B440" t="s">
        <v>14</v>
      </c>
      <c r="C440" s="1">
        <v>44635</v>
      </c>
      <c r="D440" s="1"/>
      <c r="E440">
        <v>0</v>
      </c>
      <c r="F440">
        <v>0</v>
      </c>
      <c r="G440">
        <v>1</v>
      </c>
      <c r="H440">
        <v>1</v>
      </c>
      <c r="I440" s="3">
        <v>38.74</v>
      </c>
      <c r="J440" s="4">
        <v>85528.526324999984</v>
      </c>
      <c r="K440" s="4">
        <v>41805.901867349996</v>
      </c>
      <c r="L440">
        <f t="shared" si="18"/>
        <v>15</v>
      </c>
      <c r="M440">
        <f t="shared" si="19"/>
        <v>3</v>
      </c>
      <c r="N440">
        <f t="shared" si="20"/>
        <v>2022</v>
      </c>
    </row>
    <row r="441" spans="1:14" x14ac:dyDescent="0.35">
      <c r="A441" t="s">
        <v>445</v>
      </c>
      <c r="B441" t="s">
        <v>14</v>
      </c>
      <c r="C441" s="1">
        <v>44635</v>
      </c>
      <c r="D441" s="1"/>
      <c r="E441">
        <v>0</v>
      </c>
      <c r="F441">
        <v>0</v>
      </c>
      <c r="G441">
        <v>0</v>
      </c>
      <c r="H441">
        <v>0</v>
      </c>
      <c r="I441" s="2">
        <v>40</v>
      </c>
      <c r="L441">
        <f t="shared" si="18"/>
        <v>15</v>
      </c>
      <c r="M441">
        <f t="shared" si="19"/>
        <v>3</v>
      </c>
      <c r="N441">
        <f t="shared" si="20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Pinto</dc:creator>
  <cp:lastModifiedBy>Francisco Pinto</cp:lastModifiedBy>
  <dcterms:created xsi:type="dcterms:W3CDTF">2022-10-14T09:40:14Z</dcterms:created>
  <dcterms:modified xsi:type="dcterms:W3CDTF">2022-10-14T09:45:27Z</dcterms:modified>
</cp:coreProperties>
</file>