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frpinto_fc_ul_pt/Documents/FRANCISCO/work/working_papers/fire4cast/"/>
    </mc:Choice>
  </mc:AlternateContent>
  <xr:revisionPtr revIDLastSave="56" documentId="8_{D63D53A1-909A-487E-8C50-99407C3C86CF}" xr6:coauthVersionLast="47" xr6:coauthVersionMax="47" xr10:uidLastSave="{1EA8AB39-3738-45E0-81AC-E9FD60DA6DFD}"/>
  <bookViews>
    <workbookView xWindow="20" yWindow="20" windowWidth="19180" windowHeight="10060" xr2:uid="{6A84CCD4-CC4A-4C76-9134-6FE770CD0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4" i="1" l="1"/>
  <c r="D564" i="1"/>
  <c r="C564" i="1"/>
  <c r="B564" i="1"/>
  <c r="F564" i="1"/>
  <c r="H564" i="1"/>
  <c r="O22" i="1"/>
  <c r="N22" i="1"/>
  <c r="P22" i="1"/>
  <c r="Q22" i="1"/>
  <c r="S22" i="1"/>
  <c r="M2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K2" i="1"/>
  <c r="J2" i="1"/>
  <c r="I2" i="1"/>
</calcChain>
</file>

<file path=xl/sharedStrings.xml><?xml version="1.0" encoding="utf-8"?>
<sst xmlns="http://schemas.openxmlformats.org/spreadsheetml/2006/main" count="470" uniqueCount="470">
  <si>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</si>
  <si>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</si>
  <si>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</si>
  <si>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</si>
  <si>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</si>
  <si>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</si>
  <si>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</si>
  <si>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</si>
  <si>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</si>
  <si>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</si>
  <si>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</si>
  <si>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</si>
  <si>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</si>
  <si>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</si>
  <si>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</si>
  <si>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</si>
  <si>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</si>
  <si>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</si>
  <si>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</si>
  <si>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</si>
  <si>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</si>
  <si>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</si>
  <si>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</si>
  <si>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</si>
  <si>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</si>
  <si>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</si>
  <si>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</si>
  <si>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</si>
  <si>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</si>
  <si>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</si>
  <si>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</si>
  <si>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</si>
  <si>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</si>
  <si>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</si>
  <si>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</si>
  <si>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</si>
  <si>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</si>
  <si>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</si>
  <si>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</si>
  <si>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</si>
  <si>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</si>
  <si>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</si>
  <si>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</si>
  <si>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</si>
  <si>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</si>
  <si>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</si>
  <si>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</si>
  <si>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</si>
  <si>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</si>
  <si>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</si>
  <si>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</si>
  <si>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</si>
  <si>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</si>
  <si>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</si>
  <si>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</si>
  <si>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</si>
  <si>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</si>
  <si>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</si>
  <si>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</si>
  <si>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</si>
  <si>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</si>
  <si>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</si>
  <si>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</si>
  <si>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</si>
  <si>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</si>
  <si>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</si>
  <si>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</si>
  <si>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</si>
  <si>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</si>
  <si>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</si>
  <si>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</si>
  <si>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</si>
  <si>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</si>
  <si>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</si>
  <si>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</si>
  <si>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</si>
  <si>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</si>
  <si>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</si>
  <si>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</si>
  <si>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</si>
  <si>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</si>
  <si>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</si>
  <si>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</si>
  <si>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</si>
  <si>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</si>
  <si>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</si>
  <si>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</si>
  <si>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</si>
  <si>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</si>
  <si>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</si>
  <si>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</si>
  <si>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</si>
  <si>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</si>
  <si>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</si>
  <si>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</si>
  <si>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</si>
  <si>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</si>
  <si>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</si>
  <si>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</si>
  <si>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</si>
  <si>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</si>
  <si>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</si>
  <si>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</si>
  <si>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</si>
  <si>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</si>
  <si>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</si>
  <si>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</si>
  <si>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</si>
  <si>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</si>
  <si>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</si>
  <si>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</si>
  <si>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</si>
  <si>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</si>
  <si>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</si>
  <si>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</si>
  <si>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</si>
  <si>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</si>
  <si>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</si>
  <si>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</si>
  <si>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</si>
  <si>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</si>
  <si>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</si>
  <si>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</si>
  <si>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</si>
  <si>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</si>
  <si>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</si>
  <si>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</si>
  <si>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</si>
  <si>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</si>
  <si>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</si>
  <si>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</si>
  <si>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</si>
  <si>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</si>
  <si>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</si>
  <si>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</si>
  <si>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</si>
  <si>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</si>
  <si>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</si>
  <si>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</si>
  <si>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</si>
  <si>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</si>
  <si>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</si>
  <si>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</si>
  <si>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</si>
  <si>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</si>
  <si>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</si>
  <si>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</si>
  <si>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</si>
  <si>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</si>
  <si>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20-2-2019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</si>
  <si>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</si>
  <si>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</si>
  <si>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</si>
  <si>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</si>
  <si>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</si>
  <si>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</si>
  <si>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</si>
  <si>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</si>
  <si>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</si>
  <si>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</si>
  <si>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</si>
  <si>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</si>
  <si>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</si>
  <si>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</si>
  <si>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</si>
  <si>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</si>
  <si>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</si>
  <si>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</si>
  <si>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</si>
  <si>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</si>
  <si>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</si>
  <si>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</si>
  <si>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</si>
  <si>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</si>
  <si>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</si>
  <si>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</si>
  <si>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</si>
  <si>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</si>
  <si>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</si>
  <si>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</si>
  <si>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</si>
  <si>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</si>
  <si>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</si>
  <si>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</si>
  <si>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</si>
  <si>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</si>
  <si>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</si>
  <si>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</si>
  <si>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</si>
  <si>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</si>
  <si>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</si>
  <si>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</si>
  <si>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</si>
  <si>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</si>
  <si>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</si>
  <si>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</si>
  <si>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</si>
  <si>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</si>
  <si>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</si>
  <si>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</si>
  <si>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</si>
  <si>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</si>
  <si>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</si>
  <si>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</si>
  <si>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</si>
  <si>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</si>
  <si>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</si>
  <si>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</si>
  <si>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</si>
  <si>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</si>
  <si>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</si>
  <si>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</si>
  <si>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</si>
  <si>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</si>
  <si>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</si>
  <si>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</si>
  <si>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</si>
  <si>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</si>
  <si>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</si>
  <si>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</si>
  <si>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</si>
  <si>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</si>
  <si>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</si>
  <si>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</si>
  <si>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</si>
  <si>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</si>
  <si>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</si>
  <si>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</si>
  <si>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</si>
  <si>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</si>
  <si>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</si>
  <si>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</si>
  <si>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</si>
  <si>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</si>
  <si>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</si>
  <si>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</si>
  <si>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</si>
  <si>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</si>
  <si>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</si>
  <si>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</si>
  <si>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</si>
  <si>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</si>
  <si>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</si>
  <si>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</si>
  <si>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</si>
  <si>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</si>
  <si>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</si>
  <si>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</si>
  <si>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</si>
  <si>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</si>
  <si>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</si>
  <si>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</si>
  <si>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</si>
  <si>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</si>
  <si>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</si>
  <si>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</si>
  <si>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</si>
  <si>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</si>
  <si>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</si>
  <si>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</si>
  <si>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</si>
  <si>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</si>
  <si>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</si>
  <si>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</si>
  <si>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</si>
  <si>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</si>
  <si>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</si>
  <si>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</si>
  <si>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</si>
  <si>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</si>
  <si>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</si>
  <si>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</si>
  <si>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</si>
  <si>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</si>
  <si>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</si>
  <si>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</si>
  <si>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</si>
  <si>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</si>
  <si>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</si>
  <si>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</si>
  <si>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</si>
  <si>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</si>
  <si>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</si>
  <si>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</si>
  <si>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</si>
  <si>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</si>
  <si>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</si>
  <si>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</si>
  <si>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</si>
  <si>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</si>
  <si>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</si>
  <si>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</si>
  <si>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</si>
  <si>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</si>
  <si>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</si>
  <si>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</si>
  <si>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</si>
  <si>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</si>
  <si>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</si>
  <si>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</si>
  <si>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</si>
  <si>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</si>
  <si>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</si>
  <si>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</si>
  <si>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</si>
  <si>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</si>
  <si>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</si>
  <si>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</si>
  <si>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</si>
  <si>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</si>
  <si>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</si>
  <si>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</si>
  <si>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</si>
  <si>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</si>
  <si>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</si>
  <si>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</si>
  <si>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</si>
  <si>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</si>
  <si>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</si>
  <si>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</si>
  <si>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</si>
  <si>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</si>
  <si>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</si>
  <si>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</si>
  <si>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</si>
  <si>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</si>
  <si>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</si>
  <si>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</si>
  <si>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</si>
  <si>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</si>
  <si>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</si>
  <si>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</si>
  <si>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</si>
  <si>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</si>
  <si>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</si>
  <si>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</si>
  <si>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</si>
  <si>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</si>
  <si>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</si>
  <si>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</si>
  <si>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</si>
  <si>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</si>
  <si>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</si>
  <si>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</si>
  <si>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</si>
  <si>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</si>
  <si>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</si>
  <si>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</si>
  <si>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</si>
  <si>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</si>
  <si>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</si>
  <si>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</si>
  <si>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</si>
  <si>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</si>
  <si>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</si>
  <si>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</si>
  <si>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</si>
  <si>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</si>
  <si>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</si>
  <si>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</si>
  <si>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</si>
  <si>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</si>
  <si>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</si>
  <si>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</si>
  <si>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</si>
  <si>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</si>
  <si>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</si>
  <si>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</si>
  <si>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</si>
  <si>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</si>
  <si>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</si>
  <si>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</si>
  <si>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</si>
  <si>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</si>
  <si>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</si>
  <si>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</si>
  <si>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</si>
  <si>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</si>
  <si>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</si>
  <si>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</si>
  <si>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</si>
  <si>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</si>
  <si>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</si>
  <si>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</si>
  <si>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</si>
  <si>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</si>
  <si>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</si>
  <si>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</si>
  <si>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</si>
  <si>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</si>
  <si>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</si>
  <si>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</si>
  <si>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</si>
  <si>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</si>
  <si>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</si>
  <si>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</si>
  <si>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</si>
  <si>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</si>
  <si>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</si>
  <si>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</si>
  <si>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</si>
  <si>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</si>
  <si>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</si>
  <si>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</si>
  <si>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</si>
  <si>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</si>
  <si>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</si>
  <si>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</si>
  <si>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</si>
  <si>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</si>
  <si>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</si>
  <si>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</si>
  <si>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</si>
  <si>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</si>
  <si>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</si>
  <si>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</si>
  <si>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</si>
  <si>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</si>
  <si>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</si>
  <si>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</si>
  <si>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</si>
  <si>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</si>
  <si>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</si>
  <si>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</si>
  <si>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</si>
  <si>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</si>
  <si>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</si>
  <si>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</si>
  <si>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</si>
  <si>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</si>
  <si>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</si>
  <si>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</si>
  <si>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</si>
  <si>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</si>
  <si>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</si>
  <si>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</si>
  <si>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</si>
  <si>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</si>
  <si>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</si>
  <si>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</si>
  <si>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</si>
  <si>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</si>
  <si>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</si>
  <si>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</si>
  <si>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</si>
  <si>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</si>
  <si>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</si>
  <si>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</si>
  <si>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</si>
  <si>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</si>
  <si>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</si>
  <si>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day</t>
  </si>
  <si>
    <t>month</t>
  </si>
  <si>
    <t>year</t>
  </si>
  <si>
    <t>vn</t>
  </si>
  <si>
    <t>qn</t>
  </si>
  <si>
    <t>tmedvn</t>
  </si>
  <si>
    <t>tmaxvn</t>
  </si>
  <si>
    <t>tminvn</t>
  </si>
  <si>
    <t>humrelvn</t>
  </si>
  <si>
    <t>windmedvn</t>
  </si>
  <si>
    <t>rainvn</t>
  </si>
  <si>
    <t>radvn</t>
  </si>
  <si>
    <t>tmedqn</t>
  </si>
  <si>
    <t>tmaxqn</t>
  </si>
  <si>
    <t>tminqn</t>
  </si>
  <si>
    <t>humrelqn</t>
  </si>
  <si>
    <t>windmedqn</t>
  </si>
  <si>
    <t>rainqn</t>
  </si>
  <si>
    <t>radqn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</si>
</sst>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;@"/>
    <numFmt numFmtId="165" formatCode="dd\-mm\-yyyy;@"/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tmedqn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Sheet1!$B$2:$B$602</c:f>
              <c:numCache>
                <c:formatCode>0.00</c:formatCode>
                <c:ptCount val="601"/>
                <c:pt idx="0">
                  <c:v>11.75416666666667</c:v>
                </c:pt>
                <c:pt idx="1">
                  <c:v>9.7416666666666654</c:v>
                </c:pt>
                <c:pt idx="2">
                  <c:v>6.0666666666666664</c:v>
                </c:pt>
                <c:pt idx="3">
                  <c:v>5.1874999999999991</c:v>
                </c:pt>
                <c:pt idx="4">
                  <c:v>6.1125000000000007</c:v>
                </c:pt>
                <c:pt idx="5">
                  <c:v>6.5666666666666673</c:v>
                </c:pt>
                <c:pt idx="6">
                  <c:v>9.2125000000000004</c:v>
                </c:pt>
                <c:pt idx="7">
                  <c:v>9.9291666666666689</c:v>
                </c:pt>
                <c:pt idx="8">
                  <c:v>12.149999999999999</c:v>
                </c:pt>
                <c:pt idx="9">
                  <c:v>13.033333333333331</c:v>
                </c:pt>
                <c:pt idx="10">
                  <c:v>7.2791666666666677</c:v>
                </c:pt>
                <c:pt idx="11">
                  <c:v>8.4916666666666671</c:v>
                </c:pt>
                <c:pt idx="12">
                  <c:v>9.8500000000000014</c:v>
                </c:pt>
                <c:pt idx="13">
                  <c:v>12.695833333333333</c:v>
                </c:pt>
                <c:pt idx="14">
                  <c:v>14.570833333333333</c:v>
                </c:pt>
                <c:pt idx="15">
                  <c:v>10.887500000000001</c:v>
                </c:pt>
                <c:pt idx="16">
                  <c:v>10.166666666666666</c:v>
                </c:pt>
                <c:pt idx="17">
                  <c:v>10.370833333333334</c:v>
                </c:pt>
                <c:pt idx="18">
                  <c:v>8.5541666666666654</c:v>
                </c:pt>
                <c:pt idx="19">
                  <c:v>7.9208333333333334</c:v>
                </c:pt>
                <c:pt idx="20">
                  <c:v>10.208333333333334</c:v>
                </c:pt>
                <c:pt idx="21">
                  <c:v>14.120833333333332</c:v>
                </c:pt>
                <c:pt idx="22">
                  <c:v>11.9</c:v>
                </c:pt>
                <c:pt idx="23">
                  <c:v>12.08333333333333</c:v>
                </c:pt>
                <c:pt idx="24">
                  <c:v>12.304166666666667</c:v>
                </c:pt>
                <c:pt idx="25">
                  <c:v>13.466666666666667</c:v>
                </c:pt>
                <c:pt idx="26">
                  <c:v>13.41666666666667</c:v>
                </c:pt>
                <c:pt idx="27">
                  <c:v>9.470833333333335</c:v>
                </c:pt>
                <c:pt idx="28">
                  <c:v>12.795833333333334</c:v>
                </c:pt>
                <c:pt idx="29">
                  <c:v>14.229166666666664</c:v>
                </c:pt>
                <c:pt idx="30">
                  <c:v>13.225</c:v>
                </c:pt>
                <c:pt idx="31">
                  <c:v>13.5875</c:v>
                </c:pt>
                <c:pt idx="32">
                  <c:v>14.458333333333334</c:v>
                </c:pt>
                <c:pt idx="33">
                  <c:v>12.599999999999996</c:v>
                </c:pt>
                <c:pt idx="34">
                  <c:v>9.9416666666666664</c:v>
                </c:pt>
                <c:pt idx="35">
                  <c:v>12.329166666666666</c:v>
                </c:pt>
                <c:pt idx="36">
                  <c:v>11.362499999999999</c:v>
                </c:pt>
                <c:pt idx="37">
                  <c:v>13.800000000000002</c:v>
                </c:pt>
                <c:pt idx="38">
                  <c:v>14.250000000000002</c:v>
                </c:pt>
                <c:pt idx="39">
                  <c:v>8.290909090909091</c:v>
                </c:pt>
                <c:pt idx="40">
                  <c:v>8.290909090909091</c:v>
                </c:pt>
                <c:pt idx="41">
                  <c:v>14.684615384615386</c:v>
                </c:pt>
                <c:pt idx="42">
                  <c:v>11.5</c:v>
                </c:pt>
                <c:pt idx="43">
                  <c:v>10.033333333333331</c:v>
                </c:pt>
                <c:pt idx="44">
                  <c:v>11.820833333333331</c:v>
                </c:pt>
                <c:pt idx="45">
                  <c:v>10.470833333333333</c:v>
                </c:pt>
                <c:pt idx="46">
                  <c:v>10.454166666666664</c:v>
                </c:pt>
                <c:pt idx="47">
                  <c:v>11.824999999999998</c:v>
                </c:pt>
                <c:pt idx="48">
                  <c:v>11.270833333333334</c:v>
                </c:pt>
                <c:pt idx="49">
                  <c:v>11.154166666666669</c:v>
                </c:pt>
                <c:pt idx="50">
                  <c:v>13.220833333333333</c:v>
                </c:pt>
                <c:pt idx="51">
                  <c:v>15.583333333333334</c:v>
                </c:pt>
                <c:pt idx="52">
                  <c:v>14.466666666666667</c:v>
                </c:pt>
                <c:pt idx="53">
                  <c:v>17.791666666666668</c:v>
                </c:pt>
                <c:pt idx="54">
                  <c:v>18.604166666666668</c:v>
                </c:pt>
                <c:pt idx="55">
                  <c:v>12.858333333333329</c:v>
                </c:pt>
                <c:pt idx="56">
                  <c:v>12.216666666666667</c:v>
                </c:pt>
                <c:pt idx="57">
                  <c:v>12.654166666666663</c:v>
                </c:pt>
                <c:pt idx="58">
                  <c:v>10.69090909090909</c:v>
                </c:pt>
                <c:pt idx="59">
                  <c:v>14.108333333333336</c:v>
                </c:pt>
                <c:pt idx="60">
                  <c:v>12.391666666666666</c:v>
                </c:pt>
                <c:pt idx="61">
                  <c:v>11.97916666666667</c:v>
                </c:pt>
                <c:pt idx="62">
                  <c:v>9.4624999999999986</c:v>
                </c:pt>
                <c:pt idx="63">
                  <c:v>9.9625000000000004</c:v>
                </c:pt>
                <c:pt idx="64">
                  <c:v>11.233333333333334</c:v>
                </c:pt>
                <c:pt idx="65">
                  <c:v>12.420833333333334</c:v>
                </c:pt>
                <c:pt idx="66">
                  <c:v>12.095833333333333</c:v>
                </c:pt>
                <c:pt idx="67">
                  <c:v>12.262500000000001</c:v>
                </c:pt>
                <c:pt idx="68">
                  <c:v>13.383333333333333</c:v>
                </c:pt>
                <c:pt idx="69">
                  <c:v>12.15</c:v>
                </c:pt>
                <c:pt idx="70">
                  <c:v>11.470833333333333</c:v>
                </c:pt>
                <c:pt idx="71">
                  <c:v>13.470833333333337</c:v>
                </c:pt>
                <c:pt idx="72">
                  <c:v>17.183333333333337</c:v>
                </c:pt>
                <c:pt idx="73">
                  <c:v>13.87916666666667</c:v>
                </c:pt>
                <c:pt idx="74">
                  <c:v>11.975000000000001</c:v>
                </c:pt>
                <c:pt idx="75">
                  <c:v>13.387499999999998</c:v>
                </c:pt>
                <c:pt idx="76">
                  <c:v>12.908333333333333</c:v>
                </c:pt>
                <c:pt idx="77">
                  <c:v>12.612499999999999</c:v>
                </c:pt>
                <c:pt idx="78">
                  <c:v>16.729166666666671</c:v>
                </c:pt>
                <c:pt idx="79">
                  <c:v>17.654166666666669</c:v>
                </c:pt>
                <c:pt idx="80">
                  <c:v>13.520833333333336</c:v>
                </c:pt>
                <c:pt idx="81">
                  <c:v>10.887500000000001</c:v>
                </c:pt>
                <c:pt idx="82">
                  <c:v>13.062499999999998</c:v>
                </c:pt>
                <c:pt idx="83">
                  <c:v>12.833333333333336</c:v>
                </c:pt>
                <c:pt idx="84">
                  <c:v>13.308333333333332</c:v>
                </c:pt>
                <c:pt idx="85">
                  <c:v>14.520833333333334</c:v>
                </c:pt>
                <c:pt idx="86">
                  <c:v>16.774999999999995</c:v>
                </c:pt>
                <c:pt idx="87">
                  <c:v>14.850000000000001</c:v>
                </c:pt>
                <c:pt idx="88">
                  <c:v>15.274999999999999</c:v>
                </c:pt>
                <c:pt idx="89">
                  <c:v>15.983333333333336</c:v>
                </c:pt>
                <c:pt idx="90">
                  <c:v>16.029166666666665</c:v>
                </c:pt>
                <c:pt idx="91">
                  <c:v>16.054166666666671</c:v>
                </c:pt>
                <c:pt idx="92">
                  <c:v>15.933333333333335</c:v>
                </c:pt>
                <c:pt idx="93">
                  <c:v>13.524999999999999</c:v>
                </c:pt>
                <c:pt idx="94">
                  <c:v>15.508333333333333</c:v>
                </c:pt>
                <c:pt idx="95">
                  <c:v>16.395833333333332</c:v>
                </c:pt>
                <c:pt idx="96">
                  <c:v>16.554166666666671</c:v>
                </c:pt>
                <c:pt idx="97">
                  <c:v>16.045833333333338</c:v>
                </c:pt>
                <c:pt idx="98">
                  <c:v>17.291666666666668</c:v>
                </c:pt>
                <c:pt idx="99">
                  <c:v>17.912500000000001</c:v>
                </c:pt>
                <c:pt idx="100">
                  <c:v>21.191666666666663</c:v>
                </c:pt>
                <c:pt idx="101">
                  <c:v>14.063636363636363</c:v>
                </c:pt>
                <c:pt idx="120">
                  <c:v>22.062500000000004</c:v>
                </c:pt>
                <c:pt idx="121">
                  <c:v>18.504166666666666</c:v>
                </c:pt>
                <c:pt idx="122">
                  <c:v>19.141666666666669</c:v>
                </c:pt>
                <c:pt idx="123">
                  <c:v>16.974999999999998</c:v>
                </c:pt>
                <c:pt idx="124">
                  <c:v>15.200000000000001</c:v>
                </c:pt>
                <c:pt idx="125">
                  <c:v>13.712499999999999</c:v>
                </c:pt>
                <c:pt idx="126">
                  <c:v>14.1625</c:v>
                </c:pt>
                <c:pt idx="127">
                  <c:v>13.683333333333335</c:v>
                </c:pt>
                <c:pt idx="128">
                  <c:v>14.862500000000002</c:v>
                </c:pt>
                <c:pt idx="129">
                  <c:v>15.583333333333336</c:v>
                </c:pt>
                <c:pt idx="130">
                  <c:v>16.754166666666666</c:v>
                </c:pt>
                <c:pt idx="131">
                  <c:v>14.716666666666663</c:v>
                </c:pt>
                <c:pt idx="132">
                  <c:v>15.545833333333333</c:v>
                </c:pt>
                <c:pt idx="133">
                  <c:v>14.025</c:v>
                </c:pt>
                <c:pt idx="134">
                  <c:v>15.2125</c:v>
                </c:pt>
                <c:pt idx="135">
                  <c:v>14.512499999999998</c:v>
                </c:pt>
                <c:pt idx="136">
                  <c:v>15.208333333333334</c:v>
                </c:pt>
                <c:pt idx="137">
                  <c:v>18.433333333333334</c:v>
                </c:pt>
                <c:pt idx="138">
                  <c:v>18.891666666666669</c:v>
                </c:pt>
                <c:pt idx="139">
                  <c:v>17.637500000000003</c:v>
                </c:pt>
                <c:pt idx="140">
                  <c:v>18.091666666666669</c:v>
                </c:pt>
                <c:pt idx="141">
                  <c:v>19.066666666666666</c:v>
                </c:pt>
                <c:pt idx="142">
                  <c:v>18.920833333333331</c:v>
                </c:pt>
                <c:pt idx="143">
                  <c:v>17.395833333333332</c:v>
                </c:pt>
                <c:pt idx="144">
                  <c:v>17.979166666666668</c:v>
                </c:pt>
                <c:pt idx="145">
                  <c:v>19.054166666666667</c:v>
                </c:pt>
                <c:pt idx="146">
                  <c:v>18.870833333333334</c:v>
                </c:pt>
                <c:pt idx="147">
                  <c:v>19.308333333333334</c:v>
                </c:pt>
                <c:pt idx="148">
                  <c:v>19.225000000000005</c:v>
                </c:pt>
                <c:pt idx="149">
                  <c:v>19.237499999999997</c:v>
                </c:pt>
                <c:pt idx="150">
                  <c:v>16.033333333333335</c:v>
                </c:pt>
                <c:pt idx="151">
                  <c:v>15.162500000000001</c:v>
                </c:pt>
                <c:pt idx="152">
                  <c:v>17.183333333333334</c:v>
                </c:pt>
                <c:pt idx="153">
                  <c:v>12.524999999999999</c:v>
                </c:pt>
                <c:pt idx="154">
                  <c:v>12.966666666666667</c:v>
                </c:pt>
                <c:pt idx="155">
                  <c:v>14.458333333333334</c:v>
                </c:pt>
                <c:pt idx="156">
                  <c:v>12.4375</c:v>
                </c:pt>
                <c:pt idx="157">
                  <c:v>12.179166666666667</c:v>
                </c:pt>
                <c:pt idx="158">
                  <c:v>11.275</c:v>
                </c:pt>
                <c:pt idx="159">
                  <c:v>14.587499999999999</c:v>
                </c:pt>
                <c:pt idx="160">
                  <c:v>14.345833333333333</c:v>
                </c:pt>
                <c:pt idx="161">
                  <c:v>13.4125</c:v>
                </c:pt>
                <c:pt idx="162">
                  <c:v>12.658333333333337</c:v>
                </c:pt>
                <c:pt idx="163">
                  <c:v>10.725</c:v>
                </c:pt>
                <c:pt idx="164">
                  <c:v>10.241666666666665</c:v>
                </c:pt>
                <c:pt idx="165">
                  <c:v>12.570833333333331</c:v>
                </c:pt>
                <c:pt idx="166">
                  <c:v>13.516666666666666</c:v>
                </c:pt>
                <c:pt idx="167">
                  <c:v>8.7499999999999982</c:v>
                </c:pt>
                <c:pt idx="168">
                  <c:v>8.4458333333333329</c:v>
                </c:pt>
                <c:pt idx="169">
                  <c:v>8.8458333333333332</c:v>
                </c:pt>
                <c:pt idx="170">
                  <c:v>11.070833333333331</c:v>
                </c:pt>
                <c:pt idx="171">
                  <c:v>10.879166666666668</c:v>
                </c:pt>
                <c:pt idx="172">
                  <c:v>11.116666666666665</c:v>
                </c:pt>
                <c:pt idx="173">
                  <c:v>9.8166666666666664</c:v>
                </c:pt>
                <c:pt idx="174">
                  <c:v>12.6875</c:v>
                </c:pt>
                <c:pt idx="175">
                  <c:v>11.629166666666668</c:v>
                </c:pt>
                <c:pt idx="176">
                  <c:v>11.65</c:v>
                </c:pt>
                <c:pt idx="177">
                  <c:v>11.766666666666666</c:v>
                </c:pt>
                <c:pt idx="178">
                  <c:v>13.708333333333334</c:v>
                </c:pt>
                <c:pt idx="179">
                  <c:v>14.716666666666663</c:v>
                </c:pt>
                <c:pt idx="180">
                  <c:v>13.562499999999998</c:v>
                </c:pt>
                <c:pt idx="181">
                  <c:v>12.8125</c:v>
                </c:pt>
                <c:pt idx="182">
                  <c:v>15.66666666666667</c:v>
                </c:pt>
                <c:pt idx="183">
                  <c:v>14.033333333333333</c:v>
                </c:pt>
                <c:pt idx="184">
                  <c:v>12.75</c:v>
                </c:pt>
                <c:pt idx="185">
                  <c:v>10.262500000000001</c:v>
                </c:pt>
                <c:pt idx="186">
                  <c:v>9.9541666666666657</c:v>
                </c:pt>
                <c:pt idx="187">
                  <c:v>11.608333333333333</c:v>
                </c:pt>
                <c:pt idx="188">
                  <c:v>12.424999999999999</c:v>
                </c:pt>
                <c:pt idx="189">
                  <c:v>13.466666666666669</c:v>
                </c:pt>
                <c:pt idx="190">
                  <c:v>14.520833333333336</c:v>
                </c:pt>
                <c:pt idx="191">
                  <c:v>13.362500000000002</c:v>
                </c:pt>
                <c:pt idx="192">
                  <c:v>13.833333333333334</c:v>
                </c:pt>
                <c:pt idx="193">
                  <c:v>12.275</c:v>
                </c:pt>
                <c:pt idx="194">
                  <c:v>10.975000000000001</c:v>
                </c:pt>
                <c:pt idx="195">
                  <c:v>12.116666666666669</c:v>
                </c:pt>
                <c:pt idx="196">
                  <c:v>15.454166666666666</c:v>
                </c:pt>
                <c:pt idx="197">
                  <c:v>14.529166666666667</c:v>
                </c:pt>
                <c:pt idx="198">
                  <c:v>12.295833333333334</c:v>
                </c:pt>
                <c:pt idx="199">
                  <c:v>10.31666666666667</c:v>
                </c:pt>
                <c:pt idx="200">
                  <c:v>10.225</c:v>
                </c:pt>
                <c:pt idx="201">
                  <c:v>13.749999999999998</c:v>
                </c:pt>
                <c:pt idx="202">
                  <c:v>13.220833333333331</c:v>
                </c:pt>
                <c:pt idx="203">
                  <c:v>12.445833333333333</c:v>
                </c:pt>
                <c:pt idx="204">
                  <c:v>12.729166666666664</c:v>
                </c:pt>
                <c:pt idx="205">
                  <c:v>11.062500000000002</c:v>
                </c:pt>
                <c:pt idx="206">
                  <c:v>13.041666666666664</c:v>
                </c:pt>
                <c:pt idx="207">
                  <c:v>12.733333333333334</c:v>
                </c:pt>
                <c:pt idx="208">
                  <c:v>10.025</c:v>
                </c:pt>
                <c:pt idx="209">
                  <c:v>7.1041666666666679</c:v>
                </c:pt>
                <c:pt idx="210">
                  <c:v>7.8166666666666655</c:v>
                </c:pt>
                <c:pt idx="211">
                  <c:v>10.258333333333335</c:v>
                </c:pt>
                <c:pt idx="212">
                  <c:v>11.783333333333333</c:v>
                </c:pt>
                <c:pt idx="213">
                  <c:v>12.779166666666667</c:v>
                </c:pt>
                <c:pt idx="214">
                  <c:v>15.75</c:v>
                </c:pt>
                <c:pt idx="215">
                  <c:v>14.108333333333334</c:v>
                </c:pt>
                <c:pt idx="216">
                  <c:v>15.754166666666668</c:v>
                </c:pt>
                <c:pt idx="217">
                  <c:v>15.283333333333333</c:v>
                </c:pt>
                <c:pt idx="218">
                  <c:v>16.237500000000001</c:v>
                </c:pt>
                <c:pt idx="219">
                  <c:v>16.129166666666666</c:v>
                </c:pt>
                <c:pt idx="220">
                  <c:v>15.020833333333329</c:v>
                </c:pt>
                <c:pt idx="221">
                  <c:v>14.841666666666667</c:v>
                </c:pt>
                <c:pt idx="222">
                  <c:v>12.600000000000001</c:v>
                </c:pt>
                <c:pt idx="223">
                  <c:v>13.799999999999999</c:v>
                </c:pt>
                <c:pt idx="224">
                  <c:v>14.008333333333331</c:v>
                </c:pt>
                <c:pt idx="225">
                  <c:v>15.28333333333333</c:v>
                </c:pt>
                <c:pt idx="226">
                  <c:v>15.295833333333334</c:v>
                </c:pt>
                <c:pt idx="227">
                  <c:v>13.112499999999999</c:v>
                </c:pt>
                <c:pt idx="228">
                  <c:v>12.97916666666667</c:v>
                </c:pt>
                <c:pt idx="229">
                  <c:v>12.233333333333333</c:v>
                </c:pt>
                <c:pt idx="230">
                  <c:v>12.358333333333334</c:v>
                </c:pt>
                <c:pt idx="231">
                  <c:v>14.549999999999995</c:v>
                </c:pt>
                <c:pt idx="232">
                  <c:v>15.304166666666669</c:v>
                </c:pt>
                <c:pt idx="233">
                  <c:v>13.995833333333332</c:v>
                </c:pt>
                <c:pt idx="234">
                  <c:v>14.633333333333333</c:v>
                </c:pt>
                <c:pt idx="235">
                  <c:v>13.275000000000004</c:v>
                </c:pt>
                <c:pt idx="236">
                  <c:v>13.258333333333333</c:v>
                </c:pt>
                <c:pt idx="237">
                  <c:v>13.741666666666667</c:v>
                </c:pt>
                <c:pt idx="238">
                  <c:v>13.904166666666669</c:v>
                </c:pt>
                <c:pt idx="239">
                  <c:v>15.866666666666667</c:v>
                </c:pt>
                <c:pt idx="240">
                  <c:v>17.533333333333335</c:v>
                </c:pt>
                <c:pt idx="241">
                  <c:v>17.954166666666666</c:v>
                </c:pt>
                <c:pt idx="242">
                  <c:v>20.4375</c:v>
                </c:pt>
                <c:pt idx="243">
                  <c:v>17.620833333333334</c:v>
                </c:pt>
                <c:pt idx="244">
                  <c:v>16.083333333333336</c:v>
                </c:pt>
                <c:pt idx="245">
                  <c:v>16.370833333333334</c:v>
                </c:pt>
                <c:pt idx="246">
                  <c:v>17.554166666666671</c:v>
                </c:pt>
                <c:pt idx="247">
                  <c:v>16.554166666666664</c:v>
                </c:pt>
                <c:pt idx="248">
                  <c:v>13.866666666666667</c:v>
                </c:pt>
                <c:pt idx="249">
                  <c:v>14.745833333333332</c:v>
                </c:pt>
                <c:pt idx="250">
                  <c:v>15.483333333333334</c:v>
                </c:pt>
                <c:pt idx="251">
                  <c:v>13.829166666666671</c:v>
                </c:pt>
                <c:pt idx="252">
                  <c:v>13.558333333333335</c:v>
                </c:pt>
                <c:pt idx="253">
                  <c:v>13.583333333333334</c:v>
                </c:pt>
                <c:pt idx="254">
                  <c:v>15.245833333333332</c:v>
                </c:pt>
                <c:pt idx="255">
                  <c:v>16.883333333333336</c:v>
                </c:pt>
                <c:pt idx="256">
                  <c:v>17.025000000000002</c:v>
                </c:pt>
                <c:pt idx="257">
                  <c:v>17.370833333333334</c:v>
                </c:pt>
                <c:pt idx="258">
                  <c:v>17.345833333333335</c:v>
                </c:pt>
                <c:pt idx="259">
                  <c:v>16.304166666666664</c:v>
                </c:pt>
                <c:pt idx="260">
                  <c:v>16.420833333333338</c:v>
                </c:pt>
                <c:pt idx="261">
                  <c:v>17.537499999999998</c:v>
                </c:pt>
                <c:pt idx="262">
                  <c:v>19.576190476190476</c:v>
                </c:pt>
                <c:pt idx="263">
                  <c:v>18.716666666666665</c:v>
                </c:pt>
                <c:pt idx="264">
                  <c:v>19.358333333333334</c:v>
                </c:pt>
                <c:pt idx="265">
                  <c:v>22.791666666666668</c:v>
                </c:pt>
                <c:pt idx="266">
                  <c:v>23.491666666666664</c:v>
                </c:pt>
                <c:pt idx="267">
                  <c:v>23.516666666666666</c:v>
                </c:pt>
                <c:pt idx="268">
                  <c:v>21.679166666666664</c:v>
                </c:pt>
                <c:pt idx="269">
                  <c:v>19.012500000000006</c:v>
                </c:pt>
                <c:pt idx="270">
                  <c:v>18.858333333333334</c:v>
                </c:pt>
                <c:pt idx="271">
                  <c:v>19.741666666666671</c:v>
                </c:pt>
                <c:pt idx="272">
                  <c:v>18.770833333333336</c:v>
                </c:pt>
                <c:pt idx="273">
                  <c:v>18.633333333333333</c:v>
                </c:pt>
                <c:pt idx="274">
                  <c:v>18.362500000000001</c:v>
                </c:pt>
                <c:pt idx="275">
                  <c:v>17.633333333333333</c:v>
                </c:pt>
                <c:pt idx="276">
                  <c:v>17.549999999999997</c:v>
                </c:pt>
                <c:pt idx="277">
                  <c:v>17.395833333333336</c:v>
                </c:pt>
                <c:pt idx="278">
                  <c:v>17.45</c:v>
                </c:pt>
                <c:pt idx="279">
                  <c:v>15.512500000000003</c:v>
                </c:pt>
                <c:pt idx="280">
                  <c:v>15.9625</c:v>
                </c:pt>
                <c:pt idx="281">
                  <c:v>15.354166666666666</c:v>
                </c:pt>
                <c:pt idx="282">
                  <c:v>16.658333333333335</c:v>
                </c:pt>
                <c:pt idx="283">
                  <c:v>15.841666666666667</c:v>
                </c:pt>
                <c:pt idx="284">
                  <c:v>15.9625</c:v>
                </c:pt>
                <c:pt idx="285">
                  <c:v>16.370833333333326</c:v>
                </c:pt>
                <c:pt idx="286">
                  <c:v>18.074999999999999</c:v>
                </c:pt>
                <c:pt idx="287">
                  <c:v>18.029166666666665</c:v>
                </c:pt>
                <c:pt idx="288">
                  <c:v>17.424999999999997</c:v>
                </c:pt>
                <c:pt idx="289">
                  <c:v>17.504166666666666</c:v>
                </c:pt>
                <c:pt idx="290">
                  <c:v>18.366666666666667</c:v>
                </c:pt>
                <c:pt idx="291">
                  <c:v>19.466666666666665</c:v>
                </c:pt>
                <c:pt idx="292">
                  <c:v>21.358333333333334</c:v>
                </c:pt>
                <c:pt idx="293">
                  <c:v>19.120833333333326</c:v>
                </c:pt>
                <c:pt idx="294">
                  <c:v>18.370833333333334</c:v>
                </c:pt>
                <c:pt idx="295">
                  <c:v>17.904166666666665</c:v>
                </c:pt>
                <c:pt idx="296">
                  <c:v>18.958333333333336</c:v>
                </c:pt>
                <c:pt idx="297">
                  <c:v>20.716666666666669</c:v>
                </c:pt>
                <c:pt idx="298">
                  <c:v>20.966666666666669</c:v>
                </c:pt>
                <c:pt idx="299">
                  <c:v>19.791666666666664</c:v>
                </c:pt>
                <c:pt idx="300">
                  <c:v>17.804166666666667</c:v>
                </c:pt>
                <c:pt idx="301">
                  <c:v>14.625000000000002</c:v>
                </c:pt>
                <c:pt idx="302">
                  <c:v>14.4375</c:v>
                </c:pt>
                <c:pt idx="303">
                  <c:v>14.591666666666669</c:v>
                </c:pt>
                <c:pt idx="304">
                  <c:v>11.783333333333333</c:v>
                </c:pt>
                <c:pt idx="305">
                  <c:v>10.299999999999999</c:v>
                </c:pt>
                <c:pt idx="306">
                  <c:v>11.20833333333333</c:v>
                </c:pt>
                <c:pt idx="307">
                  <c:v>12.033333333333333</c:v>
                </c:pt>
                <c:pt idx="308">
                  <c:v>12.895833333333334</c:v>
                </c:pt>
                <c:pt idx="309">
                  <c:v>13.441666666666665</c:v>
                </c:pt>
                <c:pt idx="310">
                  <c:v>14.037500000000001</c:v>
                </c:pt>
                <c:pt idx="311">
                  <c:v>15.64583333333333</c:v>
                </c:pt>
                <c:pt idx="312">
                  <c:v>13.437499999999998</c:v>
                </c:pt>
                <c:pt idx="313">
                  <c:v>11.091666666666663</c:v>
                </c:pt>
                <c:pt idx="314">
                  <c:v>11.908333333333331</c:v>
                </c:pt>
                <c:pt idx="315">
                  <c:v>14.325000000000001</c:v>
                </c:pt>
                <c:pt idx="316">
                  <c:v>14.887500000000001</c:v>
                </c:pt>
                <c:pt idx="317">
                  <c:v>14.429166666666667</c:v>
                </c:pt>
                <c:pt idx="318">
                  <c:v>13.604166666666666</c:v>
                </c:pt>
                <c:pt idx="319">
                  <c:v>13.504166666666665</c:v>
                </c:pt>
                <c:pt idx="320">
                  <c:v>12.908333333333333</c:v>
                </c:pt>
                <c:pt idx="321">
                  <c:v>10.425000000000001</c:v>
                </c:pt>
                <c:pt idx="322">
                  <c:v>10.421000000000001</c:v>
                </c:pt>
                <c:pt idx="323">
                  <c:v>14.679166666666667</c:v>
                </c:pt>
                <c:pt idx="324">
                  <c:v>13.441666666666665</c:v>
                </c:pt>
                <c:pt idx="325">
                  <c:v>12.854166666666666</c:v>
                </c:pt>
                <c:pt idx="326">
                  <c:v>13.412500000000001</c:v>
                </c:pt>
                <c:pt idx="327">
                  <c:v>12.862499999999999</c:v>
                </c:pt>
                <c:pt idx="328">
                  <c:v>11.85</c:v>
                </c:pt>
                <c:pt idx="329">
                  <c:v>12.733333333333334</c:v>
                </c:pt>
                <c:pt idx="330">
                  <c:v>11.491666666666667</c:v>
                </c:pt>
                <c:pt idx="331">
                  <c:v>12.116666666666667</c:v>
                </c:pt>
                <c:pt idx="332">
                  <c:v>12.983333333333334</c:v>
                </c:pt>
                <c:pt idx="333">
                  <c:v>13.174999999999999</c:v>
                </c:pt>
                <c:pt idx="334">
                  <c:v>11.491666666666665</c:v>
                </c:pt>
                <c:pt idx="335">
                  <c:v>11.25</c:v>
                </c:pt>
                <c:pt idx="336">
                  <c:v>12.283333333333333</c:v>
                </c:pt>
                <c:pt idx="337">
                  <c:v>10.108333333333333</c:v>
                </c:pt>
                <c:pt idx="338">
                  <c:v>10.583333333333334</c:v>
                </c:pt>
                <c:pt idx="339">
                  <c:v>13.491666666666667</c:v>
                </c:pt>
                <c:pt idx="340">
                  <c:v>12.858333333333333</c:v>
                </c:pt>
                <c:pt idx="341">
                  <c:v>10.191666666666668</c:v>
                </c:pt>
                <c:pt idx="342">
                  <c:v>11.004166666666665</c:v>
                </c:pt>
                <c:pt idx="343">
                  <c:v>12.291666666666664</c:v>
                </c:pt>
                <c:pt idx="344">
                  <c:v>13.887500000000001</c:v>
                </c:pt>
                <c:pt idx="345">
                  <c:v>15.262500000000001</c:v>
                </c:pt>
                <c:pt idx="346">
                  <c:v>14.387500000000001</c:v>
                </c:pt>
                <c:pt idx="347">
                  <c:v>10.008333333333333</c:v>
                </c:pt>
                <c:pt idx="348">
                  <c:v>11.262500000000001</c:v>
                </c:pt>
                <c:pt idx="349">
                  <c:v>9.0124999999999993</c:v>
                </c:pt>
                <c:pt idx="350">
                  <c:v>10.241666666666665</c:v>
                </c:pt>
                <c:pt idx="351">
                  <c:v>11.470833333333333</c:v>
                </c:pt>
                <c:pt idx="352">
                  <c:v>12.404166666666669</c:v>
                </c:pt>
                <c:pt idx="353">
                  <c:v>10.170833333333336</c:v>
                </c:pt>
                <c:pt idx="354">
                  <c:v>11.258333333333335</c:v>
                </c:pt>
                <c:pt idx="355">
                  <c:v>11.966666666666667</c:v>
                </c:pt>
                <c:pt idx="356">
                  <c:v>13.579166666666666</c:v>
                </c:pt>
                <c:pt idx="357">
                  <c:v>16.933333333333334</c:v>
                </c:pt>
                <c:pt idx="358">
                  <c:v>17.858333333333334</c:v>
                </c:pt>
                <c:pt idx="359">
                  <c:v>21.666666666666664</c:v>
                </c:pt>
                <c:pt idx="360">
                  <c:v>16.166666666666668</c:v>
                </c:pt>
                <c:pt idx="361">
                  <c:v>14.97916666666667</c:v>
                </c:pt>
                <c:pt idx="362">
                  <c:v>15.112499999999999</c:v>
                </c:pt>
                <c:pt idx="363">
                  <c:v>16.225000000000001</c:v>
                </c:pt>
                <c:pt idx="364">
                  <c:v>13.916666666666663</c:v>
                </c:pt>
                <c:pt idx="365">
                  <c:v>13.795833333333334</c:v>
                </c:pt>
                <c:pt idx="366">
                  <c:v>14.85</c:v>
                </c:pt>
                <c:pt idx="367">
                  <c:v>14.395833333333334</c:v>
                </c:pt>
                <c:pt idx="368">
                  <c:v>15.295833333333336</c:v>
                </c:pt>
                <c:pt idx="369">
                  <c:v>14.954166666666671</c:v>
                </c:pt>
                <c:pt idx="370">
                  <c:v>14.450000000000001</c:v>
                </c:pt>
                <c:pt idx="371">
                  <c:v>12.72916666666667</c:v>
                </c:pt>
                <c:pt idx="372">
                  <c:v>15.462499999999999</c:v>
                </c:pt>
                <c:pt idx="373">
                  <c:v>17.245833333333337</c:v>
                </c:pt>
                <c:pt idx="374">
                  <c:v>17.141666666666666</c:v>
                </c:pt>
                <c:pt idx="375">
                  <c:v>14.450000000000001</c:v>
                </c:pt>
                <c:pt idx="376">
                  <c:v>14.762500000000003</c:v>
                </c:pt>
                <c:pt idx="377">
                  <c:v>14.829166666666666</c:v>
                </c:pt>
                <c:pt idx="378">
                  <c:v>15.34166666666667</c:v>
                </c:pt>
                <c:pt idx="379">
                  <c:v>15.266666666666666</c:v>
                </c:pt>
                <c:pt idx="380">
                  <c:v>14.804166666666667</c:v>
                </c:pt>
                <c:pt idx="381">
                  <c:v>15.995833333333335</c:v>
                </c:pt>
                <c:pt idx="382">
                  <c:v>15.949999999999998</c:v>
                </c:pt>
                <c:pt idx="383">
                  <c:v>17.508333333333336</c:v>
                </c:pt>
                <c:pt idx="384">
                  <c:v>15.587499999999999</c:v>
                </c:pt>
                <c:pt idx="385">
                  <c:v>15.508333333333333</c:v>
                </c:pt>
                <c:pt idx="386">
                  <c:v>15.562500000000002</c:v>
                </c:pt>
                <c:pt idx="387">
                  <c:v>14.783333333333333</c:v>
                </c:pt>
                <c:pt idx="388">
                  <c:v>13.700000000000003</c:v>
                </c:pt>
                <c:pt idx="389">
                  <c:v>12.175000000000002</c:v>
                </c:pt>
                <c:pt idx="390">
                  <c:v>12.829166666666666</c:v>
                </c:pt>
                <c:pt idx="391">
                  <c:v>11.479166666666666</c:v>
                </c:pt>
                <c:pt idx="392">
                  <c:v>13.533333333333337</c:v>
                </c:pt>
                <c:pt idx="393">
                  <c:v>13.8125</c:v>
                </c:pt>
                <c:pt idx="394">
                  <c:v>16.554166666666664</c:v>
                </c:pt>
                <c:pt idx="395">
                  <c:v>16.600000000000001</c:v>
                </c:pt>
                <c:pt idx="396">
                  <c:v>15.912500000000001</c:v>
                </c:pt>
                <c:pt idx="397">
                  <c:v>14.94166666666667</c:v>
                </c:pt>
                <c:pt idx="398">
                  <c:v>14.9125</c:v>
                </c:pt>
                <c:pt idx="399">
                  <c:v>13.533333333333331</c:v>
                </c:pt>
                <c:pt idx="400">
                  <c:v>14.187499999999998</c:v>
                </c:pt>
                <c:pt idx="401">
                  <c:v>15.841666666666663</c:v>
                </c:pt>
                <c:pt idx="402">
                  <c:v>14.404166666666663</c:v>
                </c:pt>
                <c:pt idx="403">
                  <c:v>15.312500000000005</c:v>
                </c:pt>
                <c:pt idx="404">
                  <c:v>16.45</c:v>
                </c:pt>
                <c:pt idx="405">
                  <c:v>17.450000000000003</c:v>
                </c:pt>
                <c:pt idx="406">
                  <c:v>15.262500000000001</c:v>
                </c:pt>
                <c:pt idx="407">
                  <c:v>15.566666666666668</c:v>
                </c:pt>
                <c:pt idx="408">
                  <c:v>16.87083333333333</c:v>
                </c:pt>
                <c:pt idx="409">
                  <c:v>16.379166666666666</c:v>
                </c:pt>
                <c:pt idx="410">
                  <c:v>17.591666666666669</c:v>
                </c:pt>
                <c:pt idx="411">
                  <c:v>14.029166666666663</c:v>
                </c:pt>
                <c:pt idx="412">
                  <c:v>12.962500000000004</c:v>
                </c:pt>
                <c:pt idx="413">
                  <c:v>15.262499999999998</c:v>
                </c:pt>
                <c:pt idx="414">
                  <c:v>15.699999999999998</c:v>
                </c:pt>
                <c:pt idx="415">
                  <c:v>17.033333333333335</c:v>
                </c:pt>
                <c:pt idx="416">
                  <c:v>15.941666666666665</c:v>
                </c:pt>
                <c:pt idx="417">
                  <c:v>16.858333333333331</c:v>
                </c:pt>
                <c:pt idx="418">
                  <c:v>16.675000000000001</c:v>
                </c:pt>
                <c:pt idx="419">
                  <c:v>17.966666666666669</c:v>
                </c:pt>
                <c:pt idx="420">
                  <c:v>17.120833333333334</c:v>
                </c:pt>
                <c:pt idx="421">
                  <c:v>16.7</c:v>
                </c:pt>
                <c:pt idx="422">
                  <c:v>14.841666666666667</c:v>
                </c:pt>
                <c:pt idx="423">
                  <c:v>15.462499999999999</c:v>
                </c:pt>
                <c:pt idx="424">
                  <c:v>16.033333333333335</c:v>
                </c:pt>
                <c:pt idx="425">
                  <c:v>16.416666666666668</c:v>
                </c:pt>
                <c:pt idx="426">
                  <c:v>17.933333333333337</c:v>
                </c:pt>
                <c:pt idx="427">
                  <c:v>17.379166666666666</c:v>
                </c:pt>
                <c:pt idx="428">
                  <c:v>18.045833333333331</c:v>
                </c:pt>
                <c:pt idx="429">
                  <c:v>17.912499999999998</c:v>
                </c:pt>
                <c:pt idx="430">
                  <c:v>17.504166666666663</c:v>
                </c:pt>
                <c:pt idx="431">
                  <c:v>18.37916666666667</c:v>
                </c:pt>
                <c:pt idx="432">
                  <c:v>20.950000000000003</c:v>
                </c:pt>
                <c:pt idx="433">
                  <c:v>21.704166666666666</c:v>
                </c:pt>
                <c:pt idx="434">
                  <c:v>20.029166666666669</c:v>
                </c:pt>
                <c:pt idx="435">
                  <c:v>20.237500000000001</c:v>
                </c:pt>
                <c:pt idx="436">
                  <c:v>20.041666666666668</c:v>
                </c:pt>
                <c:pt idx="437">
                  <c:v>16.479166666666668</c:v>
                </c:pt>
                <c:pt idx="438">
                  <c:v>17.154166666666669</c:v>
                </c:pt>
                <c:pt idx="439">
                  <c:v>16.716666666666665</c:v>
                </c:pt>
                <c:pt idx="440">
                  <c:v>17.633333333333336</c:v>
                </c:pt>
                <c:pt idx="441">
                  <c:v>17.770833333333332</c:v>
                </c:pt>
                <c:pt idx="442">
                  <c:v>18.058333333333334</c:v>
                </c:pt>
                <c:pt idx="443">
                  <c:v>17.779166666666665</c:v>
                </c:pt>
                <c:pt idx="444">
                  <c:v>19.770833333333332</c:v>
                </c:pt>
                <c:pt idx="445">
                  <c:v>20.649999999999995</c:v>
                </c:pt>
                <c:pt idx="446">
                  <c:v>18.7</c:v>
                </c:pt>
                <c:pt idx="447">
                  <c:v>17.783333333333335</c:v>
                </c:pt>
                <c:pt idx="448">
                  <c:v>17.170833333333331</c:v>
                </c:pt>
                <c:pt idx="449">
                  <c:v>16.525000000000002</c:v>
                </c:pt>
                <c:pt idx="450">
                  <c:v>17.0625</c:v>
                </c:pt>
                <c:pt idx="451">
                  <c:v>8.4041666666666668</c:v>
                </c:pt>
                <c:pt idx="452">
                  <c:v>10.583333333333332</c:v>
                </c:pt>
                <c:pt idx="453">
                  <c:v>8.341666666666665</c:v>
                </c:pt>
                <c:pt idx="454">
                  <c:v>10.229166666666666</c:v>
                </c:pt>
                <c:pt idx="455">
                  <c:v>8.8124999999999982</c:v>
                </c:pt>
                <c:pt idx="456">
                  <c:v>7.4666666666666677</c:v>
                </c:pt>
                <c:pt idx="457">
                  <c:v>8.0791666666666675</c:v>
                </c:pt>
                <c:pt idx="458">
                  <c:v>10.070833333333333</c:v>
                </c:pt>
                <c:pt idx="459">
                  <c:v>9.8624999999999989</c:v>
                </c:pt>
                <c:pt idx="460">
                  <c:v>9.9499999999999975</c:v>
                </c:pt>
                <c:pt idx="461">
                  <c:v>12.220833333333331</c:v>
                </c:pt>
                <c:pt idx="462">
                  <c:v>11.262499999999996</c:v>
                </c:pt>
                <c:pt idx="463">
                  <c:v>8.5791666666666675</c:v>
                </c:pt>
                <c:pt idx="464">
                  <c:v>8.9374999999999982</c:v>
                </c:pt>
                <c:pt idx="465">
                  <c:v>8.65</c:v>
                </c:pt>
                <c:pt idx="466">
                  <c:v>10.308333333333332</c:v>
                </c:pt>
                <c:pt idx="467">
                  <c:v>13.42083333333334</c:v>
                </c:pt>
                <c:pt idx="468">
                  <c:v>12.308333333333332</c:v>
                </c:pt>
                <c:pt idx="469">
                  <c:v>11.116666666666667</c:v>
                </c:pt>
                <c:pt idx="470">
                  <c:v>8.7750000000000004</c:v>
                </c:pt>
                <c:pt idx="471">
                  <c:v>11.152173913043478</c:v>
                </c:pt>
                <c:pt idx="472">
                  <c:v>12.441666666666668</c:v>
                </c:pt>
                <c:pt idx="473">
                  <c:v>10.862499999999999</c:v>
                </c:pt>
                <c:pt idx="474">
                  <c:v>9.8208333333333311</c:v>
                </c:pt>
                <c:pt idx="475">
                  <c:v>14.416666666666671</c:v>
                </c:pt>
                <c:pt idx="476">
                  <c:v>13.233333333333329</c:v>
                </c:pt>
                <c:pt idx="477">
                  <c:v>12.162500000000001</c:v>
                </c:pt>
                <c:pt idx="478">
                  <c:v>10.275</c:v>
                </c:pt>
                <c:pt idx="479">
                  <c:v>12.187499999999998</c:v>
                </c:pt>
                <c:pt idx="480">
                  <c:v>11.108333333333336</c:v>
                </c:pt>
                <c:pt idx="481">
                  <c:v>12.416666666666663</c:v>
                </c:pt>
                <c:pt idx="482">
                  <c:v>10.733333333333334</c:v>
                </c:pt>
                <c:pt idx="483">
                  <c:v>9.3041666666666654</c:v>
                </c:pt>
                <c:pt idx="484">
                  <c:v>8.2041666666666675</c:v>
                </c:pt>
                <c:pt idx="485">
                  <c:v>7.5625000000000009</c:v>
                </c:pt>
                <c:pt idx="486">
                  <c:v>10.399999999999999</c:v>
                </c:pt>
                <c:pt idx="487">
                  <c:v>13.570833333333333</c:v>
                </c:pt>
                <c:pt idx="488">
                  <c:v>13.066666666666665</c:v>
                </c:pt>
                <c:pt idx="489">
                  <c:v>12.612499999999999</c:v>
                </c:pt>
                <c:pt idx="490">
                  <c:v>10.991666666666665</c:v>
                </c:pt>
                <c:pt idx="491">
                  <c:v>10.495833333333335</c:v>
                </c:pt>
                <c:pt idx="492">
                  <c:v>10.766666666666666</c:v>
                </c:pt>
                <c:pt idx="493">
                  <c:v>12.708333333333336</c:v>
                </c:pt>
                <c:pt idx="494">
                  <c:v>13.854166666666666</c:v>
                </c:pt>
                <c:pt idx="495">
                  <c:v>13.237499999999999</c:v>
                </c:pt>
                <c:pt idx="496">
                  <c:v>12.587500000000004</c:v>
                </c:pt>
                <c:pt idx="497">
                  <c:v>16.287499999999998</c:v>
                </c:pt>
                <c:pt idx="498">
                  <c:v>15.141666666666667</c:v>
                </c:pt>
                <c:pt idx="499">
                  <c:v>13.258333333333333</c:v>
                </c:pt>
                <c:pt idx="500">
                  <c:v>12.333333333333334</c:v>
                </c:pt>
                <c:pt idx="501">
                  <c:v>13.020833333333336</c:v>
                </c:pt>
                <c:pt idx="502">
                  <c:v>14.804166666666665</c:v>
                </c:pt>
                <c:pt idx="503">
                  <c:v>15.520833333333334</c:v>
                </c:pt>
                <c:pt idx="504">
                  <c:v>15.045833333333333</c:v>
                </c:pt>
                <c:pt idx="505">
                  <c:v>17.408333333333335</c:v>
                </c:pt>
                <c:pt idx="506">
                  <c:v>18.895833333333332</c:v>
                </c:pt>
                <c:pt idx="507">
                  <c:v>15.3125</c:v>
                </c:pt>
                <c:pt idx="508">
                  <c:v>13.958333333333334</c:v>
                </c:pt>
                <c:pt idx="509">
                  <c:v>13.475</c:v>
                </c:pt>
                <c:pt idx="510">
                  <c:v>12.629166666666665</c:v>
                </c:pt>
                <c:pt idx="511">
                  <c:v>9.5000000000000018</c:v>
                </c:pt>
                <c:pt idx="512">
                  <c:v>10.441666666666668</c:v>
                </c:pt>
                <c:pt idx="513">
                  <c:v>12.445833333333333</c:v>
                </c:pt>
                <c:pt idx="514">
                  <c:v>11.029166666666667</c:v>
                </c:pt>
                <c:pt idx="515">
                  <c:v>11.241666666666667</c:v>
                </c:pt>
                <c:pt idx="516">
                  <c:v>14.329166666666666</c:v>
                </c:pt>
                <c:pt idx="517">
                  <c:v>15.47916666666667</c:v>
                </c:pt>
                <c:pt idx="518">
                  <c:v>16.033333333333335</c:v>
                </c:pt>
                <c:pt idx="519">
                  <c:v>16.833333333333329</c:v>
                </c:pt>
                <c:pt idx="520">
                  <c:v>15.016666666666671</c:v>
                </c:pt>
                <c:pt idx="521">
                  <c:v>13.879166666666668</c:v>
                </c:pt>
                <c:pt idx="522">
                  <c:v>13.7125</c:v>
                </c:pt>
                <c:pt idx="523">
                  <c:v>15.324999999999998</c:v>
                </c:pt>
                <c:pt idx="524">
                  <c:v>15.958333333333334</c:v>
                </c:pt>
                <c:pt idx="525">
                  <c:v>15.824999999999996</c:v>
                </c:pt>
                <c:pt idx="526">
                  <c:v>15.083333333333334</c:v>
                </c:pt>
                <c:pt idx="527">
                  <c:v>14.916666666666666</c:v>
                </c:pt>
                <c:pt idx="528">
                  <c:v>13.783333333333333</c:v>
                </c:pt>
                <c:pt idx="529">
                  <c:v>13.112499999999999</c:v>
                </c:pt>
                <c:pt idx="530">
                  <c:v>12.762499999999998</c:v>
                </c:pt>
                <c:pt idx="531">
                  <c:v>10.966666666666663</c:v>
                </c:pt>
                <c:pt idx="532">
                  <c:v>11.970833333333331</c:v>
                </c:pt>
                <c:pt idx="533">
                  <c:v>12.72916666666667</c:v>
                </c:pt>
                <c:pt idx="534">
                  <c:v>13.420833333333334</c:v>
                </c:pt>
                <c:pt idx="535">
                  <c:v>14.445833333333333</c:v>
                </c:pt>
                <c:pt idx="536">
                  <c:v>14.329166666666667</c:v>
                </c:pt>
                <c:pt idx="537">
                  <c:v>14.233333333333336</c:v>
                </c:pt>
                <c:pt idx="538">
                  <c:v>17.174999999999997</c:v>
                </c:pt>
                <c:pt idx="539">
                  <c:v>16.712499999999995</c:v>
                </c:pt>
                <c:pt idx="540">
                  <c:v>15.0625</c:v>
                </c:pt>
                <c:pt idx="541">
                  <c:v>15.266666666666666</c:v>
                </c:pt>
                <c:pt idx="542">
                  <c:v>16.266666666666666</c:v>
                </c:pt>
                <c:pt idx="543">
                  <c:v>16.070833333333333</c:v>
                </c:pt>
                <c:pt idx="544">
                  <c:v>15.966666666666663</c:v>
                </c:pt>
                <c:pt idx="545">
                  <c:v>15.520833333333334</c:v>
                </c:pt>
                <c:pt idx="546">
                  <c:v>16.404166666666669</c:v>
                </c:pt>
                <c:pt idx="547">
                  <c:v>17.195833333333333</c:v>
                </c:pt>
                <c:pt idx="548">
                  <c:v>16.724999999999998</c:v>
                </c:pt>
                <c:pt idx="549">
                  <c:v>18.166666666666668</c:v>
                </c:pt>
                <c:pt idx="550">
                  <c:v>17.691666666666666</c:v>
                </c:pt>
                <c:pt idx="551">
                  <c:v>19.116666666666664</c:v>
                </c:pt>
                <c:pt idx="552">
                  <c:v>18.808333333333334</c:v>
                </c:pt>
                <c:pt idx="553">
                  <c:v>21.391666666666662</c:v>
                </c:pt>
                <c:pt idx="554">
                  <c:v>19.991666666666667</c:v>
                </c:pt>
                <c:pt idx="555">
                  <c:v>19.108333333333334</c:v>
                </c:pt>
                <c:pt idx="556">
                  <c:v>19.758333333333329</c:v>
                </c:pt>
                <c:pt idx="557">
                  <c:v>18.008333333333333</c:v>
                </c:pt>
                <c:pt idx="558">
                  <c:v>17.095833333333335</c:v>
                </c:pt>
                <c:pt idx="559">
                  <c:v>20.479166666666664</c:v>
                </c:pt>
                <c:pt idx="560">
                  <c:v>24.433333333333337</c:v>
                </c:pt>
                <c:pt idx="561">
                  <c:v>17.883333333333333</c:v>
                </c:pt>
                <c:pt idx="562" formatCode="General">
                  <c:v>17.354653078031703</c:v>
                </c:pt>
                <c:pt idx="563">
                  <c:v>16.508333333333329</c:v>
                </c:pt>
                <c:pt idx="564">
                  <c:v>17.258333333333333</c:v>
                </c:pt>
                <c:pt idx="565">
                  <c:v>20.512499999999999</c:v>
                </c:pt>
                <c:pt idx="566">
                  <c:v>22.179166666666671</c:v>
                </c:pt>
                <c:pt idx="567">
                  <c:v>20.025000000000002</c:v>
                </c:pt>
                <c:pt idx="568">
                  <c:v>17.983333333333331</c:v>
                </c:pt>
                <c:pt idx="569">
                  <c:v>19.029166666666669</c:v>
                </c:pt>
                <c:pt idx="570">
                  <c:v>21.479166666666668</c:v>
                </c:pt>
                <c:pt idx="571">
                  <c:v>20.345833333333335</c:v>
                </c:pt>
                <c:pt idx="572">
                  <c:v>19.562500000000004</c:v>
                </c:pt>
                <c:pt idx="573">
                  <c:v>18.500000000000004</c:v>
                </c:pt>
                <c:pt idx="574">
                  <c:v>17.80833333333333</c:v>
                </c:pt>
                <c:pt idx="575">
                  <c:v>18.216666666666665</c:v>
                </c:pt>
                <c:pt idx="576">
                  <c:v>18.666666666666671</c:v>
                </c:pt>
                <c:pt idx="577">
                  <c:v>20.466666666666661</c:v>
                </c:pt>
                <c:pt idx="578">
                  <c:v>20.241666666666667</c:v>
                </c:pt>
                <c:pt idx="579">
                  <c:v>20.854166666666668</c:v>
                </c:pt>
                <c:pt idx="580">
                  <c:v>21.375</c:v>
                </c:pt>
                <c:pt idx="581">
                  <c:v>21.595833333333331</c:v>
                </c:pt>
                <c:pt idx="582">
                  <c:v>21.962500000000002</c:v>
                </c:pt>
                <c:pt idx="583">
                  <c:v>23.129166666666663</c:v>
                </c:pt>
                <c:pt idx="584">
                  <c:v>20.904166666666669</c:v>
                </c:pt>
                <c:pt idx="585">
                  <c:v>21.154166666666665</c:v>
                </c:pt>
                <c:pt idx="586">
                  <c:v>19.262499999999999</c:v>
                </c:pt>
                <c:pt idx="587">
                  <c:v>18.704166666666666</c:v>
                </c:pt>
                <c:pt idx="588">
                  <c:v>19.566666666666666</c:v>
                </c:pt>
                <c:pt idx="589">
                  <c:v>19.120833333333334</c:v>
                </c:pt>
                <c:pt idx="590">
                  <c:v>17.441666666666663</c:v>
                </c:pt>
                <c:pt idx="591">
                  <c:v>16.254166666666666</c:v>
                </c:pt>
                <c:pt idx="592">
                  <c:v>18.475000000000005</c:v>
                </c:pt>
                <c:pt idx="593">
                  <c:v>18.366666666666667</c:v>
                </c:pt>
                <c:pt idx="594">
                  <c:v>17.970833333333331</c:v>
                </c:pt>
                <c:pt idx="595">
                  <c:v>18.541666666666664</c:v>
                </c:pt>
                <c:pt idx="596">
                  <c:v>16.025000000000002</c:v>
                </c:pt>
                <c:pt idx="597">
                  <c:v>17.908333333333335</c:v>
                </c:pt>
                <c:pt idx="598">
                  <c:v>17.758333333333329</c:v>
                </c:pt>
                <c:pt idx="599">
                  <c:v>18.433333333333334</c:v>
                </c:pt>
                <c:pt idx="600">
                  <c:v>17.733333333333338</c:v>
                </c:pt>
              </c:numCache>
            </c:numRef>
          </c:xVal>
          <c:yVal>
            <c:numRef>
              <c:f>Sheet1!$M$2:$M$602</c:f>
              <c:numCache>
                <c:formatCode>0.00</c:formatCode>
                <c:ptCount val="601"/>
                <c:pt idx="0">
                  <c:v>11.86</c:v>
                </c:pt>
                <c:pt idx="1">
                  <c:v>9.17</c:v>
                </c:pt>
                <c:pt idx="2">
                  <c:v>5.42</c:v>
                </c:pt>
                <c:pt idx="3">
                  <c:v>4.72</c:v>
                </c:pt>
                <c:pt idx="4">
                  <c:v>5.6</c:v>
                </c:pt>
                <c:pt idx="5">
                  <c:v>6.19</c:v>
                </c:pt>
                <c:pt idx="6">
                  <c:v>8.89</c:v>
                </c:pt>
                <c:pt idx="7">
                  <c:v>10.029999999999999</c:v>
                </c:pt>
                <c:pt idx="8">
                  <c:v>12.19</c:v>
                </c:pt>
                <c:pt idx="9">
                  <c:v>12.63</c:v>
                </c:pt>
                <c:pt idx="10">
                  <c:v>6.61</c:v>
                </c:pt>
                <c:pt idx="11">
                  <c:v>8.2200000000000006</c:v>
                </c:pt>
                <c:pt idx="12">
                  <c:v>9.52</c:v>
                </c:pt>
                <c:pt idx="13">
                  <c:v>13.71</c:v>
                </c:pt>
                <c:pt idx="14">
                  <c:v>14.27</c:v>
                </c:pt>
                <c:pt idx="15">
                  <c:v>10.46</c:v>
                </c:pt>
                <c:pt idx="16">
                  <c:v>10.08</c:v>
                </c:pt>
                <c:pt idx="17">
                  <c:v>10.29</c:v>
                </c:pt>
                <c:pt idx="18">
                  <c:v>8.23</c:v>
                </c:pt>
                <c:pt idx="19">
                  <c:v>8.14</c:v>
                </c:pt>
                <c:pt idx="20" formatCode="General">
                  <c:v>10.308940690469166</c:v>
                </c:pt>
                <c:pt idx="21">
                  <c:v>14.26</c:v>
                </c:pt>
                <c:pt idx="22">
                  <c:v>11.61</c:v>
                </c:pt>
                <c:pt idx="23">
                  <c:v>11.71</c:v>
                </c:pt>
                <c:pt idx="24">
                  <c:v>12.18</c:v>
                </c:pt>
                <c:pt idx="25">
                  <c:v>13.77</c:v>
                </c:pt>
                <c:pt idx="26">
                  <c:v>12.75</c:v>
                </c:pt>
                <c:pt idx="27">
                  <c:v>9.1199999999999992</c:v>
                </c:pt>
                <c:pt idx="28">
                  <c:v>12.92</c:v>
                </c:pt>
                <c:pt idx="29">
                  <c:v>14.11</c:v>
                </c:pt>
                <c:pt idx="30">
                  <c:v>13.34</c:v>
                </c:pt>
                <c:pt idx="31">
                  <c:v>13.33</c:v>
                </c:pt>
                <c:pt idx="32">
                  <c:v>14.54</c:v>
                </c:pt>
                <c:pt idx="33">
                  <c:v>12.47</c:v>
                </c:pt>
                <c:pt idx="34">
                  <c:v>9.74</c:v>
                </c:pt>
                <c:pt idx="35">
                  <c:v>11.94</c:v>
                </c:pt>
                <c:pt idx="36">
                  <c:v>11.1</c:v>
                </c:pt>
                <c:pt idx="37">
                  <c:v>14.08</c:v>
                </c:pt>
                <c:pt idx="38">
                  <c:v>14.14</c:v>
                </c:pt>
                <c:pt idx="39">
                  <c:v>11.33</c:v>
                </c:pt>
                <c:pt idx="40">
                  <c:v>11.17</c:v>
                </c:pt>
                <c:pt idx="41">
                  <c:v>9.36</c:v>
                </c:pt>
                <c:pt idx="42">
                  <c:v>11.02</c:v>
                </c:pt>
                <c:pt idx="43">
                  <c:v>10.050000000000001</c:v>
                </c:pt>
                <c:pt idx="44">
                  <c:v>11.53</c:v>
                </c:pt>
                <c:pt idx="45">
                  <c:v>9.5</c:v>
                </c:pt>
                <c:pt idx="46">
                  <c:v>9.7899999999999991</c:v>
                </c:pt>
                <c:pt idx="47">
                  <c:v>11.45</c:v>
                </c:pt>
                <c:pt idx="48">
                  <c:v>10.68</c:v>
                </c:pt>
                <c:pt idx="49">
                  <c:v>10.41</c:v>
                </c:pt>
                <c:pt idx="50">
                  <c:v>12.97</c:v>
                </c:pt>
                <c:pt idx="51">
                  <c:v>15.74</c:v>
                </c:pt>
                <c:pt idx="52">
                  <c:v>13.93</c:v>
                </c:pt>
                <c:pt idx="53">
                  <c:v>18.510000000000002</c:v>
                </c:pt>
                <c:pt idx="54">
                  <c:v>18.260000000000002</c:v>
                </c:pt>
                <c:pt idx="55">
                  <c:v>12.24</c:v>
                </c:pt>
                <c:pt idx="56">
                  <c:v>11.38</c:v>
                </c:pt>
                <c:pt idx="57">
                  <c:v>11.99</c:v>
                </c:pt>
                <c:pt idx="58">
                  <c:v>13.62</c:v>
                </c:pt>
                <c:pt idx="59">
                  <c:v>13.94</c:v>
                </c:pt>
                <c:pt idx="60">
                  <c:v>12.04</c:v>
                </c:pt>
                <c:pt idx="61">
                  <c:v>11.47</c:v>
                </c:pt>
                <c:pt idx="62">
                  <c:v>8.92</c:v>
                </c:pt>
                <c:pt idx="63">
                  <c:v>10.19</c:v>
                </c:pt>
                <c:pt idx="64">
                  <c:v>11.32</c:v>
                </c:pt>
                <c:pt idx="65">
                  <c:v>12.44</c:v>
                </c:pt>
                <c:pt idx="66">
                  <c:v>12.16</c:v>
                </c:pt>
                <c:pt idx="67">
                  <c:v>12.34</c:v>
                </c:pt>
                <c:pt idx="68">
                  <c:v>12.97</c:v>
                </c:pt>
                <c:pt idx="69">
                  <c:v>11.83</c:v>
                </c:pt>
                <c:pt idx="70">
                  <c:v>11.11</c:v>
                </c:pt>
                <c:pt idx="71">
                  <c:v>13.28</c:v>
                </c:pt>
                <c:pt idx="72">
                  <c:v>17.350000000000001</c:v>
                </c:pt>
                <c:pt idx="73">
                  <c:v>13.88</c:v>
                </c:pt>
                <c:pt idx="74">
                  <c:v>11.48</c:v>
                </c:pt>
                <c:pt idx="75">
                  <c:v>13.59</c:v>
                </c:pt>
                <c:pt idx="76">
                  <c:v>12.83</c:v>
                </c:pt>
                <c:pt idx="77">
                  <c:v>12.47</c:v>
                </c:pt>
                <c:pt idx="78">
                  <c:v>16.600000000000001</c:v>
                </c:pt>
                <c:pt idx="79">
                  <c:v>17.57</c:v>
                </c:pt>
                <c:pt idx="80">
                  <c:v>13.51</c:v>
                </c:pt>
                <c:pt idx="81">
                  <c:v>11.19</c:v>
                </c:pt>
                <c:pt idx="82">
                  <c:v>13.38</c:v>
                </c:pt>
                <c:pt idx="83">
                  <c:v>13.07</c:v>
                </c:pt>
                <c:pt idx="84">
                  <c:v>12.79</c:v>
                </c:pt>
                <c:pt idx="85">
                  <c:v>13.55</c:v>
                </c:pt>
                <c:pt idx="86">
                  <c:v>16.57</c:v>
                </c:pt>
                <c:pt idx="87">
                  <c:v>14.77</c:v>
                </c:pt>
                <c:pt idx="88">
                  <c:v>15.46</c:v>
                </c:pt>
                <c:pt idx="89">
                  <c:v>16.100000000000001</c:v>
                </c:pt>
                <c:pt idx="90">
                  <c:v>15.6</c:v>
                </c:pt>
                <c:pt idx="91">
                  <c:v>15.61</c:v>
                </c:pt>
                <c:pt idx="92">
                  <c:v>15.42</c:v>
                </c:pt>
                <c:pt idx="93">
                  <c:v>13.36</c:v>
                </c:pt>
                <c:pt idx="94">
                  <c:v>15.48</c:v>
                </c:pt>
                <c:pt idx="95">
                  <c:v>16.47</c:v>
                </c:pt>
                <c:pt idx="96">
                  <c:v>16.86</c:v>
                </c:pt>
                <c:pt idx="97">
                  <c:v>16.18</c:v>
                </c:pt>
                <c:pt idx="98">
                  <c:v>17.489999999999998</c:v>
                </c:pt>
                <c:pt idx="99">
                  <c:v>17.68</c:v>
                </c:pt>
                <c:pt idx="100">
                  <c:v>20.96</c:v>
                </c:pt>
                <c:pt idx="101">
                  <c:v>20.66</c:v>
                </c:pt>
                <c:pt idx="102">
                  <c:v>17.940000000000001</c:v>
                </c:pt>
                <c:pt idx="103">
                  <c:v>15.74</c:v>
                </c:pt>
                <c:pt idx="104">
                  <c:v>15.45</c:v>
                </c:pt>
                <c:pt idx="105">
                  <c:v>14.86</c:v>
                </c:pt>
                <c:pt idx="106">
                  <c:v>13.49</c:v>
                </c:pt>
                <c:pt idx="107">
                  <c:v>13.69</c:v>
                </c:pt>
                <c:pt idx="108">
                  <c:v>13.18</c:v>
                </c:pt>
                <c:pt idx="109">
                  <c:v>16.39</c:v>
                </c:pt>
                <c:pt idx="110">
                  <c:v>15.99</c:v>
                </c:pt>
                <c:pt idx="111">
                  <c:v>16.71</c:v>
                </c:pt>
                <c:pt idx="112">
                  <c:v>17.29</c:v>
                </c:pt>
                <c:pt idx="113">
                  <c:v>16.88</c:v>
                </c:pt>
                <c:pt idx="114">
                  <c:v>17.41</c:v>
                </c:pt>
                <c:pt idx="115">
                  <c:v>17.38</c:v>
                </c:pt>
                <c:pt idx="116">
                  <c:v>17.739999999999998</c:v>
                </c:pt>
                <c:pt idx="117">
                  <c:v>19.46</c:v>
                </c:pt>
                <c:pt idx="118">
                  <c:v>22.84</c:v>
                </c:pt>
                <c:pt idx="119">
                  <c:v>20.2</c:v>
                </c:pt>
                <c:pt idx="120">
                  <c:v>21.2</c:v>
                </c:pt>
                <c:pt idx="121">
                  <c:v>17.84</c:v>
                </c:pt>
                <c:pt idx="122">
                  <c:v>19.11</c:v>
                </c:pt>
                <c:pt idx="123">
                  <c:v>16.75</c:v>
                </c:pt>
                <c:pt idx="124">
                  <c:v>14.6</c:v>
                </c:pt>
                <c:pt idx="125">
                  <c:v>13.12</c:v>
                </c:pt>
                <c:pt idx="126">
                  <c:v>13.7</c:v>
                </c:pt>
                <c:pt idx="127">
                  <c:v>13.16</c:v>
                </c:pt>
                <c:pt idx="128">
                  <c:v>14.23</c:v>
                </c:pt>
                <c:pt idx="129">
                  <c:v>15.03</c:v>
                </c:pt>
                <c:pt idx="130">
                  <c:v>16.600000000000001</c:v>
                </c:pt>
                <c:pt idx="131">
                  <c:v>14.15</c:v>
                </c:pt>
                <c:pt idx="132">
                  <c:v>14.86</c:v>
                </c:pt>
                <c:pt idx="133">
                  <c:v>13.51</c:v>
                </c:pt>
                <c:pt idx="134">
                  <c:v>14.51</c:v>
                </c:pt>
                <c:pt idx="135">
                  <c:v>13.89</c:v>
                </c:pt>
                <c:pt idx="136">
                  <c:v>14.87</c:v>
                </c:pt>
                <c:pt idx="137">
                  <c:v>18.16</c:v>
                </c:pt>
                <c:pt idx="138">
                  <c:v>18.97</c:v>
                </c:pt>
                <c:pt idx="139">
                  <c:v>17.38</c:v>
                </c:pt>
                <c:pt idx="140">
                  <c:v>17.88</c:v>
                </c:pt>
                <c:pt idx="141">
                  <c:v>18.5</c:v>
                </c:pt>
                <c:pt idx="142">
                  <c:v>19.09</c:v>
                </c:pt>
                <c:pt idx="143">
                  <c:v>17.190000000000001</c:v>
                </c:pt>
                <c:pt idx="144">
                  <c:v>17.690000000000001</c:v>
                </c:pt>
                <c:pt idx="145">
                  <c:v>18.97</c:v>
                </c:pt>
                <c:pt idx="146">
                  <c:v>18.32</c:v>
                </c:pt>
                <c:pt idx="147">
                  <c:v>19.03</c:v>
                </c:pt>
                <c:pt idx="148">
                  <c:v>19.13</c:v>
                </c:pt>
                <c:pt idx="149">
                  <c:v>19.309999999999999</c:v>
                </c:pt>
                <c:pt idx="150">
                  <c:v>16</c:v>
                </c:pt>
                <c:pt idx="151">
                  <c:v>14.81</c:v>
                </c:pt>
                <c:pt idx="152">
                  <c:v>16.559999999999999</c:v>
                </c:pt>
                <c:pt idx="153">
                  <c:v>12.14</c:v>
                </c:pt>
                <c:pt idx="154">
                  <c:v>12.94</c:v>
                </c:pt>
                <c:pt idx="155">
                  <c:v>14.28</c:v>
                </c:pt>
                <c:pt idx="156">
                  <c:v>12.1</c:v>
                </c:pt>
                <c:pt idx="157">
                  <c:v>12.02</c:v>
                </c:pt>
                <c:pt idx="158">
                  <c:v>11.07</c:v>
                </c:pt>
                <c:pt idx="159">
                  <c:v>14.27</c:v>
                </c:pt>
                <c:pt idx="160">
                  <c:v>14.25</c:v>
                </c:pt>
                <c:pt idx="161">
                  <c:v>13.18</c:v>
                </c:pt>
                <c:pt idx="162">
                  <c:v>12.09</c:v>
                </c:pt>
                <c:pt idx="163">
                  <c:v>10.33</c:v>
                </c:pt>
                <c:pt idx="164">
                  <c:v>9.74</c:v>
                </c:pt>
                <c:pt idx="165">
                  <c:v>12.89</c:v>
                </c:pt>
                <c:pt idx="166">
                  <c:v>12.88</c:v>
                </c:pt>
                <c:pt idx="167">
                  <c:v>8</c:v>
                </c:pt>
                <c:pt idx="168">
                  <c:v>7.93</c:v>
                </c:pt>
                <c:pt idx="169">
                  <c:v>8.3800000000000008</c:v>
                </c:pt>
                <c:pt idx="170">
                  <c:v>10.68</c:v>
                </c:pt>
                <c:pt idx="171">
                  <c:v>10.46</c:v>
                </c:pt>
                <c:pt idx="172">
                  <c:v>10.61</c:v>
                </c:pt>
                <c:pt idx="173">
                  <c:v>9.6</c:v>
                </c:pt>
                <c:pt idx="174">
                  <c:v>12.52</c:v>
                </c:pt>
                <c:pt idx="175">
                  <c:v>10.91</c:v>
                </c:pt>
                <c:pt idx="176">
                  <c:v>11.56</c:v>
                </c:pt>
                <c:pt idx="177">
                  <c:v>11.38</c:v>
                </c:pt>
                <c:pt idx="178">
                  <c:v>13.97</c:v>
                </c:pt>
                <c:pt idx="179">
                  <c:v>15.03</c:v>
                </c:pt>
                <c:pt idx="180">
                  <c:v>13.11</c:v>
                </c:pt>
                <c:pt idx="181">
                  <c:v>13.05</c:v>
                </c:pt>
                <c:pt idx="182">
                  <c:v>15.64</c:v>
                </c:pt>
                <c:pt idx="183">
                  <c:v>13.87</c:v>
                </c:pt>
                <c:pt idx="184">
                  <c:v>12.21</c:v>
                </c:pt>
                <c:pt idx="185">
                  <c:v>9.51</c:v>
                </c:pt>
                <c:pt idx="186">
                  <c:v>9.91</c:v>
                </c:pt>
                <c:pt idx="187">
                  <c:v>10.49</c:v>
                </c:pt>
                <c:pt idx="188">
                  <c:v>11.91</c:v>
                </c:pt>
                <c:pt idx="189">
                  <c:v>13.37</c:v>
                </c:pt>
                <c:pt idx="190">
                  <c:v>14.57</c:v>
                </c:pt>
                <c:pt idx="191">
                  <c:v>13.15</c:v>
                </c:pt>
                <c:pt idx="192">
                  <c:v>13.22</c:v>
                </c:pt>
                <c:pt idx="193">
                  <c:v>12.2</c:v>
                </c:pt>
                <c:pt idx="194">
                  <c:v>10.86</c:v>
                </c:pt>
                <c:pt idx="195">
                  <c:v>11.45</c:v>
                </c:pt>
                <c:pt idx="196">
                  <c:v>15.28</c:v>
                </c:pt>
                <c:pt idx="197">
                  <c:v>14.66</c:v>
                </c:pt>
                <c:pt idx="198">
                  <c:v>12.08</c:v>
                </c:pt>
                <c:pt idx="199">
                  <c:v>9.89</c:v>
                </c:pt>
                <c:pt idx="200">
                  <c:v>9.67</c:v>
                </c:pt>
                <c:pt idx="201">
                  <c:v>13.55</c:v>
                </c:pt>
                <c:pt idx="202">
                  <c:v>12.52</c:v>
                </c:pt>
                <c:pt idx="203">
                  <c:v>12.08</c:v>
                </c:pt>
                <c:pt idx="204">
                  <c:v>12.15</c:v>
                </c:pt>
                <c:pt idx="205">
                  <c:v>10.58</c:v>
                </c:pt>
                <c:pt idx="206">
                  <c:v>13</c:v>
                </c:pt>
                <c:pt idx="207">
                  <c:v>12.5</c:v>
                </c:pt>
                <c:pt idx="208">
                  <c:v>9.75</c:v>
                </c:pt>
                <c:pt idx="209">
                  <c:v>7.02</c:v>
                </c:pt>
                <c:pt idx="210">
                  <c:v>7.61</c:v>
                </c:pt>
                <c:pt idx="211">
                  <c:v>9.85</c:v>
                </c:pt>
                <c:pt idx="212">
                  <c:v>11.44</c:v>
                </c:pt>
                <c:pt idx="213">
                  <c:v>12.5</c:v>
                </c:pt>
                <c:pt idx="214">
                  <c:v>15.87</c:v>
                </c:pt>
                <c:pt idx="215">
                  <c:v>13.97</c:v>
                </c:pt>
                <c:pt idx="216">
                  <c:v>15.48</c:v>
                </c:pt>
                <c:pt idx="217">
                  <c:v>15.07</c:v>
                </c:pt>
                <c:pt idx="218">
                  <c:v>16.14</c:v>
                </c:pt>
                <c:pt idx="219">
                  <c:v>16.170000000000002</c:v>
                </c:pt>
                <c:pt idx="220">
                  <c:v>14.93</c:v>
                </c:pt>
                <c:pt idx="221">
                  <c:v>14.54</c:v>
                </c:pt>
                <c:pt idx="222">
                  <c:v>12.44</c:v>
                </c:pt>
                <c:pt idx="223">
                  <c:v>13.82</c:v>
                </c:pt>
                <c:pt idx="224">
                  <c:v>14.11</c:v>
                </c:pt>
                <c:pt idx="225">
                  <c:v>15.41</c:v>
                </c:pt>
                <c:pt idx="226">
                  <c:v>15.41</c:v>
                </c:pt>
                <c:pt idx="227">
                  <c:v>12.6</c:v>
                </c:pt>
                <c:pt idx="228">
                  <c:v>12.69</c:v>
                </c:pt>
                <c:pt idx="229">
                  <c:v>12</c:v>
                </c:pt>
                <c:pt idx="230">
                  <c:v>12.07</c:v>
                </c:pt>
                <c:pt idx="231">
                  <c:v>13.98</c:v>
                </c:pt>
                <c:pt idx="232">
                  <c:v>15.12</c:v>
                </c:pt>
                <c:pt idx="233">
                  <c:v>13.79</c:v>
                </c:pt>
                <c:pt idx="234">
                  <c:v>14.41</c:v>
                </c:pt>
                <c:pt idx="235">
                  <c:v>12.98</c:v>
                </c:pt>
                <c:pt idx="236">
                  <c:v>13.07</c:v>
                </c:pt>
                <c:pt idx="237">
                  <c:v>13.49</c:v>
                </c:pt>
                <c:pt idx="238">
                  <c:v>13.92</c:v>
                </c:pt>
                <c:pt idx="239">
                  <c:v>15.66</c:v>
                </c:pt>
                <c:pt idx="240">
                  <c:v>17.53</c:v>
                </c:pt>
                <c:pt idx="241">
                  <c:v>17.73</c:v>
                </c:pt>
                <c:pt idx="242">
                  <c:v>20.22</c:v>
                </c:pt>
                <c:pt idx="243">
                  <c:v>17.440000000000001</c:v>
                </c:pt>
                <c:pt idx="244">
                  <c:v>15.7</c:v>
                </c:pt>
                <c:pt idx="245">
                  <c:v>16.05</c:v>
                </c:pt>
                <c:pt idx="246">
                  <c:v>17.3</c:v>
                </c:pt>
                <c:pt idx="247">
                  <c:v>16.7</c:v>
                </c:pt>
                <c:pt idx="248">
                  <c:v>13.73</c:v>
                </c:pt>
                <c:pt idx="249">
                  <c:v>14.75</c:v>
                </c:pt>
                <c:pt idx="250">
                  <c:v>15.57</c:v>
                </c:pt>
                <c:pt idx="251">
                  <c:v>13.58</c:v>
                </c:pt>
                <c:pt idx="252">
                  <c:v>13.43</c:v>
                </c:pt>
                <c:pt idx="253">
                  <c:v>13.54</c:v>
                </c:pt>
                <c:pt idx="254">
                  <c:v>14.99</c:v>
                </c:pt>
                <c:pt idx="255">
                  <c:v>16.61</c:v>
                </c:pt>
                <c:pt idx="256">
                  <c:v>16.61</c:v>
                </c:pt>
                <c:pt idx="257">
                  <c:v>17.149999999999999</c:v>
                </c:pt>
                <c:pt idx="258">
                  <c:v>17.149999999999999</c:v>
                </c:pt>
                <c:pt idx="259">
                  <c:v>16.04</c:v>
                </c:pt>
                <c:pt idx="260">
                  <c:v>16.14</c:v>
                </c:pt>
                <c:pt idx="261">
                  <c:v>17.43</c:v>
                </c:pt>
                <c:pt idx="262">
                  <c:v>19.420000000000002</c:v>
                </c:pt>
                <c:pt idx="263">
                  <c:v>18.510000000000002</c:v>
                </c:pt>
                <c:pt idx="264">
                  <c:v>19.489999999999998</c:v>
                </c:pt>
                <c:pt idx="265">
                  <c:v>22.59</c:v>
                </c:pt>
                <c:pt idx="266">
                  <c:v>23.35</c:v>
                </c:pt>
                <c:pt idx="267">
                  <c:v>23.27</c:v>
                </c:pt>
                <c:pt idx="268">
                  <c:v>21.59</c:v>
                </c:pt>
                <c:pt idx="269">
                  <c:v>19.100000000000001</c:v>
                </c:pt>
                <c:pt idx="270">
                  <c:v>18.98</c:v>
                </c:pt>
                <c:pt idx="271">
                  <c:v>19.53</c:v>
                </c:pt>
                <c:pt idx="272">
                  <c:v>18.43</c:v>
                </c:pt>
                <c:pt idx="273">
                  <c:v>18.36</c:v>
                </c:pt>
                <c:pt idx="274">
                  <c:v>18.03</c:v>
                </c:pt>
                <c:pt idx="275">
                  <c:v>17.3</c:v>
                </c:pt>
                <c:pt idx="276">
                  <c:v>17.059999999999999</c:v>
                </c:pt>
                <c:pt idx="277">
                  <c:v>17.29</c:v>
                </c:pt>
                <c:pt idx="278">
                  <c:v>17.260000000000002</c:v>
                </c:pt>
                <c:pt idx="279">
                  <c:v>15.17</c:v>
                </c:pt>
                <c:pt idx="280">
                  <c:v>15.65</c:v>
                </c:pt>
                <c:pt idx="281">
                  <c:v>15.05</c:v>
                </c:pt>
                <c:pt idx="282">
                  <c:v>16.170000000000002</c:v>
                </c:pt>
                <c:pt idx="283">
                  <c:v>15.44</c:v>
                </c:pt>
                <c:pt idx="284">
                  <c:v>15.49</c:v>
                </c:pt>
                <c:pt idx="285">
                  <c:v>15.77</c:v>
                </c:pt>
                <c:pt idx="286">
                  <c:v>18.579999999999998</c:v>
                </c:pt>
                <c:pt idx="287">
                  <c:v>17.559999999999999</c:v>
                </c:pt>
                <c:pt idx="288">
                  <c:v>16.5</c:v>
                </c:pt>
                <c:pt idx="289">
                  <c:v>16.68</c:v>
                </c:pt>
                <c:pt idx="290">
                  <c:v>17.93</c:v>
                </c:pt>
                <c:pt idx="291">
                  <c:v>19.09</c:v>
                </c:pt>
                <c:pt idx="292">
                  <c:v>21.45</c:v>
                </c:pt>
                <c:pt idx="293">
                  <c:v>19.149999999999999</c:v>
                </c:pt>
                <c:pt idx="294">
                  <c:v>18.32</c:v>
                </c:pt>
                <c:pt idx="295">
                  <c:v>17.899999999999999</c:v>
                </c:pt>
                <c:pt idx="296">
                  <c:v>18.95</c:v>
                </c:pt>
                <c:pt idx="297">
                  <c:v>20.53</c:v>
                </c:pt>
                <c:pt idx="298">
                  <c:v>21.1</c:v>
                </c:pt>
                <c:pt idx="299">
                  <c:v>19.77</c:v>
                </c:pt>
                <c:pt idx="300" formatCode="General">
                  <c:v>17.39</c:v>
                </c:pt>
                <c:pt idx="301">
                  <c:v>14.26</c:v>
                </c:pt>
                <c:pt idx="302">
                  <c:v>14.09</c:v>
                </c:pt>
                <c:pt idx="303">
                  <c:v>14.01</c:v>
                </c:pt>
                <c:pt idx="304">
                  <c:v>11.1</c:v>
                </c:pt>
                <c:pt idx="305">
                  <c:v>9.66</c:v>
                </c:pt>
                <c:pt idx="306">
                  <c:v>10.78</c:v>
                </c:pt>
                <c:pt idx="307">
                  <c:v>11.55</c:v>
                </c:pt>
                <c:pt idx="308">
                  <c:v>12.6</c:v>
                </c:pt>
                <c:pt idx="309">
                  <c:v>13.2</c:v>
                </c:pt>
                <c:pt idx="310">
                  <c:v>13.67</c:v>
                </c:pt>
                <c:pt idx="311">
                  <c:v>15.31</c:v>
                </c:pt>
                <c:pt idx="312">
                  <c:v>12.48</c:v>
                </c:pt>
                <c:pt idx="313">
                  <c:v>10.15</c:v>
                </c:pt>
                <c:pt idx="314">
                  <c:v>11.18</c:v>
                </c:pt>
                <c:pt idx="315">
                  <c:v>14.61</c:v>
                </c:pt>
                <c:pt idx="316">
                  <c:v>14.39</c:v>
                </c:pt>
                <c:pt idx="317">
                  <c:v>14.02</c:v>
                </c:pt>
                <c:pt idx="318">
                  <c:v>13.05</c:v>
                </c:pt>
                <c:pt idx="319">
                  <c:v>13.34</c:v>
                </c:pt>
                <c:pt idx="320">
                  <c:v>12.47</c:v>
                </c:pt>
                <c:pt idx="321">
                  <c:v>9.69</c:v>
                </c:pt>
                <c:pt idx="322">
                  <c:v>9.85</c:v>
                </c:pt>
                <c:pt idx="323">
                  <c:v>13.88</c:v>
                </c:pt>
                <c:pt idx="324">
                  <c:v>12.64</c:v>
                </c:pt>
                <c:pt idx="325">
                  <c:v>12.41</c:v>
                </c:pt>
                <c:pt idx="326">
                  <c:v>12.76</c:v>
                </c:pt>
                <c:pt idx="327">
                  <c:v>11.88</c:v>
                </c:pt>
                <c:pt idx="328">
                  <c:v>11.08</c:v>
                </c:pt>
                <c:pt idx="329">
                  <c:v>12.01</c:v>
                </c:pt>
                <c:pt idx="330">
                  <c:v>10.67</c:v>
                </c:pt>
                <c:pt idx="331">
                  <c:v>11.52</c:v>
                </c:pt>
                <c:pt idx="332">
                  <c:v>12.57</c:v>
                </c:pt>
                <c:pt idx="333">
                  <c:v>12.5</c:v>
                </c:pt>
                <c:pt idx="334">
                  <c:v>10.61</c:v>
                </c:pt>
                <c:pt idx="335">
                  <c:v>10.93</c:v>
                </c:pt>
                <c:pt idx="336">
                  <c:v>11.34</c:v>
                </c:pt>
                <c:pt idx="337">
                  <c:v>9.2799999999999994</c:v>
                </c:pt>
                <c:pt idx="338">
                  <c:v>9.9</c:v>
                </c:pt>
                <c:pt idx="339">
                  <c:v>13</c:v>
                </c:pt>
                <c:pt idx="340">
                  <c:v>11.95</c:v>
                </c:pt>
                <c:pt idx="341">
                  <c:v>9.17</c:v>
                </c:pt>
                <c:pt idx="342">
                  <c:v>10.09</c:v>
                </c:pt>
                <c:pt idx="343">
                  <c:v>11.38</c:v>
                </c:pt>
                <c:pt idx="344">
                  <c:v>12.82</c:v>
                </c:pt>
                <c:pt idx="345">
                  <c:v>15.11</c:v>
                </c:pt>
                <c:pt idx="346">
                  <c:v>12.95</c:v>
                </c:pt>
                <c:pt idx="347">
                  <c:v>9</c:v>
                </c:pt>
                <c:pt idx="348">
                  <c:v>10.37</c:v>
                </c:pt>
                <c:pt idx="349">
                  <c:v>8.0299999999999994</c:v>
                </c:pt>
                <c:pt idx="350">
                  <c:v>9.31</c:v>
                </c:pt>
                <c:pt idx="351">
                  <c:v>11.2</c:v>
                </c:pt>
                <c:pt idx="352">
                  <c:v>11.12</c:v>
                </c:pt>
                <c:pt idx="353">
                  <c:v>9.1999999999999993</c:v>
                </c:pt>
                <c:pt idx="354">
                  <c:v>10.3</c:v>
                </c:pt>
                <c:pt idx="355">
                  <c:v>10.9</c:v>
                </c:pt>
                <c:pt idx="356">
                  <c:v>13.13</c:v>
                </c:pt>
                <c:pt idx="357">
                  <c:v>16.3</c:v>
                </c:pt>
                <c:pt idx="358">
                  <c:v>17.489999999999998</c:v>
                </c:pt>
                <c:pt idx="359">
                  <c:v>21.45</c:v>
                </c:pt>
                <c:pt idx="360">
                  <c:v>15.92</c:v>
                </c:pt>
                <c:pt idx="361">
                  <c:v>14.52</c:v>
                </c:pt>
                <c:pt idx="362">
                  <c:v>14.46</c:v>
                </c:pt>
                <c:pt idx="363">
                  <c:v>15.75</c:v>
                </c:pt>
                <c:pt idx="364">
                  <c:v>13.02</c:v>
                </c:pt>
                <c:pt idx="365">
                  <c:v>13.19</c:v>
                </c:pt>
                <c:pt idx="366">
                  <c:v>14.33</c:v>
                </c:pt>
                <c:pt idx="367">
                  <c:v>13.44</c:v>
                </c:pt>
                <c:pt idx="368">
                  <c:v>14.55</c:v>
                </c:pt>
                <c:pt idx="369">
                  <c:v>14.45</c:v>
                </c:pt>
                <c:pt idx="370">
                  <c:v>14</c:v>
                </c:pt>
                <c:pt idx="371">
                  <c:v>11.81</c:v>
                </c:pt>
                <c:pt idx="372">
                  <c:v>15.08</c:v>
                </c:pt>
                <c:pt idx="373">
                  <c:v>16.86</c:v>
                </c:pt>
                <c:pt idx="374">
                  <c:v>16.649999999999999</c:v>
                </c:pt>
                <c:pt idx="375">
                  <c:v>13.66</c:v>
                </c:pt>
                <c:pt idx="376">
                  <c:v>13.92</c:v>
                </c:pt>
                <c:pt idx="377">
                  <c:v>13.96</c:v>
                </c:pt>
                <c:pt idx="378">
                  <c:v>14.74</c:v>
                </c:pt>
                <c:pt idx="379">
                  <c:v>14.7</c:v>
                </c:pt>
                <c:pt idx="380">
                  <c:v>14.18</c:v>
                </c:pt>
                <c:pt idx="381">
                  <c:v>15.45</c:v>
                </c:pt>
                <c:pt idx="382">
                  <c:v>15.51</c:v>
                </c:pt>
                <c:pt idx="383">
                  <c:v>17.09</c:v>
                </c:pt>
                <c:pt idx="384">
                  <c:v>15.14</c:v>
                </c:pt>
                <c:pt idx="385">
                  <c:v>14.95</c:v>
                </c:pt>
                <c:pt idx="386">
                  <c:v>15.11</c:v>
                </c:pt>
                <c:pt idx="387">
                  <c:v>14.2</c:v>
                </c:pt>
                <c:pt idx="388">
                  <c:v>13.07</c:v>
                </c:pt>
                <c:pt idx="389">
                  <c:v>11.43</c:v>
                </c:pt>
                <c:pt idx="390">
                  <c:v>11.97</c:v>
                </c:pt>
                <c:pt idx="391">
                  <c:v>10.65</c:v>
                </c:pt>
                <c:pt idx="392">
                  <c:v>12.73</c:v>
                </c:pt>
                <c:pt idx="393">
                  <c:v>13.05</c:v>
                </c:pt>
                <c:pt idx="394">
                  <c:v>15.89</c:v>
                </c:pt>
                <c:pt idx="395">
                  <c:v>15.72</c:v>
                </c:pt>
                <c:pt idx="396">
                  <c:v>15.22</c:v>
                </c:pt>
                <c:pt idx="397">
                  <c:v>14.19</c:v>
                </c:pt>
                <c:pt idx="398">
                  <c:v>14.68</c:v>
                </c:pt>
                <c:pt idx="399">
                  <c:v>12.7</c:v>
                </c:pt>
                <c:pt idx="400">
                  <c:v>13.46</c:v>
                </c:pt>
                <c:pt idx="401">
                  <c:v>15.44</c:v>
                </c:pt>
                <c:pt idx="402">
                  <c:v>13.78</c:v>
                </c:pt>
                <c:pt idx="403">
                  <c:v>14.7</c:v>
                </c:pt>
                <c:pt idx="404">
                  <c:v>15.8</c:v>
                </c:pt>
                <c:pt idx="405">
                  <c:v>17.09</c:v>
                </c:pt>
                <c:pt idx="406">
                  <c:v>15.06</c:v>
                </c:pt>
                <c:pt idx="407">
                  <c:v>14.91</c:v>
                </c:pt>
                <c:pt idx="408">
                  <c:v>15.82</c:v>
                </c:pt>
                <c:pt idx="409">
                  <c:v>15.74</c:v>
                </c:pt>
                <c:pt idx="410">
                  <c:v>17.12</c:v>
                </c:pt>
                <c:pt idx="411">
                  <c:v>13.26</c:v>
                </c:pt>
                <c:pt idx="412">
                  <c:v>12.32</c:v>
                </c:pt>
                <c:pt idx="413">
                  <c:v>14.71</c:v>
                </c:pt>
                <c:pt idx="414">
                  <c:v>14.4</c:v>
                </c:pt>
                <c:pt idx="415">
                  <c:v>16.309999999999999</c:v>
                </c:pt>
                <c:pt idx="416">
                  <c:v>15.1</c:v>
                </c:pt>
                <c:pt idx="417">
                  <c:v>16.2</c:v>
                </c:pt>
                <c:pt idx="418">
                  <c:v>16.329999999999998</c:v>
                </c:pt>
                <c:pt idx="419">
                  <c:v>17.75</c:v>
                </c:pt>
                <c:pt idx="420">
                  <c:v>16.899999999999999</c:v>
                </c:pt>
                <c:pt idx="421">
                  <c:v>16.45</c:v>
                </c:pt>
                <c:pt idx="422">
                  <c:v>14.06</c:v>
                </c:pt>
                <c:pt idx="423">
                  <c:v>14.56</c:v>
                </c:pt>
                <c:pt idx="424">
                  <c:v>14.76</c:v>
                </c:pt>
                <c:pt idx="425">
                  <c:v>15.75</c:v>
                </c:pt>
                <c:pt idx="426">
                  <c:v>17.649999999999999</c:v>
                </c:pt>
                <c:pt idx="427">
                  <c:v>17.07</c:v>
                </c:pt>
                <c:pt idx="428">
                  <c:v>17.670000000000002</c:v>
                </c:pt>
                <c:pt idx="429">
                  <c:v>17.059999999999999</c:v>
                </c:pt>
                <c:pt idx="430">
                  <c:v>16.940000000000001</c:v>
                </c:pt>
                <c:pt idx="431">
                  <c:v>18.13</c:v>
                </c:pt>
                <c:pt idx="432">
                  <c:v>20.65</c:v>
                </c:pt>
                <c:pt idx="433">
                  <c:v>21.31</c:v>
                </c:pt>
                <c:pt idx="434">
                  <c:v>19.670000000000002</c:v>
                </c:pt>
                <c:pt idx="435">
                  <c:v>20.38</c:v>
                </c:pt>
                <c:pt idx="436">
                  <c:v>20.25</c:v>
                </c:pt>
                <c:pt idx="437">
                  <c:v>16.03</c:v>
                </c:pt>
                <c:pt idx="438">
                  <c:v>16.78</c:v>
                </c:pt>
                <c:pt idx="439">
                  <c:v>16.34</c:v>
                </c:pt>
                <c:pt idx="440">
                  <c:v>17.25</c:v>
                </c:pt>
                <c:pt idx="441">
                  <c:v>17.34</c:v>
                </c:pt>
                <c:pt idx="442">
                  <c:v>17.59</c:v>
                </c:pt>
                <c:pt idx="443">
                  <c:v>16.690000000000001</c:v>
                </c:pt>
                <c:pt idx="444">
                  <c:v>18.71</c:v>
                </c:pt>
                <c:pt idx="445">
                  <c:v>19.91</c:v>
                </c:pt>
                <c:pt idx="446">
                  <c:v>18.3</c:v>
                </c:pt>
                <c:pt idx="447">
                  <c:v>17.399999999999999</c:v>
                </c:pt>
                <c:pt idx="448">
                  <c:v>16.28</c:v>
                </c:pt>
                <c:pt idx="449">
                  <c:v>15.79</c:v>
                </c:pt>
                <c:pt idx="450">
                  <c:v>16.579999999999998</c:v>
                </c:pt>
                <c:pt idx="451" formatCode="General">
                  <c:v>8.06</c:v>
                </c:pt>
                <c:pt idx="452" formatCode="General">
                  <c:v>9.2799999999999994</c:v>
                </c:pt>
                <c:pt idx="453" formatCode="General">
                  <c:v>7.28</c:v>
                </c:pt>
                <c:pt idx="454" formatCode="General">
                  <c:v>9.82</c:v>
                </c:pt>
                <c:pt idx="455" formatCode="General">
                  <c:v>7.58</c:v>
                </c:pt>
                <c:pt idx="456" formatCode="General">
                  <c:v>6.64</c:v>
                </c:pt>
                <c:pt idx="457" formatCode="General">
                  <c:v>7.22</c:v>
                </c:pt>
                <c:pt idx="458" formatCode="General">
                  <c:v>8.98</c:v>
                </c:pt>
                <c:pt idx="459" formatCode="General">
                  <c:v>8.4</c:v>
                </c:pt>
                <c:pt idx="460" formatCode="General">
                  <c:v>9.15</c:v>
                </c:pt>
                <c:pt idx="461" formatCode="General">
                  <c:v>11.4</c:v>
                </c:pt>
                <c:pt idx="462" formatCode="General">
                  <c:v>10.42</c:v>
                </c:pt>
                <c:pt idx="463" formatCode="General">
                  <c:v>8.02</c:v>
                </c:pt>
                <c:pt idx="464" formatCode="General">
                  <c:v>8.42</c:v>
                </c:pt>
                <c:pt idx="465" formatCode="General">
                  <c:v>7.98</c:v>
                </c:pt>
                <c:pt idx="466" formatCode="General">
                  <c:v>9.91</c:v>
                </c:pt>
                <c:pt idx="467" formatCode="General">
                  <c:v>12.57</c:v>
                </c:pt>
                <c:pt idx="468" formatCode="General">
                  <c:v>12.02</c:v>
                </c:pt>
                <c:pt idx="469" formatCode="General">
                  <c:v>10.26</c:v>
                </c:pt>
                <c:pt idx="470" formatCode="General">
                  <c:v>8</c:v>
                </c:pt>
                <c:pt idx="471" formatCode="General">
                  <c:v>10.52</c:v>
                </c:pt>
                <c:pt idx="472" formatCode="General">
                  <c:v>11.55</c:v>
                </c:pt>
                <c:pt idx="473" formatCode="General">
                  <c:v>9.5500000000000007</c:v>
                </c:pt>
                <c:pt idx="474" formatCode="General">
                  <c:v>8.99</c:v>
                </c:pt>
                <c:pt idx="475" formatCode="General">
                  <c:v>13.47</c:v>
                </c:pt>
                <c:pt idx="476" formatCode="General">
                  <c:v>10.72</c:v>
                </c:pt>
                <c:pt idx="477" formatCode="General">
                  <c:v>10.68</c:v>
                </c:pt>
                <c:pt idx="478" formatCode="General">
                  <c:v>9.39</c:v>
                </c:pt>
                <c:pt idx="479" formatCode="General">
                  <c:v>11.55</c:v>
                </c:pt>
                <c:pt idx="480" formatCode="General">
                  <c:v>10.19</c:v>
                </c:pt>
                <c:pt idx="481" formatCode="General">
                  <c:v>12.03</c:v>
                </c:pt>
                <c:pt idx="482" formatCode="General">
                  <c:v>10.119999999999999</c:v>
                </c:pt>
                <c:pt idx="483" formatCode="General">
                  <c:v>8.56</c:v>
                </c:pt>
                <c:pt idx="484" formatCode="General">
                  <c:v>7.33</c:v>
                </c:pt>
                <c:pt idx="485" formatCode="General">
                  <c:v>7</c:v>
                </c:pt>
                <c:pt idx="486" formatCode="General">
                  <c:v>9.9600000000000009</c:v>
                </c:pt>
                <c:pt idx="487" formatCode="General">
                  <c:v>12.95</c:v>
                </c:pt>
                <c:pt idx="488" formatCode="General">
                  <c:v>12.4</c:v>
                </c:pt>
                <c:pt idx="489" formatCode="General">
                  <c:v>11.85</c:v>
                </c:pt>
                <c:pt idx="490" formatCode="General">
                  <c:v>10.42</c:v>
                </c:pt>
                <c:pt idx="491" formatCode="General">
                  <c:v>10</c:v>
                </c:pt>
                <c:pt idx="492" formatCode="General">
                  <c:v>9.84</c:v>
                </c:pt>
                <c:pt idx="493" formatCode="General">
                  <c:v>11.77</c:v>
                </c:pt>
                <c:pt idx="494" formatCode="General">
                  <c:v>13.07</c:v>
                </c:pt>
                <c:pt idx="495" formatCode="General">
                  <c:v>12.34</c:v>
                </c:pt>
                <c:pt idx="496" formatCode="General">
                  <c:v>11.54</c:v>
                </c:pt>
                <c:pt idx="497" formatCode="General">
                  <c:v>15.18</c:v>
                </c:pt>
                <c:pt idx="498" formatCode="General">
                  <c:v>13.95</c:v>
                </c:pt>
                <c:pt idx="499" formatCode="General">
                  <c:v>11.87</c:v>
                </c:pt>
                <c:pt idx="500" formatCode="General">
                  <c:v>11.35</c:v>
                </c:pt>
                <c:pt idx="501" formatCode="General">
                  <c:v>12.36</c:v>
                </c:pt>
                <c:pt idx="502" formatCode="General">
                  <c:v>14.08</c:v>
                </c:pt>
                <c:pt idx="503" formatCode="General">
                  <c:v>14.3</c:v>
                </c:pt>
                <c:pt idx="504" formatCode="General">
                  <c:v>14.32</c:v>
                </c:pt>
                <c:pt idx="505" formatCode="General">
                  <c:v>16.559999999999999</c:v>
                </c:pt>
                <c:pt idx="506" formatCode="General">
                  <c:v>18.11</c:v>
                </c:pt>
                <c:pt idx="507" formatCode="General">
                  <c:v>14.16</c:v>
                </c:pt>
                <c:pt idx="508" formatCode="General">
                  <c:v>13.62</c:v>
                </c:pt>
                <c:pt idx="509" formatCode="General">
                  <c:v>13.54</c:v>
                </c:pt>
                <c:pt idx="510" formatCode="General">
                  <c:v>11.24</c:v>
                </c:pt>
                <c:pt idx="511" formatCode="General">
                  <c:v>9.82</c:v>
                </c:pt>
                <c:pt idx="512" formatCode="General">
                  <c:v>9.92</c:v>
                </c:pt>
                <c:pt idx="513" formatCode="General">
                  <c:v>11.29</c:v>
                </c:pt>
                <c:pt idx="514" formatCode="General">
                  <c:v>10.46</c:v>
                </c:pt>
                <c:pt idx="515" formatCode="General">
                  <c:v>10.43</c:v>
                </c:pt>
                <c:pt idx="516" formatCode="General">
                  <c:v>14.04</c:v>
                </c:pt>
                <c:pt idx="517" formatCode="General">
                  <c:v>14.95</c:v>
                </c:pt>
                <c:pt idx="518" formatCode="General">
                  <c:v>15.63</c:v>
                </c:pt>
                <c:pt idx="519" formatCode="General">
                  <c:v>16.239999999999998</c:v>
                </c:pt>
                <c:pt idx="520" formatCode="General">
                  <c:v>14.52</c:v>
                </c:pt>
                <c:pt idx="521" formatCode="General">
                  <c:v>13.35</c:v>
                </c:pt>
                <c:pt idx="522" formatCode="General">
                  <c:v>13.13</c:v>
                </c:pt>
                <c:pt idx="523" formatCode="General">
                  <c:v>14.98</c:v>
                </c:pt>
                <c:pt idx="524" formatCode="General">
                  <c:v>15.09</c:v>
                </c:pt>
                <c:pt idx="525" formatCode="General">
                  <c:v>14.93</c:v>
                </c:pt>
                <c:pt idx="526" formatCode="General">
                  <c:v>14.6</c:v>
                </c:pt>
                <c:pt idx="527" formatCode="General">
                  <c:v>14.56</c:v>
                </c:pt>
                <c:pt idx="528" formatCode="General">
                  <c:v>13.51</c:v>
                </c:pt>
                <c:pt idx="529" formatCode="General">
                  <c:v>12.83</c:v>
                </c:pt>
                <c:pt idx="530" formatCode="General">
                  <c:v>12.43</c:v>
                </c:pt>
                <c:pt idx="531" formatCode="General">
                  <c:v>10.25</c:v>
                </c:pt>
                <c:pt idx="532" formatCode="General">
                  <c:v>11.59</c:v>
                </c:pt>
                <c:pt idx="533" formatCode="General">
                  <c:v>12.16</c:v>
                </c:pt>
                <c:pt idx="534" formatCode="General">
                  <c:v>13</c:v>
                </c:pt>
                <c:pt idx="535" formatCode="General">
                  <c:v>14.13</c:v>
                </c:pt>
                <c:pt idx="536" formatCode="General">
                  <c:v>14.05</c:v>
                </c:pt>
                <c:pt idx="537" formatCode="General">
                  <c:v>13.29</c:v>
                </c:pt>
                <c:pt idx="538" formatCode="General">
                  <c:v>16.32</c:v>
                </c:pt>
                <c:pt idx="539" formatCode="General">
                  <c:v>15.36</c:v>
                </c:pt>
                <c:pt idx="540" formatCode="General">
                  <c:v>14.79</c:v>
                </c:pt>
                <c:pt idx="541" formatCode="General">
                  <c:v>14.79</c:v>
                </c:pt>
                <c:pt idx="542" formatCode="General">
                  <c:v>15.63</c:v>
                </c:pt>
                <c:pt idx="543" formatCode="General">
                  <c:v>15.24</c:v>
                </c:pt>
                <c:pt idx="544" formatCode="General">
                  <c:v>15.47</c:v>
                </c:pt>
                <c:pt idx="545" formatCode="General">
                  <c:v>15.41</c:v>
                </c:pt>
                <c:pt idx="546" formatCode="General">
                  <c:v>15.81</c:v>
                </c:pt>
                <c:pt idx="547" formatCode="General">
                  <c:v>15.47</c:v>
                </c:pt>
                <c:pt idx="548" formatCode="General">
                  <c:v>15.74</c:v>
                </c:pt>
                <c:pt idx="549" formatCode="General">
                  <c:v>17.21</c:v>
                </c:pt>
                <c:pt idx="550" formatCode="General">
                  <c:v>17.03</c:v>
                </c:pt>
                <c:pt idx="551" formatCode="General">
                  <c:v>18.09</c:v>
                </c:pt>
                <c:pt idx="552" formatCode="General">
                  <c:v>17.98</c:v>
                </c:pt>
                <c:pt idx="553" formatCode="General">
                  <c:v>21.08</c:v>
                </c:pt>
                <c:pt idx="554" formatCode="General">
                  <c:v>19.5</c:v>
                </c:pt>
                <c:pt idx="555" formatCode="General">
                  <c:v>18.489999999999998</c:v>
                </c:pt>
                <c:pt idx="556" formatCode="General">
                  <c:v>19.14</c:v>
                </c:pt>
                <c:pt idx="557" formatCode="General">
                  <c:v>17.420000000000002</c:v>
                </c:pt>
                <c:pt idx="558" formatCode="General">
                  <c:v>16.02</c:v>
                </c:pt>
                <c:pt idx="559" formatCode="General">
                  <c:v>19.61</c:v>
                </c:pt>
                <c:pt idx="560" formatCode="General">
                  <c:v>23.26</c:v>
                </c:pt>
                <c:pt idx="561" formatCode="General">
                  <c:v>17.52</c:v>
                </c:pt>
                <c:pt idx="562" formatCode="General">
                  <c:v>17.02</c:v>
                </c:pt>
                <c:pt idx="563" formatCode="General">
                  <c:v>16.190000000000001</c:v>
                </c:pt>
                <c:pt idx="564" formatCode="General">
                  <c:v>16.829999999999998</c:v>
                </c:pt>
                <c:pt idx="565" formatCode="General">
                  <c:v>19.38</c:v>
                </c:pt>
                <c:pt idx="566" formatCode="General">
                  <c:v>20.57</c:v>
                </c:pt>
                <c:pt idx="567" formatCode="General">
                  <c:v>19.02</c:v>
                </c:pt>
                <c:pt idx="568" formatCode="General">
                  <c:v>17.14</c:v>
                </c:pt>
                <c:pt idx="569" formatCode="General">
                  <c:v>18.41</c:v>
                </c:pt>
                <c:pt idx="570" formatCode="General">
                  <c:v>20.76</c:v>
                </c:pt>
                <c:pt idx="571" formatCode="General">
                  <c:v>19.47</c:v>
                </c:pt>
                <c:pt idx="572" formatCode="General">
                  <c:v>18.670000000000002</c:v>
                </c:pt>
                <c:pt idx="573" formatCode="General">
                  <c:v>17.11</c:v>
                </c:pt>
                <c:pt idx="574" formatCode="General">
                  <c:v>17.23</c:v>
                </c:pt>
                <c:pt idx="575" formatCode="General">
                  <c:v>17.21</c:v>
                </c:pt>
                <c:pt idx="576" formatCode="General">
                  <c:v>18.440000000000001</c:v>
                </c:pt>
                <c:pt idx="577" formatCode="General">
                  <c:v>19.8</c:v>
                </c:pt>
                <c:pt idx="578" formatCode="General">
                  <c:v>19.66</c:v>
                </c:pt>
                <c:pt idx="579" formatCode="General">
                  <c:v>20.420000000000002</c:v>
                </c:pt>
                <c:pt idx="580" formatCode="General">
                  <c:v>20.88</c:v>
                </c:pt>
                <c:pt idx="581" formatCode="General">
                  <c:v>20.95</c:v>
                </c:pt>
                <c:pt idx="582" formatCode="General">
                  <c:v>20.95</c:v>
                </c:pt>
                <c:pt idx="583" formatCode="General">
                  <c:v>22.88</c:v>
                </c:pt>
                <c:pt idx="584" formatCode="General">
                  <c:v>20.93</c:v>
                </c:pt>
                <c:pt idx="585" formatCode="General">
                  <c:v>20.63</c:v>
                </c:pt>
                <c:pt idx="586" formatCode="General">
                  <c:v>19.55</c:v>
                </c:pt>
                <c:pt idx="587" formatCode="General">
                  <c:v>18.62</c:v>
                </c:pt>
                <c:pt idx="588" formatCode="General">
                  <c:v>19.13</c:v>
                </c:pt>
                <c:pt idx="589" formatCode="General">
                  <c:v>18.850000000000001</c:v>
                </c:pt>
                <c:pt idx="590" formatCode="General">
                  <c:v>16.920000000000002</c:v>
                </c:pt>
                <c:pt idx="591" formatCode="General">
                  <c:v>16.02</c:v>
                </c:pt>
                <c:pt idx="592" formatCode="General">
                  <c:v>18.059999999999999</c:v>
                </c:pt>
                <c:pt idx="593" formatCode="General">
                  <c:v>17.82</c:v>
                </c:pt>
                <c:pt idx="594" formatCode="General">
                  <c:v>17.68</c:v>
                </c:pt>
                <c:pt idx="595" formatCode="General">
                  <c:v>18.149999999999999</c:v>
                </c:pt>
                <c:pt idx="596" formatCode="General">
                  <c:v>16.09</c:v>
                </c:pt>
                <c:pt idx="597" formatCode="General">
                  <c:v>17.78</c:v>
                </c:pt>
                <c:pt idx="598" formatCode="General">
                  <c:v>16.940000000000001</c:v>
                </c:pt>
                <c:pt idx="599" formatCode="General">
                  <c:v>18.18</c:v>
                </c:pt>
                <c:pt idx="600" formatCode="General">
                  <c:v>17.53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3-4D8F-82D7-ED03D09D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34351"/>
        <c:axId val="487944751"/>
      </c:scatterChart>
      <c:valAx>
        <c:axId val="48793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4751"/>
        <c:crosses val="autoZero"/>
        <c:crossBetween val="midCat"/>
      </c:valAx>
      <c:valAx>
        <c:axId val="4879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3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tmaxqn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Sheet1!$C$2:$C$602</c:f>
              <c:numCache>
                <c:formatCode>0.00</c:formatCode>
                <c:ptCount val="601"/>
                <c:pt idx="0">
                  <c:v>12.341666666666669</c:v>
                </c:pt>
                <c:pt idx="1">
                  <c:v>10.341666666666667</c:v>
                </c:pt>
                <c:pt idx="2">
                  <c:v>6.7791666666666659</c:v>
                </c:pt>
                <c:pt idx="3">
                  <c:v>5.9541666666666657</c:v>
                </c:pt>
                <c:pt idx="4">
                  <c:v>6.9333333333333336</c:v>
                </c:pt>
                <c:pt idx="5">
                  <c:v>7.375</c:v>
                </c:pt>
                <c:pt idx="6">
                  <c:v>9.8583333333333343</c:v>
                </c:pt>
                <c:pt idx="7">
                  <c:v>10.479166666666668</c:v>
                </c:pt>
                <c:pt idx="8">
                  <c:v>12.558333333333332</c:v>
                </c:pt>
                <c:pt idx="9">
                  <c:v>13.358333333333333</c:v>
                </c:pt>
                <c:pt idx="10">
                  <c:v>7.9624999999999986</c:v>
                </c:pt>
                <c:pt idx="11">
                  <c:v>9.3750000000000018</c:v>
                </c:pt>
                <c:pt idx="12">
                  <c:v>10.649999999999999</c:v>
                </c:pt>
                <c:pt idx="13">
                  <c:v>13.362499999999999</c:v>
                </c:pt>
                <c:pt idx="14">
                  <c:v>15.199999999999998</c:v>
                </c:pt>
                <c:pt idx="15">
                  <c:v>11.787500000000001</c:v>
                </c:pt>
                <c:pt idx="16">
                  <c:v>10.774999999999999</c:v>
                </c:pt>
                <c:pt idx="17">
                  <c:v>10.645833333333332</c:v>
                </c:pt>
                <c:pt idx="18">
                  <c:v>9.3458333333333297</c:v>
                </c:pt>
                <c:pt idx="19">
                  <c:v>8.6541666666666668</c:v>
                </c:pt>
                <c:pt idx="20">
                  <c:v>10.916666666666666</c:v>
                </c:pt>
                <c:pt idx="21">
                  <c:v>14.8125</c:v>
                </c:pt>
                <c:pt idx="22">
                  <c:v>12.820833333333333</c:v>
                </c:pt>
                <c:pt idx="23">
                  <c:v>13.137499999999998</c:v>
                </c:pt>
                <c:pt idx="24">
                  <c:v>13.245833333333332</c:v>
                </c:pt>
                <c:pt idx="25">
                  <c:v>14.295833333333333</c:v>
                </c:pt>
                <c:pt idx="26">
                  <c:v>14.170833333333329</c:v>
                </c:pt>
                <c:pt idx="27">
                  <c:v>10.120833333333332</c:v>
                </c:pt>
                <c:pt idx="28">
                  <c:v>13.100000000000001</c:v>
                </c:pt>
                <c:pt idx="29">
                  <c:v>14.620833333333332</c:v>
                </c:pt>
                <c:pt idx="30">
                  <c:v>13.875</c:v>
                </c:pt>
                <c:pt idx="31">
                  <c:v>13.991666666666667</c:v>
                </c:pt>
                <c:pt idx="32">
                  <c:v>14.841666666666667</c:v>
                </c:pt>
                <c:pt idx="33">
                  <c:v>13.216666666666667</c:v>
                </c:pt>
                <c:pt idx="34">
                  <c:v>10.575000000000001</c:v>
                </c:pt>
                <c:pt idx="35">
                  <c:v>12.891666666666664</c:v>
                </c:pt>
                <c:pt idx="36">
                  <c:v>12.091666666666667</c:v>
                </c:pt>
                <c:pt idx="37">
                  <c:v>14.220833333333331</c:v>
                </c:pt>
                <c:pt idx="38">
                  <c:v>14.770833333333336</c:v>
                </c:pt>
                <c:pt idx="39">
                  <c:v>8.9727272727272727</c:v>
                </c:pt>
                <c:pt idx="40">
                  <c:v>8.9727272727272727</c:v>
                </c:pt>
                <c:pt idx="41">
                  <c:v>15.576923076923077</c:v>
                </c:pt>
                <c:pt idx="42">
                  <c:v>12.345833333333333</c:v>
                </c:pt>
                <c:pt idx="43">
                  <c:v>10.749999999999998</c:v>
                </c:pt>
                <c:pt idx="44">
                  <c:v>12.416666666666666</c:v>
                </c:pt>
                <c:pt idx="45">
                  <c:v>11.379166666666665</c:v>
                </c:pt>
                <c:pt idx="46">
                  <c:v>11.316666666666665</c:v>
                </c:pt>
                <c:pt idx="47">
                  <c:v>12.658333333333337</c:v>
                </c:pt>
                <c:pt idx="48">
                  <c:v>12.279166666666663</c:v>
                </c:pt>
                <c:pt idx="49">
                  <c:v>12.112499999999999</c:v>
                </c:pt>
                <c:pt idx="50">
                  <c:v>14.149999999999997</c:v>
                </c:pt>
                <c:pt idx="51">
                  <c:v>16.708333333333332</c:v>
                </c:pt>
                <c:pt idx="52">
                  <c:v>15.5625</c:v>
                </c:pt>
                <c:pt idx="53">
                  <c:v>18.670833333333338</c:v>
                </c:pt>
                <c:pt idx="54">
                  <c:v>19.7</c:v>
                </c:pt>
                <c:pt idx="55">
                  <c:v>13.866666666666669</c:v>
                </c:pt>
                <c:pt idx="56">
                  <c:v>13.208333333333334</c:v>
                </c:pt>
                <c:pt idx="57">
                  <c:v>13.524999999999999</c:v>
                </c:pt>
                <c:pt idx="58">
                  <c:v>11.427272727272728</c:v>
                </c:pt>
                <c:pt idx="59">
                  <c:v>14.604166666666664</c:v>
                </c:pt>
                <c:pt idx="60">
                  <c:v>13.062500000000002</c:v>
                </c:pt>
                <c:pt idx="61">
                  <c:v>12.445833333333335</c:v>
                </c:pt>
                <c:pt idx="62">
                  <c:v>10.308333333333332</c:v>
                </c:pt>
                <c:pt idx="63">
                  <c:v>10.766666666666666</c:v>
                </c:pt>
                <c:pt idx="64">
                  <c:v>11.891666666666666</c:v>
                </c:pt>
                <c:pt idx="65">
                  <c:v>12.829166666666666</c:v>
                </c:pt>
                <c:pt idx="66">
                  <c:v>12.845833333333331</c:v>
                </c:pt>
                <c:pt idx="67">
                  <c:v>12.954166666666667</c:v>
                </c:pt>
                <c:pt idx="68">
                  <c:v>13.887500000000001</c:v>
                </c:pt>
                <c:pt idx="69">
                  <c:v>12.799999999999999</c:v>
                </c:pt>
                <c:pt idx="70">
                  <c:v>12.204166666666666</c:v>
                </c:pt>
                <c:pt idx="71">
                  <c:v>13.816666666666668</c:v>
                </c:pt>
                <c:pt idx="72">
                  <c:v>17.520833333333332</c:v>
                </c:pt>
                <c:pt idx="73">
                  <c:v>14.50416666666667</c:v>
                </c:pt>
                <c:pt idx="74">
                  <c:v>12.804166666666665</c:v>
                </c:pt>
                <c:pt idx="75">
                  <c:v>13.758333333333331</c:v>
                </c:pt>
                <c:pt idx="76">
                  <c:v>13.645833333333336</c:v>
                </c:pt>
                <c:pt idx="77">
                  <c:v>13.308333333333332</c:v>
                </c:pt>
                <c:pt idx="78">
                  <c:v>17.616666666666667</c:v>
                </c:pt>
                <c:pt idx="79">
                  <c:v>18.420833333333334</c:v>
                </c:pt>
                <c:pt idx="80">
                  <c:v>14.175000000000002</c:v>
                </c:pt>
                <c:pt idx="81">
                  <c:v>11.658333333333331</c:v>
                </c:pt>
                <c:pt idx="82">
                  <c:v>13.77083333333333</c:v>
                </c:pt>
                <c:pt idx="83">
                  <c:v>13.4625</c:v>
                </c:pt>
                <c:pt idx="84">
                  <c:v>13.958333333333336</c:v>
                </c:pt>
                <c:pt idx="85">
                  <c:v>15.233333333333333</c:v>
                </c:pt>
                <c:pt idx="86">
                  <c:v>17.516666666666662</c:v>
                </c:pt>
                <c:pt idx="87">
                  <c:v>15.433333333333335</c:v>
                </c:pt>
                <c:pt idx="88">
                  <c:v>15.687499999999998</c:v>
                </c:pt>
                <c:pt idx="89">
                  <c:v>16.366666666666671</c:v>
                </c:pt>
                <c:pt idx="90">
                  <c:v>16.958333333333336</c:v>
                </c:pt>
                <c:pt idx="91">
                  <c:v>16.900000000000002</c:v>
                </c:pt>
                <c:pt idx="92">
                  <c:v>16.837500000000002</c:v>
                </c:pt>
                <c:pt idx="93">
                  <c:v>14.283333333333333</c:v>
                </c:pt>
                <c:pt idx="94">
                  <c:v>15.970833333333337</c:v>
                </c:pt>
                <c:pt idx="95">
                  <c:v>16.766666666666666</c:v>
                </c:pt>
                <c:pt idx="96">
                  <c:v>16.937499999999996</c:v>
                </c:pt>
                <c:pt idx="97">
                  <c:v>16.320833333333336</c:v>
                </c:pt>
                <c:pt idx="98">
                  <c:v>17.733333333333334</c:v>
                </c:pt>
                <c:pt idx="99">
                  <c:v>18.524999999999999</c:v>
                </c:pt>
                <c:pt idx="100">
                  <c:v>22.137500000000003</c:v>
                </c:pt>
                <c:pt idx="101">
                  <c:v>15.318181818181815</c:v>
                </c:pt>
                <c:pt idx="120">
                  <c:v>23.066666666666666</c:v>
                </c:pt>
                <c:pt idx="121">
                  <c:v>19.370833333333334</c:v>
                </c:pt>
                <c:pt idx="122">
                  <c:v>19.570833333333333</c:v>
                </c:pt>
                <c:pt idx="123">
                  <c:v>17.641666666666666</c:v>
                </c:pt>
                <c:pt idx="124">
                  <c:v>15.987499999999999</c:v>
                </c:pt>
                <c:pt idx="125">
                  <c:v>14.4</c:v>
                </c:pt>
                <c:pt idx="126">
                  <c:v>14.966666666666667</c:v>
                </c:pt>
                <c:pt idx="127">
                  <c:v>14.42083333333334</c:v>
                </c:pt>
                <c:pt idx="128">
                  <c:v>15.68333333333333</c:v>
                </c:pt>
                <c:pt idx="129">
                  <c:v>16.333333333333336</c:v>
                </c:pt>
                <c:pt idx="130">
                  <c:v>17.245833333333334</c:v>
                </c:pt>
                <c:pt idx="131">
                  <c:v>15.487499999999999</c:v>
                </c:pt>
                <c:pt idx="132">
                  <c:v>16.237500000000001</c:v>
                </c:pt>
                <c:pt idx="133">
                  <c:v>14.862499999999999</c:v>
                </c:pt>
                <c:pt idx="134">
                  <c:v>16.020833333333332</c:v>
                </c:pt>
                <c:pt idx="135">
                  <c:v>15.341666666666669</c:v>
                </c:pt>
                <c:pt idx="136">
                  <c:v>16.2</c:v>
                </c:pt>
                <c:pt idx="137">
                  <c:v>19.208333333333332</c:v>
                </c:pt>
                <c:pt idx="138">
                  <c:v>19.470833333333335</c:v>
                </c:pt>
                <c:pt idx="139">
                  <c:v>18.074999999999996</c:v>
                </c:pt>
                <c:pt idx="140">
                  <c:v>18.645833333333336</c:v>
                </c:pt>
                <c:pt idx="141">
                  <c:v>19.779166666666665</c:v>
                </c:pt>
                <c:pt idx="142">
                  <c:v>19.320833333333333</c:v>
                </c:pt>
                <c:pt idx="143">
                  <c:v>17.987500000000001</c:v>
                </c:pt>
                <c:pt idx="144">
                  <c:v>18.649999999999995</c:v>
                </c:pt>
                <c:pt idx="145">
                  <c:v>19.491666666666664</c:v>
                </c:pt>
                <c:pt idx="146">
                  <c:v>19.700000000000003</c:v>
                </c:pt>
                <c:pt idx="147">
                  <c:v>19.916666666666668</c:v>
                </c:pt>
                <c:pt idx="148">
                  <c:v>19.625000000000004</c:v>
                </c:pt>
                <c:pt idx="149">
                  <c:v>19.641666666666669</c:v>
                </c:pt>
                <c:pt idx="150">
                  <c:v>16.291666666666668</c:v>
                </c:pt>
                <c:pt idx="151">
                  <c:v>15.958333333333334</c:v>
                </c:pt>
                <c:pt idx="152">
                  <c:v>18.045833333333331</c:v>
                </c:pt>
                <c:pt idx="153">
                  <c:v>13.100000000000001</c:v>
                </c:pt>
                <c:pt idx="154">
                  <c:v>13.816666666666665</c:v>
                </c:pt>
                <c:pt idx="155">
                  <c:v>15.045833333333336</c:v>
                </c:pt>
                <c:pt idx="156">
                  <c:v>13.09166666666667</c:v>
                </c:pt>
                <c:pt idx="157">
                  <c:v>12.72083333333333</c:v>
                </c:pt>
                <c:pt idx="158">
                  <c:v>11.804166666666667</c:v>
                </c:pt>
                <c:pt idx="159">
                  <c:v>14.954166666666667</c:v>
                </c:pt>
                <c:pt idx="160">
                  <c:v>14.633333333333331</c:v>
                </c:pt>
                <c:pt idx="161">
                  <c:v>13.758333333333333</c:v>
                </c:pt>
                <c:pt idx="162">
                  <c:v>13.295833333333333</c:v>
                </c:pt>
                <c:pt idx="163">
                  <c:v>11.529166666666667</c:v>
                </c:pt>
                <c:pt idx="164">
                  <c:v>11.049999999999999</c:v>
                </c:pt>
                <c:pt idx="165">
                  <c:v>13.075000000000003</c:v>
                </c:pt>
                <c:pt idx="166">
                  <c:v>14.033333333333331</c:v>
                </c:pt>
                <c:pt idx="167">
                  <c:v>9.6541666666666668</c:v>
                </c:pt>
                <c:pt idx="168">
                  <c:v>9.3249999999999993</c:v>
                </c:pt>
                <c:pt idx="169">
                  <c:v>9.6958333333333329</c:v>
                </c:pt>
                <c:pt idx="170">
                  <c:v>12.054166666666665</c:v>
                </c:pt>
                <c:pt idx="171">
                  <c:v>11.883333333333335</c:v>
                </c:pt>
                <c:pt idx="172">
                  <c:v>12.308333333333332</c:v>
                </c:pt>
                <c:pt idx="173">
                  <c:v>10.629166666666666</c:v>
                </c:pt>
                <c:pt idx="174">
                  <c:v>13.083333333333336</c:v>
                </c:pt>
                <c:pt idx="175">
                  <c:v>12.341666666666663</c:v>
                </c:pt>
                <c:pt idx="176">
                  <c:v>12.204166666666664</c:v>
                </c:pt>
                <c:pt idx="177">
                  <c:v>12.612500000000002</c:v>
                </c:pt>
                <c:pt idx="178">
                  <c:v>14.191666666666668</c:v>
                </c:pt>
                <c:pt idx="179">
                  <c:v>15.091666666666669</c:v>
                </c:pt>
                <c:pt idx="180">
                  <c:v>14.02916666666667</c:v>
                </c:pt>
                <c:pt idx="181">
                  <c:v>13.258333333333333</c:v>
                </c:pt>
                <c:pt idx="182">
                  <c:v>16.041666666666664</c:v>
                </c:pt>
                <c:pt idx="183">
                  <c:v>14.437500000000002</c:v>
                </c:pt>
                <c:pt idx="184">
                  <c:v>13.245833333333335</c:v>
                </c:pt>
                <c:pt idx="185">
                  <c:v>11.154166666666667</c:v>
                </c:pt>
                <c:pt idx="186">
                  <c:v>10.545833333333333</c:v>
                </c:pt>
                <c:pt idx="187">
                  <c:v>12.329166666666666</c:v>
                </c:pt>
                <c:pt idx="188">
                  <c:v>13.337499999999999</c:v>
                </c:pt>
                <c:pt idx="189">
                  <c:v>14.262500000000001</c:v>
                </c:pt>
                <c:pt idx="190">
                  <c:v>14.904166666666667</c:v>
                </c:pt>
                <c:pt idx="191">
                  <c:v>13.654166666666667</c:v>
                </c:pt>
                <c:pt idx="192">
                  <c:v>14.583333333333336</c:v>
                </c:pt>
                <c:pt idx="193">
                  <c:v>12.795833333333334</c:v>
                </c:pt>
                <c:pt idx="194">
                  <c:v>11.466666666666667</c:v>
                </c:pt>
                <c:pt idx="195">
                  <c:v>13.125</c:v>
                </c:pt>
                <c:pt idx="196">
                  <c:v>16.616666666666667</c:v>
                </c:pt>
                <c:pt idx="197">
                  <c:v>15.091666666666669</c:v>
                </c:pt>
                <c:pt idx="198">
                  <c:v>12.504166666666668</c:v>
                </c:pt>
                <c:pt idx="199">
                  <c:v>11.0625</c:v>
                </c:pt>
                <c:pt idx="200">
                  <c:v>11.020833333333334</c:v>
                </c:pt>
                <c:pt idx="201">
                  <c:v>14.370833333333332</c:v>
                </c:pt>
                <c:pt idx="202">
                  <c:v>14.154166666666669</c:v>
                </c:pt>
                <c:pt idx="203">
                  <c:v>13.141666666666667</c:v>
                </c:pt>
                <c:pt idx="204">
                  <c:v>13.029166666666667</c:v>
                </c:pt>
                <c:pt idx="205">
                  <c:v>11.750000000000002</c:v>
                </c:pt>
                <c:pt idx="206">
                  <c:v>13.824999999999998</c:v>
                </c:pt>
                <c:pt idx="207">
                  <c:v>13.450000000000001</c:v>
                </c:pt>
                <c:pt idx="208">
                  <c:v>10.425000000000001</c:v>
                </c:pt>
                <c:pt idx="209">
                  <c:v>7.5833333333333313</c:v>
                </c:pt>
                <c:pt idx="210">
                  <c:v>8.220833333333335</c:v>
                </c:pt>
                <c:pt idx="211">
                  <c:v>10.983333333333333</c:v>
                </c:pt>
                <c:pt idx="212">
                  <c:v>12.762500000000003</c:v>
                </c:pt>
                <c:pt idx="213">
                  <c:v>13.254166666666668</c:v>
                </c:pt>
                <c:pt idx="214">
                  <c:v>16.158333333333335</c:v>
                </c:pt>
                <c:pt idx="215">
                  <c:v>14.491666666666667</c:v>
                </c:pt>
                <c:pt idx="216">
                  <c:v>16.354166666666664</c:v>
                </c:pt>
                <c:pt idx="217">
                  <c:v>15.745833333333332</c:v>
                </c:pt>
                <c:pt idx="218">
                  <c:v>16.570833333333333</c:v>
                </c:pt>
                <c:pt idx="219">
                  <c:v>16.545833333333334</c:v>
                </c:pt>
                <c:pt idx="220">
                  <c:v>15.408333333333333</c:v>
                </c:pt>
                <c:pt idx="221">
                  <c:v>15.375000000000005</c:v>
                </c:pt>
                <c:pt idx="222">
                  <c:v>13.095833333333331</c:v>
                </c:pt>
                <c:pt idx="223">
                  <c:v>14.670833333333334</c:v>
                </c:pt>
                <c:pt idx="224">
                  <c:v>14.65</c:v>
                </c:pt>
                <c:pt idx="225">
                  <c:v>15.841666666666667</c:v>
                </c:pt>
                <c:pt idx="226">
                  <c:v>16.054166666666667</c:v>
                </c:pt>
                <c:pt idx="227">
                  <c:v>13.845833333333331</c:v>
                </c:pt>
                <c:pt idx="228">
                  <c:v>13.737499999999999</c:v>
                </c:pt>
                <c:pt idx="229">
                  <c:v>12.904166666666667</c:v>
                </c:pt>
                <c:pt idx="230">
                  <c:v>13.058333333333332</c:v>
                </c:pt>
                <c:pt idx="231">
                  <c:v>15.083333333333336</c:v>
                </c:pt>
                <c:pt idx="232">
                  <c:v>15.808333333333332</c:v>
                </c:pt>
                <c:pt idx="233">
                  <c:v>14.495833333333335</c:v>
                </c:pt>
                <c:pt idx="234">
                  <c:v>15.166666666666664</c:v>
                </c:pt>
                <c:pt idx="235">
                  <c:v>13.804166666666667</c:v>
                </c:pt>
                <c:pt idx="236">
                  <c:v>13.891666666666671</c:v>
                </c:pt>
                <c:pt idx="237">
                  <c:v>14.508333333333335</c:v>
                </c:pt>
                <c:pt idx="238">
                  <c:v>14.520833333333329</c:v>
                </c:pt>
                <c:pt idx="239">
                  <c:v>16.375</c:v>
                </c:pt>
                <c:pt idx="240">
                  <c:v>17.937499999999996</c:v>
                </c:pt>
                <c:pt idx="241">
                  <c:v>18.579166666666669</c:v>
                </c:pt>
                <c:pt idx="242">
                  <c:v>21.454166666666666</c:v>
                </c:pt>
                <c:pt idx="243">
                  <c:v>18.291666666666664</c:v>
                </c:pt>
                <c:pt idx="244">
                  <c:v>16.900000000000002</c:v>
                </c:pt>
                <c:pt idx="245">
                  <c:v>17.079166666666666</c:v>
                </c:pt>
                <c:pt idx="246">
                  <c:v>18.041666666666668</c:v>
                </c:pt>
                <c:pt idx="247">
                  <c:v>16.979166666666668</c:v>
                </c:pt>
                <c:pt idx="248">
                  <c:v>14.708333333333329</c:v>
                </c:pt>
                <c:pt idx="249">
                  <c:v>15.379166666666668</c:v>
                </c:pt>
                <c:pt idx="250">
                  <c:v>16.191666666666666</c:v>
                </c:pt>
                <c:pt idx="251">
                  <c:v>14.720833333333331</c:v>
                </c:pt>
                <c:pt idx="252">
                  <c:v>14.008333333333335</c:v>
                </c:pt>
                <c:pt idx="253">
                  <c:v>14.283333333333333</c:v>
                </c:pt>
                <c:pt idx="254">
                  <c:v>16.062499999999996</c:v>
                </c:pt>
                <c:pt idx="255">
                  <c:v>17.608333333333334</c:v>
                </c:pt>
                <c:pt idx="256">
                  <c:v>17.837499999999999</c:v>
                </c:pt>
                <c:pt idx="257">
                  <c:v>18.054166666666667</c:v>
                </c:pt>
                <c:pt idx="258">
                  <c:v>18.099999999999998</c:v>
                </c:pt>
                <c:pt idx="259">
                  <c:v>16.987500000000004</c:v>
                </c:pt>
                <c:pt idx="260">
                  <c:v>17.099999999999998</c:v>
                </c:pt>
                <c:pt idx="261">
                  <c:v>18.166666666666664</c:v>
                </c:pt>
                <c:pt idx="262">
                  <c:v>20.123809523809523</c:v>
                </c:pt>
                <c:pt idx="263">
                  <c:v>19.404166666666665</c:v>
                </c:pt>
                <c:pt idx="264">
                  <c:v>19.908333333333335</c:v>
                </c:pt>
                <c:pt idx="265">
                  <c:v>23.566666666666663</c:v>
                </c:pt>
                <c:pt idx="266">
                  <c:v>24.349999999999998</c:v>
                </c:pt>
                <c:pt idx="267">
                  <c:v>24.425000000000001</c:v>
                </c:pt>
                <c:pt idx="268">
                  <c:v>22.454166666666666</c:v>
                </c:pt>
                <c:pt idx="269">
                  <c:v>19.454166666666666</c:v>
                </c:pt>
                <c:pt idx="270">
                  <c:v>19.324999999999999</c:v>
                </c:pt>
                <c:pt idx="271">
                  <c:v>20.433333333333334</c:v>
                </c:pt>
                <c:pt idx="272">
                  <c:v>19.554166666666664</c:v>
                </c:pt>
                <c:pt idx="273">
                  <c:v>19.279166666666669</c:v>
                </c:pt>
                <c:pt idx="274">
                  <c:v>18.987500000000001</c:v>
                </c:pt>
                <c:pt idx="275">
                  <c:v>18.279166666666665</c:v>
                </c:pt>
                <c:pt idx="276">
                  <c:v>18.025000000000006</c:v>
                </c:pt>
                <c:pt idx="277">
                  <c:v>17.883333333333333</c:v>
                </c:pt>
                <c:pt idx="278">
                  <c:v>18.054166666666667</c:v>
                </c:pt>
                <c:pt idx="279">
                  <c:v>16.324999999999999</c:v>
                </c:pt>
                <c:pt idx="280">
                  <c:v>16.666666666666668</c:v>
                </c:pt>
                <c:pt idx="281">
                  <c:v>16.012499999999999</c:v>
                </c:pt>
                <c:pt idx="282">
                  <c:v>17.379166666666666</c:v>
                </c:pt>
                <c:pt idx="283">
                  <c:v>16.737500000000001</c:v>
                </c:pt>
                <c:pt idx="284">
                  <c:v>16.849999999999998</c:v>
                </c:pt>
                <c:pt idx="285">
                  <c:v>17.262500000000003</c:v>
                </c:pt>
                <c:pt idx="286">
                  <c:v>18.654166666666665</c:v>
                </c:pt>
                <c:pt idx="287">
                  <c:v>18.658333333333335</c:v>
                </c:pt>
                <c:pt idx="288">
                  <c:v>18.054166666666667</c:v>
                </c:pt>
                <c:pt idx="289">
                  <c:v>18.079166666666669</c:v>
                </c:pt>
                <c:pt idx="290">
                  <c:v>19.125000000000004</c:v>
                </c:pt>
                <c:pt idx="291">
                  <c:v>20.037499999999998</c:v>
                </c:pt>
                <c:pt idx="292">
                  <c:v>21.966666666666669</c:v>
                </c:pt>
                <c:pt idx="293">
                  <c:v>19.525000000000002</c:v>
                </c:pt>
                <c:pt idx="294">
                  <c:v>18.733333333333334</c:v>
                </c:pt>
                <c:pt idx="295">
                  <c:v>18.3</c:v>
                </c:pt>
                <c:pt idx="296">
                  <c:v>19.433333333333337</c:v>
                </c:pt>
                <c:pt idx="297">
                  <c:v>21.187499999999996</c:v>
                </c:pt>
                <c:pt idx="298">
                  <c:v>21.475000000000005</c:v>
                </c:pt>
                <c:pt idx="299">
                  <c:v>20.316666666666666</c:v>
                </c:pt>
                <c:pt idx="300">
                  <c:v>18.504166666666666</c:v>
                </c:pt>
                <c:pt idx="301">
                  <c:v>14.837499999999999</c:v>
                </c:pt>
                <c:pt idx="302">
                  <c:v>14.774999999999999</c:v>
                </c:pt>
                <c:pt idx="303">
                  <c:v>14.958333333333334</c:v>
                </c:pt>
                <c:pt idx="304">
                  <c:v>12.137500000000001</c:v>
                </c:pt>
                <c:pt idx="305">
                  <c:v>10.562499999999998</c:v>
                </c:pt>
                <c:pt idx="306">
                  <c:v>11.34583333333333</c:v>
                </c:pt>
                <c:pt idx="307">
                  <c:v>12.283333333333337</c:v>
                </c:pt>
                <c:pt idx="308">
                  <c:v>13.337499999999999</c:v>
                </c:pt>
                <c:pt idx="309">
                  <c:v>13.879166666666668</c:v>
                </c:pt>
                <c:pt idx="310">
                  <c:v>14.391666666666667</c:v>
                </c:pt>
                <c:pt idx="311">
                  <c:v>15.954166666666666</c:v>
                </c:pt>
                <c:pt idx="312">
                  <c:v>14.02083333333333</c:v>
                </c:pt>
                <c:pt idx="313">
                  <c:v>11.837499999999999</c:v>
                </c:pt>
                <c:pt idx="314">
                  <c:v>12.695833333333335</c:v>
                </c:pt>
                <c:pt idx="315">
                  <c:v>15.020833333333334</c:v>
                </c:pt>
                <c:pt idx="316">
                  <c:v>15.279166666666669</c:v>
                </c:pt>
                <c:pt idx="317">
                  <c:v>14.862499999999999</c:v>
                </c:pt>
                <c:pt idx="318">
                  <c:v>14.0875</c:v>
                </c:pt>
                <c:pt idx="319">
                  <c:v>13.966666666666667</c:v>
                </c:pt>
                <c:pt idx="320">
                  <c:v>13.129166666666665</c:v>
                </c:pt>
                <c:pt idx="321">
                  <c:v>10.895833333333334</c:v>
                </c:pt>
                <c:pt idx="322">
                  <c:v>11.079833333333333</c:v>
                </c:pt>
                <c:pt idx="323">
                  <c:v>15.162500000000001</c:v>
                </c:pt>
                <c:pt idx="324">
                  <c:v>14.0625</c:v>
                </c:pt>
                <c:pt idx="325">
                  <c:v>13.208333333333336</c:v>
                </c:pt>
                <c:pt idx="326">
                  <c:v>13.808333333333335</c:v>
                </c:pt>
                <c:pt idx="327">
                  <c:v>13.637500000000001</c:v>
                </c:pt>
                <c:pt idx="328">
                  <c:v>12.633333333333333</c:v>
                </c:pt>
                <c:pt idx="329">
                  <c:v>13.341666666666663</c:v>
                </c:pt>
                <c:pt idx="330">
                  <c:v>12.112500000000002</c:v>
                </c:pt>
                <c:pt idx="331">
                  <c:v>12.791666666666666</c:v>
                </c:pt>
                <c:pt idx="332">
                  <c:v>13.404166666666669</c:v>
                </c:pt>
                <c:pt idx="333">
                  <c:v>13.629166666666668</c:v>
                </c:pt>
                <c:pt idx="334">
                  <c:v>12.287500000000001</c:v>
                </c:pt>
                <c:pt idx="335">
                  <c:v>11.579166666666666</c:v>
                </c:pt>
                <c:pt idx="336">
                  <c:v>12.683333333333335</c:v>
                </c:pt>
                <c:pt idx="337">
                  <c:v>10.799999999999999</c:v>
                </c:pt>
                <c:pt idx="338">
                  <c:v>11.333333333333334</c:v>
                </c:pt>
                <c:pt idx="339">
                  <c:v>13.929166666666667</c:v>
                </c:pt>
                <c:pt idx="340">
                  <c:v>13.362499999999999</c:v>
                </c:pt>
                <c:pt idx="341">
                  <c:v>10.854166666666666</c:v>
                </c:pt>
                <c:pt idx="342">
                  <c:v>11.708333333333334</c:v>
                </c:pt>
                <c:pt idx="343">
                  <c:v>13.200000000000001</c:v>
                </c:pt>
                <c:pt idx="344">
                  <c:v>14.89583333333333</c:v>
                </c:pt>
                <c:pt idx="345">
                  <c:v>16.258333333333336</c:v>
                </c:pt>
                <c:pt idx="346">
                  <c:v>15.6</c:v>
                </c:pt>
                <c:pt idx="347">
                  <c:v>10.887500000000001</c:v>
                </c:pt>
                <c:pt idx="348">
                  <c:v>12.195833333333333</c:v>
                </c:pt>
                <c:pt idx="349">
                  <c:v>9.8791666666666647</c:v>
                </c:pt>
                <c:pt idx="350">
                  <c:v>11.191666666666668</c:v>
                </c:pt>
                <c:pt idx="351">
                  <c:v>12.033333333333333</c:v>
                </c:pt>
                <c:pt idx="352">
                  <c:v>13.137500000000001</c:v>
                </c:pt>
                <c:pt idx="353">
                  <c:v>10.929166666666667</c:v>
                </c:pt>
                <c:pt idx="354">
                  <c:v>11.966666666666667</c:v>
                </c:pt>
                <c:pt idx="355">
                  <c:v>12.737499999999999</c:v>
                </c:pt>
                <c:pt idx="356">
                  <c:v>14.541666666666666</c:v>
                </c:pt>
                <c:pt idx="357">
                  <c:v>17.62916666666667</c:v>
                </c:pt>
                <c:pt idx="358">
                  <c:v>18.537500000000001</c:v>
                </c:pt>
                <c:pt idx="359">
                  <c:v>22.259999999999998</c:v>
                </c:pt>
                <c:pt idx="360">
                  <c:v>16.762499999999992</c:v>
                </c:pt>
                <c:pt idx="361">
                  <c:v>15.508333333333333</c:v>
                </c:pt>
                <c:pt idx="362">
                  <c:v>15.52083333333333</c:v>
                </c:pt>
                <c:pt idx="363">
                  <c:v>16.775000000000002</c:v>
                </c:pt>
                <c:pt idx="364">
                  <c:v>14.779166666666663</c:v>
                </c:pt>
                <c:pt idx="365">
                  <c:v>14.479166666666664</c:v>
                </c:pt>
                <c:pt idx="366">
                  <c:v>15.462500000000004</c:v>
                </c:pt>
                <c:pt idx="367">
                  <c:v>15.099999999999996</c:v>
                </c:pt>
                <c:pt idx="368">
                  <c:v>16.0625</c:v>
                </c:pt>
                <c:pt idx="369">
                  <c:v>15.541666666666666</c:v>
                </c:pt>
                <c:pt idx="370">
                  <c:v>14.941666666666665</c:v>
                </c:pt>
                <c:pt idx="371">
                  <c:v>13.487499999999999</c:v>
                </c:pt>
                <c:pt idx="372">
                  <c:v>15.891666666666664</c:v>
                </c:pt>
                <c:pt idx="373">
                  <c:v>17.633333333333336</c:v>
                </c:pt>
                <c:pt idx="374">
                  <c:v>17.666666666666668</c:v>
                </c:pt>
                <c:pt idx="375">
                  <c:v>15.162500000000001</c:v>
                </c:pt>
                <c:pt idx="376">
                  <c:v>15.570833333333331</c:v>
                </c:pt>
                <c:pt idx="377">
                  <c:v>15.662499999999996</c:v>
                </c:pt>
                <c:pt idx="378">
                  <c:v>15.854166666666664</c:v>
                </c:pt>
                <c:pt idx="379">
                  <c:v>15.791666666666666</c:v>
                </c:pt>
                <c:pt idx="380">
                  <c:v>15.158333333333333</c:v>
                </c:pt>
                <c:pt idx="381">
                  <c:v>16.554166666666671</c:v>
                </c:pt>
                <c:pt idx="382">
                  <c:v>16.408333333333335</c:v>
                </c:pt>
                <c:pt idx="383">
                  <c:v>18.087499999999999</c:v>
                </c:pt>
                <c:pt idx="384">
                  <c:v>16.441666666666666</c:v>
                </c:pt>
                <c:pt idx="385">
                  <c:v>16.304166666666671</c:v>
                </c:pt>
                <c:pt idx="386">
                  <c:v>16.079166666666666</c:v>
                </c:pt>
                <c:pt idx="387">
                  <c:v>15.137500000000001</c:v>
                </c:pt>
                <c:pt idx="388">
                  <c:v>14.416666666666666</c:v>
                </c:pt>
                <c:pt idx="389">
                  <c:v>12.825000000000001</c:v>
                </c:pt>
                <c:pt idx="390">
                  <c:v>13.733333333333333</c:v>
                </c:pt>
                <c:pt idx="391">
                  <c:v>12.262500000000001</c:v>
                </c:pt>
                <c:pt idx="392">
                  <c:v>14.4</c:v>
                </c:pt>
                <c:pt idx="393">
                  <c:v>14.5375</c:v>
                </c:pt>
                <c:pt idx="394">
                  <c:v>17.041666666666664</c:v>
                </c:pt>
                <c:pt idx="395">
                  <c:v>17.279166666666669</c:v>
                </c:pt>
                <c:pt idx="396">
                  <c:v>16.566666666666666</c:v>
                </c:pt>
                <c:pt idx="397">
                  <c:v>15.658333333333337</c:v>
                </c:pt>
                <c:pt idx="398">
                  <c:v>15.641666666666671</c:v>
                </c:pt>
                <c:pt idx="399">
                  <c:v>14.266666666666667</c:v>
                </c:pt>
                <c:pt idx="400">
                  <c:v>14.829166666666667</c:v>
                </c:pt>
                <c:pt idx="401">
                  <c:v>16.445833333333329</c:v>
                </c:pt>
                <c:pt idx="402">
                  <c:v>15.008333333333335</c:v>
                </c:pt>
                <c:pt idx="403">
                  <c:v>15.991666666666665</c:v>
                </c:pt>
                <c:pt idx="404">
                  <c:v>16.858333333333331</c:v>
                </c:pt>
                <c:pt idx="405">
                  <c:v>17.845833333333335</c:v>
                </c:pt>
                <c:pt idx="406">
                  <c:v>15.966666666666669</c:v>
                </c:pt>
                <c:pt idx="407">
                  <c:v>16.099999999999998</c:v>
                </c:pt>
                <c:pt idx="408">
                  <c:v>17.404166666666672</c:v>
                </c:pt>
                <c:pt idx="409">
                  <c:v>17.095833333333335</c:v>
                </c:pt>
                <c:pt idx="410">
                  <c:v>18.120833333333337</c:v>
                </c:pt>
                <c:pt idx="411">
                  <c:v>14.616666666666669</c:v>
                </c:pt>
                <c:pt idx="412">
                  <c:v>13.729166666666666</c:v>
                </c:pt>
                <c:pt idx="413">
                  <c:v>15.85</c:v>
                </c:pt>
                <c:pt idx="414">
                  <c:v>16.487499999999997</c:v>
                </c:pt>
                <c:pt idx="415">
                  <c:v>17.816666666666663</c:v>
                </c:pt>
                <c:pt idx="416">
                  <c:v>16.808333333333334</c:v>
                </c:pt>
                <c:pt idx="417">
                  <c:v>17.633333333333329</c:v>
                </c:pt>
                <c:pt idx="418">
                  <c:v>16.991666666666667</c:v>
                </c:pt>
                <c:pt idx="419">
                  <c:v>18.412500000000001</c:v>
                </c:pt>
                <c:pt idx="420">
                  <c:v>17.533333333333335</c:v>
                </c:pt>
                <c:pt idx="421">
                  <c:v>17.070833333333329</c:v>
                </c:pt>
                <c:pt idx="422">
                  <c:v>15.595833333333333</c:v>
                </c:pt>
                <c:pt idx="423">
                  <c:v>16.066666666666666</c:v>
                </c:pt>
                <c:pt idx="424">
                  <c:v>16.670833333333331</c:v>
                </c:pt>
                <c:pt idx="425">
                  <c:v>17.19166666666667</c:v>
                </c:pt>
                <c:pt idx="426">
                  <c:v>18.408333333333335</c:v>
                </c:pt>
                <c:pt idx="427">
                  <c:v>17.770833333333336</c:v>
                </c:pt>
                <c:pt idx="428">
                  <c:v>18.579166666666669</c:v>
                </c:pt>
                <c:pt idx="429">
                  <c:v>18.783333333333335</c:v>
                </c:pt>
                <c:pt idx="430">
                  <c:v>18.229166666666664</c:v>
                </c:pt>
                <c:pt idx="431">
                  <c:v>18.762499999999999</c:v>
                </c:pt>
                <c:pt idx="432">
                  <c:v>21.749999999999996</c:v>
                </c:pt>
                <c:pt idx="433">
                  <c:v>22.425000000000001</c:v>
                </c:pt>
                <c:pt idx="434">
                  <c:v>20.670833333333331</c:v>
                </c:pt>
                <c:pt idx="435">
                  <c:v>20.93333333333333</c:v>
                </c:pt>
                <c:pt idx="436">
                  <c:v>20.658333333333335</c:v>
                </c:pt>
                <c:pt idx="437">
                  <c:v>16.883333333333333</c:v>
                </c:pt>
                <c:pt idx="438">
                  <c:v>17.641666666666669</c:v>
                </c:pt>
                <c:pt idx="439">
                  <c:v>17.283333333333335</c:v>
                </c:pt>
                <c:pt idx="440">
                  <c:v>18.100000000000001</c:v>
                </c:pt>
                <c:pt idx="441">
                  <c:v>18.354166666666664</c:v>
                </c:pt>
                <c:pt idx="442">
                  <c:v>18.55</c:v>
                </c:pt>
                <c:pt idx="443">
                  <c:v>18.541666666666668</c:v>
                </c:pt>
                <c:pt idx="444">
                  <c:v>20.700000000000003</c:v>
                </c:pt>
                <c:pt idx="445">
                  <c:v>21.474999999999998</c:v>
                </c:pt>
                <c:pt idx="446">
                  <c:v>19.125000000000004</c:v>
                </c:pt>
                <c:pt idx="447">
                  <c:v>18.37916666666667</c:v>
                </c:pt>
                <c:pt idx="448">
                  <c:v>17.708333333333332</c:v>
                </c:pt>
                <c:pt idx="449">
                  <c:v>17.141666666666666</c:v>
                </c:pt>
                <c:pt idx="450">
                  <c:v>17.441666666666663</c:v>
                </c:pt>
                <c:pt idx="451">
                  <c:v>9.3416666666666668</c:v>
                </c:pt>
                <c:pt idx="452">
                  <c:v>11.754166666666663</c:v>
                </c:pt>
                <c:pt idx="453">
                  <c:v>9.0499999999999989</c:v>
                </c:pt>
                <c:pt idx="454">
                  <c:v>10.770833333333334</c:v>
                </c:pt>
                <c:pt idx="455">
                  <c:v>9.591666666666665</c:v>
                </c:pt>
                <c:pt idx="456">
                  <c:v>8.5041666666666664</c:v>
                </c:pt>
                <c:pt idx="457">
                  <c:v>9.1333333333333329</c:v>
                </c:pt>
                <c:pt idx="458">
                  <c:v>11</c:v>
                </c:pt>
                <c:pt idx="459">
                  <c:v>10.662500000000003</c:v>
                </c:pt>
                <c:pt idx="460">
                  <c:v>10.637500000000001</c:v>
                </c:pt>
                <c:pt idx="461">
                  <c:v>13.083333333333337</c:v>
                </c:pt>
                <c:pt idx="462">
                  <c:v>11.833333333333334</c:v>
                </c:pt>
                <c:pt idx="463">
                  <c:v>9.0958333333333332</c:v>
                </c:pt>
                <c:pt idx="464">
                  <c:v>9.6666666666666696</c:v>
                </c:pt>
                <c:pt idx="465">
                  <c:v>9.3458333333333332</c:v>
                </c:pt>
                <c:pt idx="466">
                  <c:v>10.804166666666667</c:v>
                </c:pt>
                <c:pt idx="467">
                  <c:v>13.887499999999998</c:v>
                </c:pt>
                <c:pt idx="468">
                  <c:v>12.81666666666667</c:v>
                </c:pt>
                <c:pt idx="469">
                  <c:v>11.608333333333334</c:v>
                </c:pt>
                <c:pt idx="470">
                  <c:v>9.7333333333333325</c:v>
                </c:pt>
                <c:pt idx="471">
                  <c:v>12.086956521739131</c:v>
                </c:pt>
                <c:pt idx="472">
                  <c:v>13.545833333333333</c:v>
                </c:pt>
                <c:pt idx="473">
                  <c:v>11.841666666666667</c:v>
                </c:pt>
                <c:pt idx="474">
                  <c:v>10.320833333333335</c:v>
                </c:pt>
                <c:pt idx="475">
                  <c:v>15.145833333333334</c:v>
                </c:pt>
                <c:pt idx="476">
                  <c:v>13.904166666666667</c:v>
                </c:pt>
                <c:pt idx="477">
                  <c:v>12.991666666666667</c:v>
                </c:pt>
                <c:pt idx="478">
                  <c:v>11.141666666666664</c:v>
                </c:pt>
                <c:pt idx="479">
                  <c:v>12.741666666666665</c:v>
                </c:pt>
                <c:pt idx="480">
                  <c:v>11.799999999999999</c:v>
                </c:pt>
                <c:pt idx="481">
                  <c:v>12.883333333333335</c:v>
                </c:pt>
                <c:pt idx="482">
                  <c:v>11.262499999999998</c:v>
                </c:pt>
                <c:pt idx="483">
                  <c:v>9.8958333333333339</c:v>
                </c:pt>
                <c:pt idx="484">
                  <c:v>9.0625</c:v>
                </c:pt>
                <c:pt idx="485">
                  <c:v>8.2249999999999996</c:v>
                </c:pt>
                <c:pt idx="486">
                  <c:v>11.1625</c:v>
                </c:pt>
                <c:pt idx="487">
                  <c:v>14.120833333333332</c:v>
                </c:pt>
                <c:pt idx="488">
                  <c:v>13.6875</c:v>
                </c:pt>
                <c:pt idx="489">
                  <c:v>13.191666666666665</c:v>
                </c:pt>
                <c:pt idx="490">
                  <c:v>11.329166666666667</c:v>
                </c:pt>
                <c:pt idx="491">
                  <c:v>11.300000000000002</c:v>
                </c:pt>
                <c:pt idx="492">
                  <c:v>11.2125</c:v>
                </c:pt>
                <c:pt idx="493">
                  <c:v>13.354166666666666</c:v>
                </c:pt>
                <c:pt idx="494">
                  <c:v>14.008333333333333</c:v>
                </c:pt>
                <c:pt idx="495">
                  <c:v>13.779166666666667</c:v>
                </c:pt>
                <c:pt idx="496">
                  <c:v>13.375</c:v>
                </c:pt>
                <c:pt idx="497">
                  <c:v>16.849999999999998</c:v>
                </c:pt>
                <c:pt idx="498">
                  <c:v>15.583333333333336</c:v>
                </c:pt>
                <c:pt idx="499">
                  <c:v>13.649999999999997</c:v>
                </c:pt>
                <c:pt idx="500">
                  <c:v>12.891666666666667</c:v>
                </c:pt>
                <c:pt idx="501">
                  <c:v>13.262500000000001</c:v>
                </c:pt>
                <c:pt idx="502">
                  <c:v>15.204166666666666</c:v>
                </c:pt>
                <c:pt idx="503">
                  <c:v>15.970833333333331</c:v>
                </c:pt>
                <c:pt idx="504">
                  <c:v>15.845833333333333</c:v>
                </c:pt>
                <c:pt idx="505">
                  <c:v>18.037499999999998</c:v>
                </c:pt>
                <c:pt idx="506">
                  <c:v>19.37916666666667</c:v>
                </c:pt>
                <c:pt idx="507">
                  <c:v>15.795833333333333</c:v>
                </c:pt>
                <c:pt idx="508">
                  <c:v>14.266666666666666</c:v>
                </c:pt>
                <c:pt idx="509">
                  <c:v>13.925000000000002</c:v>
                </c:pt>
                <c:pt idx="510">
                  <c:v>13.162499999999996</c:v>
                </c:pt>
                <c:pt idx="511">
                  <c:v>10.362500000000001</c:v>
                </c:pt>
                <c:pt idx="512">
                  <c:v>11.5375</c:v>
                </c:pt>
                <c:pt idx="513">
                  <c:v>13.041666666666664</c:v>
                </c:pt>
                <c:pt idx="514">
                  <c:v>11.591666666666669</c:v>
                </c:pt>
                <c:pt idx="515">
                  <c:v>11.933333333333332</c:v>
                </c:pt>
                <c:pt idx="516">
                  <c:v>14.649999999999999</c:v>
                </c:pt>
                <c:pt idx="517">
                  <c:v>15.929166666666665</c:v>
                </c:pt>
                <c:pt idx="518">
                  <c:v>16.362500000000001</c:v>
                </c:pt>
                <c:pt idx="519">
                  <c:v>17.445833333333333</c:v>
                </c:pt>
                <c:pt idx="520">
                  <c:v>15.666666666666664</c:v>
                </c:pt>
                <c:pt idx="521">
                  <c:v>14.47916666666667</c:v>
                </c:pt>
                <c:pt idx="522">
                  <c:v>14.279166666666669</c:v>
                </c:pt>
                <c:pt idx="523">
                  <c:v>15.724999999999996</c:v>
                </c:pt>
                <c:pt idx="524">
                  <c:v>16.591666666666665</c:v>
                </c:pt>
                <c:pt idx="525">
                  <c:v>16.483333333333334</c:v>
                </c:pt>
                <c:pt idx="526">
                  <c:v>15.441666666666663</c:v>
                </c:pt>
                <c:pt idx="527">
                  <c:v>15.162500000000001</c:v>
                </c:pt>
                <c:pt idx="528">
                  <c:v>14.154166666666669</c:v>
                </c:pt>
                <c:pt idx="529">
                  <c:v>13.558333333333335</c:v>
                </c:pt>
                <c:pt idx="530">
                  <c:v>13.387500000000001</c:v>
                </c:pt>
                <c:pt idx="531">
                  <c:v>11.454166666666666</c:v>
                </c:pt>
                <c:pt idx="532">
                  <c:v>12.620833333333335</c:v>
                </c:pt>
                <c:pt idx="533">
                  <c:v>13.570833333333333</c:v>
                </c:pt>
                <c:pt idx="534">
                  <c:v>14.266666666666666</c:v>
                </c:pt>
                <c:pt idx="535">
                  <c:v>15.10416666666667</c:v>
                </c:pt>
                <c:pt idx="536">
                  <c:v>15.00416666666667</c:v>
                </c:pt>
                <c:pt idx="537">
                  <c:v>15.004166666666668</c:v>
                </c:pt>
                <c:pt idx="538">
                  <c:v>18</c:v>
                </c:pt>
                <c:pt idx="539">
                  <c:v>17.625000000000004</c:v>
                </c:pt>
                <c:pt idx="540">
                  <c:v>15.562499999999998</c:v>
                </c:pt>
                <c:pt idx="541">
                  <c:v>15.629166666666665</c:v>
                </c:pt>
                <c:pt idx="542">
                  <c:v>16.937500000000004</c:v>
                </c:pt>
                <c:pt idx="543">
                  <c:v>16.920833333333334</c:v>
                </c:pt>
                <c:pt idx="544">
                  <c:v>16.75</c:v>
                </c:pt>
                <c:pt idx="545">
                  <c:v>16.287500000000001</c:v>
                </c:pt>
                <c:pt idx="546">
                  <c:v>17.137500000000003</c:v>
                </c:pt>
                <c:pt idx="547">
                  <c:v>18.066666666666666</c:v>
                </c:pt>
                <c:pt idx="548">
                  <c:v>17.483333333333334</c:v>
                </c:pt>
                <c:pt idx="549">
                  <c:v>18.750000000000004</c:v>
                </c:pt>
                <c:pt idx="550">
                  <c:v>18.333333333333336</c:v>
                </c:pt>
                <c:pt idx="551">
                  <c:v>19.75</c:v>
                </c:pt>
                <c:pt idx="552">
                  <c:v>19.604166666666668</c:v>
                </c:pt>
                <c:pt idx="553">
                  <c:v>22.129166666666666</c:v>
                </c:pt>
                <c:pt idx="554">
                  <c:v>20.625000000000004</c:v>
                </c:pt>
                <c:pt idx="555">
                  <c:v>19.712499999999995</c:v>
                </c:pt>
                <c:pt idx="556">
                  <c:v>20.545833333333334</c:v>
                </c:pt>
                <c:pt idx="557">
                  <c:v>18.466666666666665</c:v>
                </c:pt>
                <c:pt idx="558">
                  <c:v>17.787499999999994</c:v>
                </c:pt>
                <c:pt idx="559">
                  <c:v>21.12083333333333</c:v>
                </c:pt>
                <c:pt idx="560">
                  <c:v>25.25833333333334</c:v>
                </c:pt>
                <c:pt idx="561">
                  <c:v>18.150000000000002</c:v>
                </c:pt>
                <c:pt idx="562" formatCode="General">
                  <c:v>17.613436348533575</c:v>
                </c:pt>
                <c:pt idx="563">
                  <c:v>16.924999999999997</c:v>
                </c:pt>
                <c:pt idx="564">
                  <c:v>17.93333333333333</c:v>
                </c:pt>
                <c:pt idx="565">
                  <c:v>21.579166666666666</c:v>
                </c:pt>
                <c:pt idx="566">
                  <c:v>23.299999999999994</c:v>
                </c:pt>
                <c:pt idx="567">
                  <c:v>21.016666666666666</c:v>
                </c:pt>
                <c:pt idx="568">
                  <c:v>18.408333333333335</c:v>
                </c:pt>
                <c:pt idx="569">
                  <c:v>19.495833333333334</c:v>
                </c:pt>
                <c:pt idx="570">
                  <c:v>21.916666666666661</c:v>
                </c:pt>
                <c:pt idx="571">
                  <c:v>21.183333333333334</c:v>
                </c:pt>
                <c:pt idx="572">
                  <c:v>20.525000000000002</c:v>
                </c:pt>
                <c:pt idx="573">
                  <c:v>19.408333333333335</c:v>
                </c:pt>
                <c:pt idx="574">
                  <c:v>18.55833333333333</c:v>
                </c:pt>
                <c:pt idx="575">
                  <c:v>18.812500000000004</c:v>
                </c:pt>
                <c:pt idx="576">
                  <c:v>19.337499999999999</c:v>
                </c:pt>
                <c:pt idx="577">
                  <c:v>20.983333333333331</c:v>
                </c:pt>
                <c:pt idx="578">
                  <c:v>20.658333333333328</c:v>
                </c:pt>
                <c:pt idx="579">
                  <c:v>21.337500000000002</c:v>
                </c:pt>
                <c:pt idx="580">
                  <c:v>21.979166666666671</c:v>
                </c:pt>
                <c:pt idx="581">
                  <c:v>22.058333333333334</c:v>
                </c:pt>
                <c:pt idx="582">
                  <c:v>22.495833333333326</c:v>
                </c:pt>
                <c:pt idx="583">
                  <c:v>24.008333333333329</c:v>
                </c:pt>
                <c:pt idx="584">
                  <c:v>21.537499999999994</c:v>
                </c:pt>
                <c:pt idx="585">
                  <c:v>22.012499999999992</c:v>
                </c:pt>
                <c:pt idx="586">
                  <c:v>19.787499999999998</c:v>
                </c:pt>
                <c:pt idx="587">
                  <c:v>19.462499999999999</c:v>
                </c:pt>
                <c:pt idx="588">
                  <c:v>20.433333333333334</c:v>
                </c:pt>
                <c:pt idx="589">
                  <c:v>19.799999999999997</c:v>
                </c:pt>
                <c:pt idx="590">
                  <c:v>18.241666666666667</c:v>
                </c:pt>
                <c:pt idx="591">
                  <c:v>17.029166666666665</c:v>
                </c:pt>
                <c:pt idx="592">
                  <c:v>19.029166666666669</c:v>
                </c:pt>
                <c:pt idx="593">
                  <c:v>19.104166666666664</c:v>
                </c:pt>
                <c:pt idx="594">
                  <c:v>18.695833333333336</c:v>
                </c:pt>
                <c:pt idx="595">
                  <c:v>19.054166666666667</c:v>
                </c:pt>
                <c:pt idx="596">
                  <c:v>16.725000000000001</c:v>
                </c:pt>
                <c:pt idx="597">
                  <c:v>18.366666666666671</c:v>
                </c:pt>
                <c:pt idx="598">
                  <c:v>18.420833333333334</c:v>
                </c:pt>
                <c:pt idx="599">
                  <c:v>18.945833333333333</c:v>
                </c:pt>
                <c:pt idx="600">
                  <c:v>18.166666666666668</c:v>
                </c:pt>
              </c:numCache>
            </c:numRef>
          </c:xVal>
          <c:yVal>
            <c:numRef>
              <c:f>Sheet1!$N$2:$N$602</c:f>
              <c:numCache>
                <c:formatCode>0.00</c:formatCode>
                <c:ptCount val="601"/>
                <c:pt idx="0">
                  <c:v>13.8</c:v>
                </c:pt>
                <c:pt idx="1">
                  <c:v>13.16</c:v>
                </c:pt>
                <c:pt idx="2">
                  <c:v>14.18</c:v>
                </c:pt>
                <c:pt idx="3">
                  <c:v>15.18</c:v>
                </c:pt>
                <c:pt idx="4">
                  <c:v>17.579999999999998</c:v>
                </c:pt>
                <c:pt idx="5">
                  <c:v>16.95</c:v>
                </c:pt>
                <c:pt idx="6">
                  <c:v>16.829999999999998</c:v>
                </c:pt>
                <c:pt idx="7">
                  <c:v>15.96</c:v>
                </c:pt>
                <c:pt idx="8">
                  <c:v>16.079999999999998</c:v>
                </c:pt>
                <c:pt idx="9">
                  <c:v>16.45</c:v>
                </c:pt>
                <c:pt idx="10">
                  <c:v>15.57</c:v>
                </c:pt>
                <c:pt idx="11">
                  <c:v>20.440000000000001</c:v>
                </c:pt>
                <c:pt idx="12">
                  <c:v>20.45</c:v>
                </c:pt>
                <c:pt idx="13">
                  <c:v>20.190000000000001</c:v>
                </c:pt>
                <c:pt idx="14">
                  <c:v>21.07</c:v>
                </c:pt>
                <c:pt idx="15">
                  <c:v>20.57</c:v>
                </c:pt>
                <c:pt idx="16">
                  <c:v>17.2</c:v>
                </c:pt>
                <c:pt idx="17">
                  <c:v>12.02</c:v>
                </c:pt>
                <c:pt idx="18">
                  <c:v>15.57</c:v>
                </c:pt>
                <c:pt idx="19">
                  <c:v>8.41</c:v>
                </c:pt>
                <c:pt idx="20" formatCode="General">
                  <c:v>11.024254942460903</c:v>
                </c:pt>
                <c:pt idx="21">
                  <c:v>21.57</c:v>
                </c:pt>
                <c:pt idx="22">
                  <c:v>23.58</c:v>
                </c:pt>
                <c:pt idx="23">
                  <c:v>25.1</c:v>
                </c:pt>
                <c:pt idx="24">
                  <c:v>24.08</c:v>
                </c:pt>
                <c:pt idx="25">
                  <c:v>22.19</c:v>
                </c:pt>
                <c:pt idx="26">
                  <c:v>18.440000000000001</c:v>
                </c:pt>
                <c:pt idx="27">
                  <c:v>17.32</c:v>
                </c:pt>
                <c:pt idx="28">
                  <c:v>16.2</c:v>
                </c:pt>
                <c:pt idx="29">
                  <c:v>18.32</c:v>
                </c:pt>
                <c:pt idx="30">
                  <c:v>18.440000000000001</c:v>
                </c:pt>
                <c:pt idx="31">
                  <c:v>15.96</c:v>
                </c:pt>
                <c:pt idx="32">
                  <c:v>17.57</c:v>
                </c:pt>
                <c:pt idx="33">
                  <c:v>14.68</c:v>
                </c:pt>
                <c:pt idx="34">
                  <c:v>14.43</c:v>
                </c:pt>
                <c:pt idx="35">
                  <c:v>16.579999999999998</c:v>
                </c:pt>
                <c:pt idx="36">
                  <c:v>20.2</c:v>
                </c:pt>
                <c:pt idx="37">
                  <c:v>18.7</c:v>
                </c:pt>
                <c:pt idx="38">
                  <c:v>18.829999999999998</c:v>
                </c:pt>
                <c:pt idx="39">
                  <c:v>16.829999999999998</c:v>
                </c:pt>
                <c:pt idx="40">
                  <c:v>15.71</c:v>
                </c:pt>
                <c:pt idx="41">
                  <c:v>19.82</c:v>
                </c:pt>
                <c:pt idx="42">
                  <c:v>21.2</c:v>
                </c:pt>
                <c:pt idx="43">
                  <c:v>20.32</c:v>
                </c:pt>
                <c:pt idx="44">
                  <c:v>15.83</c:v>
                </c:pt>
                <c:pt idx="45">
                  <c:v>19.07</c:v>
                </c:pt>
                <c:pt idx="46">
                  <c:v>20.58</c:v>
                </c:pt>
                <c:pt idx="47">
                  <c:v>20.83</c:v>
                </c:pt>
                <c:pt idx="48">
                  <c:v>21.08</c:v>
                </c:pt>
                <c:pt idx="49">
                  <c:v>22.07</c:v>
                </c:pt>
                <c:pt idx="50">
                  <c:v>24.08</c:v>
                </c:pt>
                <c:pt idx="51">
                  <c:v>24.36</c:v>
                </c:pt>
                <c:pt idx="52">
                  <c:v>26.98</c:v>
                </c:pt>
                <c:pt idx="53">
                  <c:v>25.98</c:v>
                </c:pt>
                <c:pt idx="54">
                  <c:v>24.61</c:v>
                </c:pt>
                <c:pt idx="55">
                  <c:v>24.08</c:v>
                </c:pt>
                <c:pt idx="56">
                  <c:v>23.33</c:v>
                </c:pt>
                <c:pt idx="57">
                  <c:v>23.08</c:v>
                </c:pt>
                <c:pt idx="58">
                  <c:v>20.58</c:v>
                </c:pt>
                <c:pt idx="59">
                  <c:v>19.2</c:v>
                </c:pt>
                <c:pt idx="60">
                  <c:v>19.079999999999998</c:v>
                </c:pt>
                <c:pt idx="61">
                  <c:v>15.18</c:v>
                </c:pt>
                <c:pt idx="62">
                  <c:v>15.32</c:v>
                </c:pt>
                <c:pt idx="63">
                  <c:v>13.55</c:v>
                </c:pt>
                <c:pt idx="64">
                  <c:v>15.44</c:v>
                </c:pt>
                <c:pt idx="65">
                  <c:v>16.45</c:v>
                </c:pt>
                <c:pt idx="66">
                  <c:v>16.079999999999998</c:v>
                </c:pt>
                <c:pt idx="67">
                  <c:v>15.84</c:v>
                </c:pt>
                <c:pt idx="68">
                  <c:v>16.829999999999998</c:v>
                </c:pt>
                <c:pt idx="69">
                  <c:v>17.57</c:v>
                </c:pt>
                <c:pt idx="70">
                  <c:v>18.45</c:v>
                </c:pt>
                <c:pt idx="71">
                  <c:v>17.32</c:v>
                </c:pt>
                <c:pt idx="72">
                  <c:v>21.32</c:v>
                </c:pt>
                <c:pt idx="73">
                  <c:v>18.2</c:v>
                </c:pt>
                <c:pt idx="74">
                  <c:v>21.44</c:v>
                </c:pt>
                <c:pt idx="75">
                  <c:v>16.2</c:v>
                </c:pt>
                <c:pt idx="76">
                  <c:v>17.95</c:v>
                </c:pt>
                <c:pt idx="77">
                  <c:v>18.7</c:v>
                </c:pt>
                <c:pt idx="78">
                  <c:v>24.08</c:v>
                </c:pt>
                <c:pt idx="79">
                  <c:v>22.45</c:v>
                </c:pt>
                <c:pt idx="80">
                  <c:v>18.32</c:v>
                </c:pt>
                <c:pt idx="81">
                  <c:v>14.93</c:v>
                </c:pt>
                <c:pt idx="82">
                  <c:v>17.32</c:v>
                </c:pt>
                <c:pt idx="83">
                  <c:v>16.2</c:v>
                </c:pt>
                <c:pt idx="84">
                  <c:v>17.579999999999998</c:v>
                </c:pt>
                <c:pt idx="85">
                  <c:v>21.7</c:v>
                </c:pt>
                <c:pt idx="86">
                  <c:v>24.73</c:v>
                </c:pt>
                <c:pt idx="87">
                  <c:v>21.82</c:v>
                </c:pt>
                <c:pt idx="88">
                  <c:v>19.45</c:v>
                </c:pt>
                <c:pt idx="89">
                  <c:v>20.45</c:v>
                </c:pt>
                <c:pt idx="90">
                  <c:v>25.61</c:v>
                </c:pt>
                <c:pt idx="91">
                  <c:v>25.85</c:v>
                </c:pt>
                <c:pt idx="92">
                  <c:v>25.73</c:v>
                </c:pt>
                <c:pt idx="93">
                  <c:v>21.08</c:v>
                </c:pt>
                <c:pt idx="94">
                  <c:v>19.579999999999998</c:v>
                </c:pt>
                <c:pt idx="95">
                  <c:v>19.190000000000001</c:v>
                </c:pt>
                <c:pt idx="96">
                  <c:v>19.440000000000001</c:v>
                </c:pt>
                <c:pt idx="97">
                  <c:v>18.440000000000001</c:v>
                </c:pt>
                <c:pt idx="98">
                  <c:v>19.7</c:v>
                </c:pt>
                <c:pt idx="99">
                  <c:v>23.83</c:v>
                </c:pt>
                <c:pt idx="100">
                  <c:v>32.729999999999997</c:v>
                </c:pt>
                <c:pt idx="101">
                  <c:v>33.5</c:v>
                </c:pt>
                <c:pt idx="102">
                  <c:v>27.74</c:v>
                </c:pt>
                <c:pt idx="103">
                  <c:v>23.2</c:v>
                </c:pt>
                <c:pt idx="104">
                  <c:v>18.329999999999998</c:v>
                </c:pt>
                <c:pt idx="105">
                  <c:v>18.079999999999998</c:v>
                </c:pt>
                <c:pt idx="106">
                  <c:v>17.95</c:v>
                </c:pt>
                <c:pt idx="107">
                  <c:v>19.7</c:v>
                </c:pt>
                <c:pt idx="108">
                  <c:v>20.2</c:v>
                </c:pt>
                <c:pt idx="109">
                  <c:v>21.08</c:v>
                </c:pt>
                <c:pt idx="110">
                  <c:v>21.95</c:v>
                </c:pt>
                <c:pt idx="111">
                  <c:v>22.46</c:v>
                </c:pt>
                <c:pt idx="112">
                  <c:v>21.58</c:v>
                </c:pt>
                <c:pt idx="113">
                  <c:v>25.61</c:v>
                </c:pt>
                <c:pt idx="114">
                  <c:v>27.36</c:v>
                </c:pt>
                <c:pt idx="115">
                  <c:v>21.33</c:v>
                </c:pt>
                <c:pt idx="116">
                  <c:v>25.11</c:v>
                </c:pt>
                <c:pt idx="117">
                  <c:v>31.61</c:v>
                </c:pt>
                <c:pt idx="118">
                  <c:v>33.99</c:v>
                </c:pt>
                <c:pt idx="119">
                  <c:v>29.74</c:v>
                </c:pt>
                <c:pt idx="120">
                  <c:v>31.86</c:v>
                </c:pt>
                <c:pt idx="121">
                  <c:v>27.62</c:v>
                </c:pt>
                <c:pt idx="122">
                  <c:v>24.08</c:v>
                </c:pt>
                <c:pt idx="123">
                  <c:v>20.329999999999998</c:v>
                </c:pt>
                <c:pt idx="124">
                  <c:v>19.45</c:v>
                </c:pt>
                <c:pt idx="125">
                  <c:v>20.07</c:v>
                </c:pt>
                <c:pt idx="126">
                  <c:v>19.829999999999998</c:v>
                </c:pt>
                <c:pt idx="127">
                  <c:v>20.46</c:v>
                </c:pt>
                <c:pt idx="128">
                  <c:v>21.21</c:v>
                </c:pt>
                <c:pt idx="129">
                  <c:v>21.08</c:v>
                </c:pt>
                <c:pt idx="130">
                  <c:v>21.2</c:v>
                </c:pt>
                <c:pt idx="131">
                  <c:v>20.329999999999998</c:v>
                </c:pt>
                <c:pt idx="132">
                  <c:v>19.95</c:v>
                </c:pt>
                <c:pt idx="133">
                  <c:v>19.079999999999998</c:v>
                </c:pt>
                <c:pt idx="134">
                  <c:v>21.33</c:v>
                </c:pt>
                <c:pt idx="135">
                  <c:v>21.83</c:v>
                </c:pt>
                <c:pt idx="136">
                  <c:v>24.37</c:v>
                </c:pt>
                <c:pt idx="137">
                  <c:v>22.45</c:v>
                </c:pt>
                <c:pt idx="138">
                  <c:v>23.71</c:v>
                </c:pt>
                <c:pt idx="139">
                  <c:v>21.7</c:v>
                </c:pt>
                <c:pt idx="140">
                  <c:v>22.46</c:v>
                </c:pt>
                <c:pt idx="141">
                  <c:v>25.73</c:v>
                </c:pt>
                <c:pt idx="142">
                  <c:v>21.33</c:v>
                </c:pt>
                <c:pt idx="143">
                  <c:v>21.83</c:v>
                </c:pt>
                <c:pt idx="144">
                  <c:v>24.86</c:v>
                </c:pt>
                <c:pt idx="145">
                  <c:v>24.22</c:v>
                </c:pt>
                <c:pt idx="146">
                  <c:v>24.49</c:v>
                </c:pt>
                <c:pt idx="147">
                  <c:v>24.86</c:v>
                </c:pt>
                <c:pt idx="148">
                  <c:v>23.33</c:v>
                </c:pt>
                <c:pt idx="149">
                  <c:v>23.08</c:v>
                </c:pt>
                <c:pt idx="150">
                  <c:v>18.2</c:v>
                </c:pt>
                <c:pt idx="151">
                  <c:v>22.2</c:v>
                </c:pt>
                <c:pt idx="152">
                  <c:v>23.45</c:v>
                </c:pt>
                <c:pt idx="153">
                  <c:v>18.84</c:v>
                </c:pt>
                <c:pt idx="154">
                  <c:v>21.95</c:v>
                </c:pt>
                <c:pt idx="155">
                  <c:v>18.829999999999998</c:v>
                </c:pt>
                <c:pt idx="156">
                  <c:v>17.829999999999998</c:v>
                </c:pt>
                <c:pt idx="157">
                  <c:v>16.7</c:v>
                </c:pt>
                <c:pt idx="158">
                  <c:v>16.579999999999998</c:v>
                </c:pt>
                <c:pt idx="159">
                  <c:v>18.45</c:v>
                </c:pt>
                <c:pt idx="160">
                  <c:v>17.579999999999998</c:v>
                </c:pt>
                <c:pt idx="161">
                  <c:v>16.71</c:v>
                </c:pt>
                <c:pt idx="162">
                  <c:v>17.96</c:v>
                </c:pt>
                <c:pt idx="163">
                  <c:v>18.829999999999998</c:v>
                </c:pt>
                <c:pt idx="164">
                  <c:v>18.829999999999998</c:v>
                </c:pt>
                <c:pt idx="165">
                  <c:v>17.7</c:v>
                </c:pt>
                <c:pt idx="166">
                  <c:v>16.45</c:v>
                </c:pt>
                <c:pt idx="167">
                  <c:v>14.44</c:v>
                </c:pt>
                <c:pt idx="168">
                  <c:v>19.079999999999998</c:v>
                </c:pt>
                <c:pt idx="169">
                  <c:v>19.45</c:v>
                </c:pt>
                <c:pt idx="170">
                  <c:v>23.33</c:v>
                </c:pt>
                <c:pt idx="171">
                  <c:v>22.58</c:v>
                </c:pt>
                <c:pt idx="172">
                  <c:v>24.86</c:v>
                </c:pt>
                <c:pt idx="173">
                  <c:v>19.079999999999998</c:v>
                </c:pt>
                <c:pt idx="174">
                  <c:v>15.06</c:v>
                </c:pt>
                <c:pt idx="175">
                  <c:v>15.44</c:v>
                </c:pt>
                <c:pt idx="176">
                  <c:v>17.329999999999998</c:v>
                </c:pt>
                <c:pt idx="177">
                  <c:v>21.45</c:v>
                </c:pt>
                <c:pt idx="178">
                  <c:v>16.579999999999998</c:v>
                </c:pt>
                <c:pt idx="179">
                  <c:v>16.7</c:v>
                </c:pt>
                <c:pt idx="180">
                  <c:v>15.72</c:v>
                </c:pt>
                <c:pt idx="181">
                  <c:v>17.829999999999998</c:v>
                </c:pt>
                <c:pt idx="182">
                  <c:v>18.190000000000001</c:v>
                </c:pt>
                <c:pt idx="183">
                  <c:v>15.96</c:v>
                </c:pt>
                <c:pt idx="184">
                  <c:v>15.44</c:v>
                </c:pt>
                <c:pt idx="185">
                  <c:v>17.96</c:v>
                </c:pt>
                <c:pt idx="186">
                  <c:v>16.2</c:v>
                </c:pt>
                <c:pt idx="187">
                  <c:v>17.329999999999998</c:v>
                </c:pt>
                <c:pt idx="188">
                  <c:v>21.58</c:v>
                </c:pt>
                <c:pt idx="189">
                  <c:v>24.08</c:v>
                </c:pt>
                <c:pt idx="190">
                  <c:v>19.329999999999998</c:v>
                </c:pt>
                <c:pt idx="191">
                  <c:v>15.96</c:v>
                </c:pt>
                <c:pt idx="192">
                  <c:v>21.45</c:v>
                </c:pt>
                <c:pt idx="193">
                  <c:v>17.45</c:v>
                </c:pt>
                <c:pt idx="194">
                  <c:v>14.18</c:v>
                </c:pt>
                <c:pt idx="195">
                  <c:v>20.329999999999998</c:v>
                </c:pt>
                <c:pt idx="196">
                  <c:v>23.2</c:v>
                </c:pt>
                <c:pt idx="197">
                  <c:v>22.2</c:v>
                </c:pt>
                <c:pt idx="198">
                  <c:v>13.42</c:v>
                </c:pt>
                <c:pt idx="199">
                  <c:v>16.34</c:v>
                </c:pt>
                <c:pt idx="200">
                  <c:v>17.579999999999998</c:v>
                </c:pt>
                <c:pt idx="201">
                  <c:v>19.329999999999998</c:v>
                </c:pt>
                <c:pt idx="202">
                  <c:v>20.95</c:v>
                </c:pt>
                <c:pt idx="203">
                  <c:v>19.45</c:v>
                </c:pt>
                <c:pt idx="204">
                  <c:v>15.06</c:v>
                </c:pt>
                <c:pt idx="205">
                  <c:v>17.079999999999998</c:v>
                </c:pt>
                <c:pt idx="206">
                  <c:v>19.95</c:v>
                </c:pt>
                <c:pt idx="207">
                  <c:v>19.829999999999998</c:v>
                </c:pt>
                <c:pt idx="208">
                  <c:v>13.93</c:v>
                </c:pt>
                <c:pt idx="209">
                  <c:v>11.29</c:v>
                </c:pt>
                <c:pt idx="210">
                  <c:v>9.91</c:v>
                </c:pt>
                <c:pt idx="211">
                  <c:v>17.579999999999998</c:v>
                </c:pt>
                <c:pt idx="212">
                  <c:v>21.95</c:v>
                </c:pt>
                <c:pt idx="213">
                  <c:v>18.07</c:v>
                </c:pt>
                <c:pt idx="214">
                  <c:v>18.57</c:v>
                </c:pt>
                <c:pt idx="215">
                  <c:v>16.329999999999998</c:v>
                </c:pt>
                <c:pt idx="216">
                  <c:v>20.32</c:v>
                </c:pt>
                <c:pt idx="217">
                  <c:v>19.07</c:v>
                </c:pt>
                <c:pt idx="218">
                  <c:v>19.579999999999998</c:v>
                </c:pt>
                <c:pt idx="219">
                  <c:v>19.71</c:v>
                </c:pt>
                <c:pt idx="220">
                  <c:v>18.7</c:v>
                </c:pt>
                <c:pt idx="221">
                  <c:v>20.079999999999998</c:v>
                </c:pt>
                <c:pt idx="222">
                  <c:v>15.72</c:v>
                </c:pt>
                <c:pt idx="223">
                  <c:v>20.079999999999998</c:v>
                </c:pt>
                <c:pt idx="224">
                  <c:v>17.45</c:v>
                </c:pt>
                <c:pt idx="225">
                  <c:v>18.829999999999998</c:v>
                </c:pt>
                <c:pt idx="226">
                  <c:v>19.45</c:v>
                </c:pt>
                <c:pt idx="227">
                  <c:v>19.579999999999998</c:v>
                </c:pt>
                <c:pt idx="228">
                  <c:v>18.579999999999998</c:v>
                </c:pt>
                <c:pt idx="229">
                  <c:v>16.079999999999998</c:v>
                </c:pt>
                <c:pt idx="230">
                  <c:v>17.95</c:v>
                </c:pt>
                <c:pt idx="231">
                  <c:v>17.579999999999998</c:v>
                </c:pt>
                <c:pt idx="232">
                  <c:v>20.079999999999998</c:v>
                </c:pt>
                <c:pt idx="233">
                  <c:v>19.329999999999998</c:v>
                </c:pt>
                <c:pt idx="234">
                  <c:v>18.2</c:v>
                </c:pt>
                <c:pt idx="235">
                  <c:v>17.45</c:v>
                </c:pt>
                <c:pt idx="236">
                  <c:v>18.329999999999998</c:v>
                </c:pt>
                <c:pt idx="237">
                  <c:v>19.079999999999998</c:v>
                </c:pt>
                <c:pt idx="238">
                  <c:v>19.079999999999998</c:v>
                </c:pt>
                <c:pt idx="239">
                  <c:v>20.2</c:v>
                </c:pt>
                <c:pt idx="240">
                  <c:v>20.7</c:v>
                </c:pt>
                <c:pt idx="241">
                  <c:v>23.58</c:v>
                </c:pt>
                <c:pt idx="242">
                  <c:v>32.119999999999997</c:v>
                </c:pt>
                <c:pt idx="243">
                  <c:v>22.2</c:v>
                </c:pt>
                <c:pt idx="244">
                  <c:v>21.95</c:v>
                </c:pt>
                <c:pt idx="245">
                  <c:v>22.59</c:v>
                </c:pt>
                <c:pt idx="246">
                  <c:v>22.58</c:v>
                </c:pt>
                <c:pt idx="247">
                  <c:v>19.2</c:v>
                </c:pt>
                <c:pt idx="248">
                  <c:v>19.329999999999998</c:v>
                </c:pt>
                <c:pt idx="249">
                  <c:v>19.329999999999998</c:v>
                </c:pt>
                <c:pt idx="250">
                  <c:v>18.7</c:v>
                </c:pt>
                <c:pt idx="251">
                  <c:v>20.46</c:v>
                </c:pt>
                <c:pt idx="252">
                  <c:v>16.579999999999998</c:v>
                </c:pt>
                <c:pt idx="253">
                  <c:v>17.96</c:v>
                </c:pt>
                <c:pt idx="254">
                  <c:v>21.58</c:v>
                </c:pt>
                <c:pt idx="255">
                  <c:v>22.71</c:v>
                </c:pt>
                <c:pt idx="256">
                  <c:v>25.48</c:v>
                </c:pt>
                <c:pt idx="257">
                  <c:v>24.37</c:v>
                </c:pt>
                <c:pt idx="258">
                  <c:v>25.86</c:v>
                </c:pt>
                <c:pt idx="259">
                  <c:v>23.21</c:v>
                </c:pt>
                <c:pt idx="260">
                  <c:v>21.95</c:v>
                </c:pt>
                <c:pt idx="261">
                  <c:v>24.21</c:v>
                </c:pt>
                <c:pt idx="262">
                  <c:v>24.36</c:v>
                </c:pt>
                <c:pt idx="263">
                  <c:v>25.86</c:v>
                </c:pt>
                <c:pt idx="264">
                  <c:v>25.11</c:v>
                </c:pt>
                <c:pt idx="265">
                  <c:v>32.24</c:v>
                </c:pt>
                <c:pt idx="266">
                  <c:v>32.89</c:v>
                </c:pt>
                <c:pt idx="267">
                  <c:v>33.380000000000003</c:v>
                </c:pt>
                <c:pt idx="268">
                  <c:v>30.11</c:v>
                </c:pt>
                <c:pt idx="269">
                  <c:v>24.86</c:v>
                </c:pt>
                <c:pt idx="270">
                  <c:v>24.37</c:v>
                </c:pt>
                <c:pt idx="271">
                  <c:v>25.23</c:v>
                </c:pt>
                <c:pt idx="272">
                  <c:v>23.33</c:v>
                </c:pt>
                <c:pt idx="273">
                  <c:v>24.21</c:v>
                </c:pt>
                <c:pt idx="274">
                  <c:v>23.33</c:v>
                </c:pt>
                <c:pt idx="275">
                  <c:v>22.83</c:v>
                </c:pt>
                <c:pt idx="276">
                  <c:v>20.7</c:v>
                </c:pt>
                <c:pt idx="277">
                  <c:v>20.71</c:v>
                </c:pt>
                <c:pt idx="278">
                  <c:v>21.82</c:v>
                </c:pt>
                <c:pt idx="279">
                  <c:v>21.45</c:v>
                </c:pt>
                <c:pt idx="280">
                  <c:v>21.2</c:v>
                </c:pt>
                <c:pt idx="281">
                  <c:v>19.829999999999998</c:v>
                </c:pt>
                <c:pt idx="282">
                  <c:v>20.45</c:v>
                </c:pt>
                <c:pt idx="283">
                  <c:v>21.33</c:v>
                </c:pt>
                <c:pt idx="284">
                  <c:v>22.33</c:v>
                </c:pt>
                <c:pt idx="285">
                  <c:v>22.58</c:v>
                </c:pt>
                <c:pt idx="286">
                  <c:v>23.33</c:v>
                </c:pt>
                <c:pt idx="287">
                  <c:v>22.08</c:v>
                </c:pt>
                <c:pt idx="288">
                  <c:v>21.95</c:v>
                </c:pt>
                <c:pt idx="289">
                  <c:v>22.07</c:v>
                </c:pt>
                <c:pt idx="290">
                  <c:v>24.73</c:v>
                </c:pt>
                <c:pt idx="291">
                  <c:v>24.98</c:v>
                </c:pt>
                <c:pt idx="292">
                  <c:v>27.99</c:v>
                </c:pt>
                <c:pt idx="293">
                  <c:v>24.08</c:v>
                </c:pt>
                <c:pt idx="294">
                  <c:v>22.71</c:v>
                </c:pt>
                <c:pt idx="295">
                  <c:v>23.08</c:v>
                </c:pt>
                <c:pt idx="296">
                  <c:v>22.46</c:v>
                </c:pt>
                <c:pt idx="297">
                  <c:v>24.61</c:v>
                </c:pt>
                <c:pt idx="298">
                  <c:v>26.23</c:v>
                </c:pt>
                <c:pt idx="299">
                  <c:v>24.73</c:v>
                </c:pt>
                <c:pt idx="300" formatCode="General">
                  <c:v>23.83</c:v>
                </c:pt>
                <c:pt idx="301">
                  <c:v>16.079999999999998</c:v>
                </c:pt>
                <c:pt idx="302">
                  <c:v>16.82</c:v>
                </c:pt>
                <c:pt idx="303">
                  <c:v>17.829999999999998</c:v>
                </c:pt>
                <c:pt idx="304">
                  <c:v>15.18</c:v>
                </c:pt>
                <c:pt idx="305">
                  <c:v>12.77</c:v>
                </c:pt>
                <c:pt idx="306">
                  <c:v>12.02</c:v>
                </c:pt>
                <c:pt idx="307">
                  <c:v>13.79</c:v>
                </c:pt>
                <c:pt idx="308">
                  <c:v>14.68</c:v>
                </c:pt>
                <c:pt idx="309">
                  <c:v>15.31</c:v>
                </c:pt>
                <c:pt idx="310">
                  <c:v>15.95</c:v>
                </c:pt>
                <c:pt idx="311">
                  <c:v>18.190000000000001</c:v>
                </c:pt>
                <c:pt idx="312">
                  <c:v>17.079999999999998</c:v>
                </c:pt>
                <c:pt idx="313">
                  <c:v>18.32</c:v>
                </c:pt>
                <c:pt idx="314">
                  <c:v>21.57</c:v>
                </c:pt>
                <c:pt idx="315">
                  <c:v>21.07</c:v>
                </c:pt>
                <c:pt idx="316">
                  <c:v>16.7</c:v>
                </c:pt>
                <c:pt idx="317">
                  <c:v>17.440000000000001</c:v>
                </c:pt>
                <c:pt idx="318">
                  <c:v>16.079999999999998</c:v>
                </c:pt>
                <c:pt idx="319">
                  <c:v>16.7</c:v>
                </c:pt>
                <c:pt idx="320">
                  <c:v>14.3</c:v>
                </c:pt>
                <c:pt idx="321">
                  <c:v>14.06</c:v>
                </c:pt>
                <c:pt idx="322">
                  <c:v>16.95</c:v>
                </c:pt>
                <c:pt idx="323">
                  <c:v>19.07</c:v>
                </c:pt>
                <c:pt idx="324">
                  <c:v>19.07</c:v>
                </c:pt>
                <c:pt idx="325">
                  <c:v>15.19</c:v>
                </c:pt>
                <c:pt idx="326">
                  <c:v>18.440000000000001</c:v>
                </c:pt>
                <c:pt idx="327">
                  <c:v>21.2</c:v>
                </c:pt>
                <c:pt idx="328">
                  <c:v>20.2</c:v>
                </c:pt>
                <c:pt idx="329">
                  <c:v>17.7</c:v>
                </c:pt>
                <c:pt idx="330">
                  <c:v>17.2</c:v>
                </c:pt>
                <c:pt idx="331">
                  <c:v>20.45</c:v>
                </c:pt>
                <c:pt idx="332">
                  <c:v>16.57</c:v>
                </c:pt>
                <c:pt idx="333">
                  <c:v>16.829999999999998</c:v>
                </c:pt>
                <c:pt idx="334">
                  <c:v>20.83</c:v>
                </c:pt>
                <c:pt idx="335">
                  <c:v>14.81</c:v>
                </c:pt>
                <c:pt idx="336">
                  <c:v>15.18</c:v>
                </c:pt>
                <c:pt idx="337">
                  <c:v>17.329999999999998</c:v>
                </c:pt>
                <c:pt idx="338">
                  <c:v>17.2</c:v>
                </c:pt>
                <c:pt idx="339">
                  <c:v>17.579999999999998</c:v>
                </c:pt>
                <c:pt idx="340">
                  <c:v>16.2</c:v>
                </c:pt>
                <c:pt idx="341">
                  <c:v>15.96</c:v>
                </c:pt>
                <c:pt idx="342">
                  <c:v>17.95</c:v>
                </c:pt>
                <c:pt idx="343">
                  <c:v>22.33</c:v>
                </c:pt>
                <c:pt idx="344">
                  <c:v>25.23</c:v>
                </c:pt>
                <c:pt idx="345">
                  <c:v>24.2</c:v>
                </c:pt>
                <c:pt idx="346">
                  <c:v>20.58</c:v>
                </c:pt>
                <c:pt idx="347">
                  <c:v>17.95</c:v>
                </c:pt>
                <c:pt idx="348">
                  <c:v>17.57</c:v>
                </c:pt>
                <c:pt idx="349">
                  <c:v>18.7</c:v>
                </c:pt>
                <c:pt idx="350">
                  <c:v>21.45</c:v>
                </c:pt>
                <c:pt idx="351">
                  <c:v>18.32</c:v>
                </c:pt>
                <c:pt idx="352">
                  <c:v>16.95</c:v>
                </c:pt>
                <c:pt idx="353">
                  <c:v>17.7</c:v>
                </c:pt>
                <c:pt idx="354">
                  <c:v>18.079999999999998</c:v>
                </c:pt>
                <c:pt idx="355">
                  <c:v>20.45</c:v>
                </c:pt>
                <c:pt idx="356">
                  <c:v>25.11</c:v>
                </c:pt>
                <c:pt idx="357">
                  <c:v>22.7</c:v>
                </c:pt>
                <c:pt idx="358">
                  <c:v>23.7</c:v>
                </c:pt>
                <c:pt idx="359">
                  <c:v>27.85</c:v>
                </c:pt>
                <c:pt idx="360">
                  <c:v>19.2</c:v>
                </c:pt>
                <c:pt idx="361">
                  <c:v>18.829999999999998</c:v>
                </c:pt>
                <c:pt idx="362">
                  <c:v>18.32</c:v>
                </c:pt>
                <c:pt idx="363">
                  <c:v>22.08</c:v>
                </c:pt>
                <c:pt idx="364">
                  <c:v>23.58</c:v>
                </c:pt>
                <c:pt idx="365">
                  <c:v>21.7</c:v>
                </c:pt>
                <c:pt idx="366">
                  <c:v>22.08</c:v>
                </c:pt>
                <c:pt idx="367">
                  <c:v>21.32</c:v>
                </c:pt>
                <c:pt idx="368">
                  <c:v>19.82</c:v>
                </c:pt>
                <c:pt idx="369">
                  <c:v>19.2</c:v>
                </c:pt>
                <c:pt idx="370">
                  <c:v>17.579999999999998</c:v>
                </c:pt>
                <c:pt idx="371">
                  <c:v>20.7</c:v>
                </c:pt>
                <c:pt idx="372">
                  <c:v>18.57</c:v>
                </c:pt>
                <c:pt idx="373">
                  <c:v>21.2</c:v>
                </c:pt>
                <c:pt idx="374">
                  <c:v>20.7</c:v>
                </c:pt>
                <c:pt idx="375">
                  <c:v>21.33</c:v>
                </c:pt>
                <c:pt idx="376">
                  <c:v>22.58</c:v>
                </c:pt>
                <c:pt idx="377">
                  <c:v>23.83</c:v>
                </c:pt>
                <c:pt idx="378">
                  <c:v>19.7</c:v>
                </c:pt>
                <c:pt idx="379">
                  <c:v>18.440000000000001</c:v>
                </c:pt>
                <c:pt idx="380">
                  <c:v>16.32</c:v>
                </c:pt>
                <c:pt idx="381">
                  <c:v>20.2</c:v>
                </c:pt>
                <c:pt idx="382">
                  <c:v>20.07</c:v>
                </c:pt>
                <c:pt idx="383">
                  <c:v>21.07</c:v>
                </c:pt>
                <c:pt idx="384">
                  <c:v>20.7</c:v>
                </c:pt>
                <c:pt idx="385">
                  <c:v>22.07</c:v>
                </c:pt>
                <c:pt idx="386">
                  <c:v>19.7</c:v>
                </c:pt>
                <c:pt idx="387">
                  <c:v>18.2</c:v>
                </c:pt>
                <c:pt idx="388">
                  <c:v>16.579999999999998</c:v>
                </c:pt>
                <c:pt idx="389">
                  <c:v>16.95</c:v>
                </c:pt>
                <c:pt idx="390">
                  <c:v>17.079999999999998</c:v>
                </c:pt>
                <c:pt idx="391">
                  <c:v>17.829999999999998</c:v>
                </c:pt>
                <c:pt idx="392">
                  <c:v>22.33</c:v>
                </c:pt>
                <c:pt idx="393">
                  <c:v>20.45</c:v>
                </c:pt>
                <c:pt idx="394">
                  <c:v>20.83</c:v>
                </c:pt>
                <c:pt idx="395">
                  <c:v>21.08</c:v>
                </c:pt>
                <c:pt idx="396">
                  <c:v>21.95</c:v>
                </c:pt>
                <c:pt idx="397">
                  <c:v>20.71</c:v>
                </c:pt>
                <c:pt idx="398">
                  <c:v>18.079999999999998</c:v>
                </c:pt>
                <c:pt idx="399">
                  <c:v>16.95</c:v>
                </c:pt>
                <c:pt idx="400">
                  <c:v>18.57</c:v>
                </c:pt>
                <c:pt idx="401">
                  <c:v>18.95</c:v>
                </c:pt>
                <c:pt idx="402">
                  <c:v>18.57</c:v>
                </c:pt>
                <c:pt idx="403">
                  <c:v>19.7</c:v>
                </c:pt>
                <c:pt idx="404">
                  <c:v>20.83</c:v>
                </c:pt>
                <c:pt idx="405">
                  <c:v>19.7</c:v>
                </c:pt>
                <c:pt idx="406">
                  <c:v>21.7</c:v>
                </c:pt>
                <c:pt idx="407">
                  <c:v>19.57</c:v>
                </c:pt>
                <c:pt idx="408">
                  <c:v>22.08</c:v>
                </c:pt>
                <c:pt idx="409">
                  <c:v>24.21</c:v>
                </c:pt>
                <c:pt idx="410">
                  <c:v>21.2</c:v>
                </c:pt>
                <c:pt idx="411">
                  <c:v>17.829999999999998</c:v>
                </c:pt>
                <c:pt idx="412">
                  <c:v>18.7</c:v>
                </c:pt>
                <c:pt idx="413">
                  <c:v>19.440000000000001</c:v>
                </c:pt>
                <c:pt idx="414">
                  <c:v>22.08</c:v>
                </c:pt>
                <c:pt idx="415">
                  <c:v>24.36</c:v>
                </c:pt>
                <c:pt idx="416">
                  <c:v>23.2</c:v>
                </c:pt>
                <c:pt idx="417">
                  <c:v>25.11</c:v>
                </c:pt>
                <c:pt idx="418">
                  <c:v>20.95</c:v>
                </c:pt>
                <c:pt idx="419">
                  <c:v>22.7</c:v>
                </c:pt>
                <c:pt idx="420">
                  <c:v>21.7</c:v>
                </c:pt>
                <c:pt idx="421">
                  <c:v>18.07</c:v>
                </c:pt>
                <c:pt idx="422">
                  <c:v>20.83</c:v>
                </c:pt>
                <c:pt idx="423">
                  <c:v>19.45</c:v>
                </c:pt>
                <c:pt idx="424">
                  <c:v>20.7</c:v>
                </c:pt>
                <c:pt idx="425">
                  <c:v>22.45</c:v>
                </c:pt>
                <c:pt idx="426">
                  <c:v>22.2</c:v>
                </c:pt>
                <c:pt idx="427">
                  <c:v>21.7</c:v>
                </c:pt>
                <c:pt idx="428">
                  <c:v>23.2</c:v>
                </c:pt>
                <c:pt idx="429">
                  <c:v>26.73</c:v>
                </c:pt>
                <c:pt idx="430">
                  <c:v>23.45</c:v>
                </c:pt>
                <c:pt idx="431">
                  <c:v>22.2</c:v>
                </c:pt>
                <c:pt idx="432">
                  <c:v>30.11</c:v>
                </c:pt>
                <c:pt idx="433">
                  <c:v>24.73</c:v>
                </c:pt>
                <c:pt idx="434">
                  <c:v>25.86</c:v>
                </c:pt>
                <c:pt idx="435">
                  <c:v>26.98</c:v>
                </c:pt>
                <c:pt idx="436">
                  <c:v>24.61</c:v>
                </c:pt>
                <c:pt idx="437">
                  <c:v>18.32</c:v>
                </c:pt>
                <c:pt idx="438">
                  <c:v>20.079999999999998</c:v>
                </c:pt>
                <c:pt idx="439">
                  <c:v>19.7</c:v>
                </c:pt>
                <c:pt idx="440">
                  <c:v>20.83</c:v>
                </c:pt>
                <c:pt idx="441">
                  <c:v>20.7</c:v>
                </c:pt>
                <c:pt idx="442">
                  <c:v>20.83</c:v>
                </c:pt>
                <c:pt idx="443">
                  <c:v>23.7</c:v>
                </c:pt>
                <c:pt idx="444">
                  <c:v>28.99</c:v>
                </c:pt>
                <c:pt idx="445">
                  <c:v>29.36</c:v>
                </c:pt>
                <c:pt idx="446">
                  <c:v>21.95</c:v>
                </c:pt>
                <c:pt idx="447">
                  <c:v>21.33</c:v>
                </c:pt>
                <c:pt idx="448">
                  <c:v>21.7</c:v>
                </c:pt>
                <c:pt idx="449">
                  <c:v>20.83</c:v>
                </c:pt>
                <c:pt idx="450">
                  <c:v>20.58</c:v>
                </c:pt>
                <c:pt idx="451" formatCode="General">
                  <c:v>19.98</c:v>
                </c:pt>
                <c:pt idx="452" formatCode="General">
                  <c:v>19.96</c:v>
                </c:pt>
                <c:pt idx="453" formatCode="General">
                  <c:v>15.82</c:v>
                </c:pt>
                <c:pt idx="454" formatCode="General">
                  <c:v>15.73</c:v>
                </c:pt>
                <c:pt idx="455" formatCode="General">
                  <c:v>16.05</c:v>
                </c:pt>
                <c:pt idx="456" formatCode="General">
                  <c:v>19.25</c:v>
                </c:pt>
                <c:pt idx="457" formatCode="General">
                  <c:v>22.34</c:v>
                </c:pt>
                <c:pt idx="458" formatCode="General">
                  <c:v>21.15</c:v>
                </c:pt>
                <c:pt idx="459" formatCode="General">
                  <c:v>21.21</c:v>
                </c:pt>
                <c:pt idx="460" formatCode="General">
                  <c:v>19.68</c:v>
                </c:pt>
                <c:pt idx="461" formatCode="General">
                  <c:v>21.81</c:v>
                </c:pt>
                <c:pt idx="462" formatCode="General">
                  <c:v>16.63</c:v>
                </c:pt>
                <c:pt idx="463" formatCode="General">
                  <c:v>14.81</c:v>
                </c:pt>
                <c:pt idx="464" formatCode="General">
                  <c:v>15.98</c:v>
                </c:pt>
                <c:pt idx="465" formatCode="General">
                  <c:v>16.2</c:v>
                </c:pt>
                <c:pt idx="466" formatCode="General">
                  <c:v>16.07</c:v>
                </c:pt>
                <c:pt idx="467" formatCode="General">
                  <c:v>17.87</c:v>
                </c:pt>
                <c:pt idx="468" formatCode="General">
                  <c:v>17.670000000000002</c:v>
                </c:pt>
                <c:pt idx="469" formatCode="General">
                  <c:v>14.52</c:v>
                </c:pt>
                <c:pt idx="470" formatCode="General">
                  <c:v>18.989999999999998</c:v>
                </c:pt>
                <c:pt idx="471" formatCode="General">
                  <c:v>18.55</c:v>
                </c:pt>
                <c:pt idx="472" formatCode="General">
                  <c:v>25.2</c:v>
                </c:pt>
                <c:pt idx="473" formatCode="General">
                  <c:v>22.25</c:v>
                </c:pt>
                <c:pt idx="474" formatCode="General">
                  <c:v>16.32</c:v>
                </c:pt>
                <c:pt idx="475" formatCode="General">
                  <c:v>21.33</c:v>
                </c:pt>
                <c:pt idx="476" formatCode="General">
                  <c:v>16.48</c:v>
                </c:pt>
                <c:pt idx="477" formatCode="General">
                  <c:v>17.55</c:v>
                </c:pt>
                <c:pt idx="478" formatCode="General">
                  <c:v>21.13</c:v>
                </c:pt>
                <c:pt idx="479" formatCode="General">
                  <c:v>19.14</c:v>
                </c:pt>
                <c:pt idx="480" formatCode="General">
                  <c:v>16.149999999999999</c:v>
                </c:pt>
                <c:pt idx="481" formatCode="General">
                  <c:v>15.55</c:v>
                </c:pt>
                <c:pt idx="482" formatCode="General">
                  <c:v>14.19</c:v>
                </c:pt>
                <c:pt idx="483" formatCode="General">
                  <c:v>15.55</c:v>
                </c:pt>
                <c:pt idx="484" formatCode="General">
                  <c:v>15.92</c:v>
                </c:pt>
                <c:pt idx="485" formatCode="General">
                  <c:v>15</c:v>
                </c:pt>
                <c:pt idx="486" formatCode="General">
                  <c:v>16.36</c:v>
                </c:pt>
                <c:pt idx="487" formatCode="General">
                  <c:v>18.579999999999998</c:v>
                </c:pt>
                <c:pt idx="488" formatCode="General">
                  <c:v>18.059999999999999</c:v>
                </c:pt>
                <c:pt idx="489" formatCode="General">
                  <c:v>15.49</c:v>
                </c:pt>
                <c:pt idx="490" formatCode="General">
                  <c:v>14.54</c:v>
                </c:pt>
                <c:pt idx="491" formatCode="General">
                  <c:v>16.62</c:v>
                </c:pt>
                <c:pt idx="492" formatCode="General">
                  <c:v>16.21</c:v>
                </c:pt>
                <c:pt idx="493" formatCode="General">
                  <c:v>19.600000000000001</c:v>
                </c:pt>
                <c:pt idx="494" formatCode="General">
                  <c:v>13.91</c:v>
                </c:pt>
                <c:pt idx="495" formatCode="General">
                  <c:v>17.77</c:v>
                </c:pt>
                <c:pt idx="496" formatCode="General">
                  <c:v>21.3</c:v>
                </c:pt>
                <c:pt idx="497" formatCode="General">
                  <c:v>21.61</c:v>
                </c:pt>
                <c:pt idx="498" formatCode="General">
                  <c:v>17.190000000000001</c:v>
                </c:pt>
                <c:pt idx="499" formatCode="General">
                  <c:v>17.809999999999999</c:v>
                </c:pt>
                <c:pt idx="500" formatCode="General">
                  <c:v>16.22</c:v>
                </c:pt>
                <c:pt idx="501" formatCode="General">
                  <c:v>14.52</c:v>
                </c:pt>
                <c:pt idx="502" formatCode="General">
                  <c:v>17.690000000000001</c:v>
                </c:pt>
                <c:pt idx="503" formatCode="General">
                  <c:v>18.5</c:v>
                </c:pt>
                <c:pt idx="504" formatCode="General">
                  <c:v>20.84</c:v>
                </c:pt>
                <c:pt idx="505" formatCode="General">
                  <c:v>21.52</c:v>
                </c:pt>
                <c:pt idx="506" formatCode="General">
                  <c:v>23.45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9.89</c:v>
                </c:pt>
                <c:pt idx="511" formatCode="General">
                  <c:v>17.989999999999998</c:v>
                </c:pt>
                <c:pt idx="512" formatCode="General">
                  <c:v>17.87</c:v>
                </c:pt>
                <c:pt idx="513" formatCode="General">
                  <c:v>17.350000000000001</c:v>
                </c:pt>
                <c:pt idx="514" formatCode="General">
                  <c:v>14.65</c:v>
                </c:pt>
                <c:pt idx="515" formatCode="General">
                  <c:v>17.11</c:v>
                </c:pt>
                <c:pt idx="516" formatCode="General">
                  <c:v>16.989999999999998</c:v>
                </c:pt>
                <c:pt idx="517" formatCode="General">
                  <c:v>18.46</c:v>
                </c:pt>
                <c:pt idx="518" formatCode="General">
                  <c:v>19.68</c:v>
                </c:pt>
                <c:pt idx="519" formatCode="General">
                  <c:v>22.79</c:v>
                </c:pt>
                <c:pt idx="520" formatCode="General">
                  <c:v>18.39</c:v>
                </c:pt>
                <c:pt idx="521" formatCode="General">
                  <c:v>17.809999999999999</c:v>
                </c:pt>
                <c:pt idx="522" formatCode="General">
                  <c:v>19.010000000000002</c:v>
                </c:pt>
                <c:pt idx="523" formatCode="General">
                  <c:v>18.940000000000001</c:v>
                </c:pt>
                <c:pt idx="524" formatCode="General">
                  <c:v>21.07</c:v>
                </c:pt>
                <c:pt idx="525" formatCode="General">
                  <c:v>21.54</c:v>
                </c:pt>
                <c:pt idx="526" formatCode="General">
                  <c:v>18.46</c:v>
                </c:pt>
                <c:pt idx="527" formatCode="General">
                  <c:v>16.64</c:v>
                </c:pt>
                <c:pt idx="528" formatCode="General">
                  <c:v>16.48</c:v>
                </c:pt>
                <c:pt idx="529" formatCode="General">
                  <c:v>16.66</c:v>
                </c:pt>
                <c:pt idx="530" formatCode="General">
                  <c:v>17.739999999999998</c:v>
                </c:pt>
                <c:pt idx="531" formatCode="General">
                  <c:v>14.06</c:v>
                </c:pt>
                <c:pt idx="532" formatCode="General">
                  <c:v>18.059999999999999</c:v>
                </c:pt>
                <c:pt idx="533" formatCode="General">
                  <c:v>20.21</c:v>
                </c:pt>
                <c:pt idx="534" formatCode="General">
                  <c:v>21.34</c:v>
                </c:pt>
                <c:pt idx="535" formatCode="General">
                  <c:v>21.02</c:v>
                </c:pt>
                <c:pt idx="536" formatCode="General">
                  <c:v>19.36</c:v>
                </c:pt>
                <c:pt idx="537" formatCode="General">
                  <c:v>21.77</c:v>
                </c:pt>
                <c:pt idx="538" formatCode="General">
                  <c:v>27.32</c:v>
                </c:pt>
                <c:pt idx="539" formatCode="General">
                  <c:v>25</c:v>
                </c:pt>
                <c:pt idx="540" formatCode="General">
                  <c:v>18.88</c:v>
                </c:pt>
                <c:pt idx="541" formatCode="General">
                  <c:v>18.93</c:v>
                </c:pt>
                <c:pt idx="542" formatCode="General">
                  <c:v>21.68</c:v>
                </c:pt>
                <c:pt idx="543" formatCode="General">
                  <c:v>24.8</c:v>
                </c:pt>
                <c:pt idx="544" formatCode="General">
                  <c:v>25.56</c:v>
                </c:pt>
                <c:pt idx="545" formatCode="General">
                  <c:v>22.8</c:v>
                </c:pt>
                <c:pt idx="546" formatCode="General">
                  <c:v>25.08</c:v>
                </c:pt>
                <c:pt idx="547" formatCode="General">
                  <c:v>24.7</c:v>
                </c:pt>
                <c:pt idx="548" formatCode="General">
                  <c:v>23.79</c:v>
                </c:pt>
                <c:pt idx="549" formatCode="General">
                  <c:v>23.06</c:v>
                </c:pt>
                <c:pt idx="550" formatCode="General">
                  <c:v>23.92</c:v>
                </c:pt>
                <c:pt idx="551" formatCode="General">
                  <c:v>25.28</c:v>
                </c:pt>
                <c:pt idx="552" formatCode="General">
                  <c:v>29.57</c:v>
                </c:pt>
                <c:pt idx="553" formatCode="General">
                  <c:v>30.82</c:v>
                </c:pt>
                <c:pt idx="554" formatCode="General">
                  <c:v>25.1</c:v>
                </c:pt>
                <c:pt idx="555" formatCode="General">
                  <c:v>23.17</c:v>
                </c:pt>
                <c:pt idx="556" formatCode="General">
                  <c:v>26.92</c:v>
                </c:pt>
                <c:pt idx="557" formatCode="General">
                  <c:v>22.79</c:v>
                </c:pt>
                <c:pt idx="558" formatCode="General">
                  <c:v>23.73</c:v>
                </c:pt>
                <c:pt idx="559" formatCode="General">
                  <c:v>28.67</c:v>
                </c:pt>
                <c:pt idx="560" formatCode="General">
                  <c:v>28.87</c:v>
                </c:pt>
                <c:pt idx="561" formatCode="General">
                  <c:v>20.93</c:v>
                </c:pt>
                <c:pt idx="562" formatCode="General">
                  <c:v>21.79</c:v>
                </c:pt>
                <c:pt idx="563" formatCode="General">
                  <c:v>19.88</c:v>
                </c:pt>
                <c:pt idx="564" formatCode="General">
                  <c:v>22.83</c:v>
                </c:pt>
                <c:pt idx="565" formatCode="General">
                  <c:v>30.6</c:v>
                </c:pt>
                <c:pt idx="566" formatCode="General">
                  <c:v>32.9</c:v>
                </c:pt>
                <c:pt idx="567" formatCode="General">
                  <c:v>30.91</c:v>
                </c:pt>
                <c:pt idx="568" formatCode="General">
                  <c:v>22.5</c:v>
                </c:pt>
                <c:pt idx="569" formatCode="General">
                  <c:v>22.18</c:v>
                </c:pt>
                <c:pt idx="570" formatCode="General">
                  <c:v>25.93</c:v>
                </c:pt>
                <c:pt idx="571" formatCode="General">
                  <c:v>26.32</c:v>
                </c:pt>
                <c:pt idx="572" formatCode="General">
                  <c:v>24.9</c:v>
                </c:pt>
                <c:pt idx="573" formatCode="General">
                  <c:v>23.2</c:v>
                </c:pt>
                <c:pt idx="574" formatCode="General">
                  <c:v>23.56</c:v>
                </c:pt>
                <c:pt idx="575" formatCode="General">
                  <c:v>23.18</c:v>
                </c:pt>
                <c:pt idx="576" formatCode="General">
                  <c:v>25.15</c:v>
                </c:pt>
                <c:pt idx="577" formatCode="General">
                  <c:v>23.92</c:v>
                </c:pt>
                <c:pt idx="578" formatCode="General">
                  <c:v>24.19</c:v>
                </c:pt>
                <c:pt idx="579" formatCode="General">
                  <c:v>25.02</c:v>
                </c:pt>
                <c:pt idx="580" formatCode="General">
                  <c:v>26.36</c:v>
                </c:pt>
                <c:pt idx="581" formatCode="General">
                  <c:v>26.12</c:v>
                </c:pt>
                <c:pt idx="582" formatCode="General">
                  <c:v>26.3</c:v>
                </c:pt>
                <c:pt idx="583" formatCode="General">
                  <c:v>34.159999999999997</c:v>
                </c:pt>
                <c:pt idx="584" formatCode="General">
                  <c:v>26.91</c:v>
                </c:pt>
                <c:pt idx="585" formatCode="General">
                  <c:v>28.04</c:v>
                </c:pt>
                <c:pt idx="586" formatCode="General">
                  <c:v>24.58</c:v>
                </c:pt>
                <c:pt idx="587" formatCode="General">
                  <c:v>26.05</c:v>
                </c:pt>
                <c:pt idx="588" formatCode="General">
                  <c:v>25.75</c:v>
                </c:pt>
                <c:pt idx="589" formatCode="General">
                  <c:v>24.78</c:v>
                </c:pt>
                <c:pt idx="590" formatCode="General">
                  <c:v>21.62</c:v>
                </c:pt>
                <c:pt idx="591" formatCode="General">
                  <c:v>24.24</c:v>
                </c:pt>
                <c:pt idx="592" formatCode="General">
                  <c:v>24</c:v>
                </c:pt>
                <c:pt idx="593" formatCode="General">
                  <c:v>24.14</c:v>
                </c:pt>
                <c:pt idx="594" formatCode="General">
                  <c:v>24.63</c:v>
                </c:pt>
                <c:pt idx="595" formatCode="General">
                  <c:v>22.55</c:v>
                </c:pt>
                <c:pt idx="596" formatCode="General">
                  <c:v>21.49</c:v>
                </c:pt>
                <c:pt idx="597" formatCode="General">
                  <c:v>22.08</c:v>
                </c:pt>
                <c:pt idx="598" formatCode="General">
                  <c:v>22.97</c:v>
                </c:pt>
                <c:pt idx="599" formatCode="General">
                  <c:v>22.47</c:v>
                </c:pt>
                <c:pt idx="600" formatCode="General">
                  <c:v>22.23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3-4E41-9773-53CF88BF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13295"/>
        <c:axId val="1102515791"/>
      </c:scatterChart>
      <c:valAx>
        <c:axId val="110251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15791"/>
        <c:crosses val="autoZero"/>
        <c:crossBetween val="midCat"/>
      </c:valAx>
      <c:valAx>
        <c:axId val="11025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1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tminqn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Sheet1!$D$11:$D$611</c:f>
              <c:numCache>
                <c:formatCode>0.00</c:formatCode>
                <c:ptCount val="601"/>
                <c:pt idx="0">
                  <c:v>12.649999999999999</c:v>
                </c:pt>
                <c:pt idx="1">
                  <c:v>6.5708333333333329</c:v>
                </c:pt>
                <c:pt idx="2">
                  <c:v>7.575000000000002</c:v>
                </c:pt>
                <c:pt idx="3">
                  <c:v>8.9833333333333325</c:v>
                </c:pt>
                <c:pt idx="4">
                  <c:v>12.016666666666666</c:v>
                </c:pt>
                <c:pt idx="5">
                  <c:v>13.950000000000001</c:v>
                </c:pt>
                <c:pt idx="6">
                  <c:v>10.025</c:v>
                </c:pt>
                <c:pt idx="7">
                  <c:v>9.5583333333333353</c:v>
                </c:pt>
                <c:pt idx="8">
                  <c:v>10.129166666666666</c:v>
                </c:pt>
                <c:pt idx="9">
                  <c:v>7.799999999999998</c:v>
                </c:pt>
                <c:pt idx="10">
                  <c:v>7.1625000000000005</c:v>
                </c:pt>
                <c:pt idx="11">
                  <c:v>9.5583333333333353</c:v>
                </c:pt>
                <c:pt idx="12">
                  <c:v>13.366666666666667</c:v>
                </c:pt>
                <c:pt idx="13">
                  <c:v>10.966666666666669</c:v>
                </c:pt>
                <c:pt idx="14">
                  <c:v>11.154166666666667</c:v>
                </c:pt>
                <c:pt idx="15">
                  <c:v>11.408333333333331</c:v>
                </c:pt>
                <c:pt idx="16">
                  <c:v>12.720833333333333</c:v>
                </c:pt>
                <c:pt idx="17">
                  <c:v>12.65</c:v>
                </c:pt>
                <c:pt idx="18">
                  <c:v>8.8375000000000004</c:v>
                </c:pt>
                <c:pt idx="19">
                  <c:v>12.424999999999999</c:v>
                </c:pt>
                <c:pt idx="20">
                  <c:v>13.829166666666666</c:v>
                </c:pt>
                <c:pt idx="21">
                  <c:v>12.612500000000002</c:v>
                </c:pt>
                <c:pt idx="22">
                  <c:v>13.225000000000001</c:v>
                </c:pt>
                <c:pt idx="23">
                  <c:v>14.079166666666666</c:v>
                </c:pt>
                <c:pt idx="24">
                  <c:v>11.991666666666667</c:v>
                </c:pt>
                <c:pt idx="25">
                  <c:v>9.3541666666666661</c:v>
                </c:pt>
                <c:pt idx="26">
                  <c:v>11.77083333333333</c:v>
                </c:pt>
                <c:pt idx="27">
                  <c:v>10.637499999999999</c:v>
                </c:pt>
                <c:pt idx="28">
                  <c:v>13.35</c:v>
                </c:pt>
                <c:pt idx="29">
                  <c:v>13.808333333333335</c:v>
                </c:pt>
                <c:pt idx="30">
                  <c:v>7.6363636363636367</c:v>
                </c:pt>
                <c:pt idx="31">
                  <c:v>7.6363636363636367</c:v>
                </c:pt>
                <c:pt idx="32">
                  <c:v>13.730769230769228</c:v>
                </c:pt>
                <c:pt idx="33">
                  <c:v>10.479166666666668</c:v>
                </c:pt>
                <c:pt idx="34">
                  <c:v>9.2374999999999989</c:v>
                </c:pt>
                <c:pt idx="35">
                  <c:v>11.325000000000003</c:v>
                </c:pt>
                <c:pt idx="36">
                  <c:v>9.5666666666666647</c:v>
                </c:pt>
                <c:pt idx="37">
                  <c:v>9.5916666666666668</c:v>
                </c:pt>
                <c:pt idx="38">
                  <c:v>10.887500000000003</c:v>
                </c:pt>
                <c:pt idx="39">
                  <c:v>10.329166666666667</c:v>
                </c:pt>
                <c:pt idx="40">
                  <c:v>10.200000000000001</c:v>
                </c:pt>
                <c:pt idx="41">
                  <c:v>12.275</c:v>
                </c:pt>
                <c:pt idx="42">
                  <c:v>14.525</c:v>
                </c:pt>
                <c:pt idx="43">
                  <c:v>13.449999999999998</c:v>
                </c:pt>
                <c:pt idx="44">
                  <c:v>16.629166666666666</c:v>
                </c:pt>
                <c:pt idx="45">
                  <c:v>17.7</c:v>
                </c:pt>
                <c:pt idx="46">
                  <c:v>11.920833333333334</c:v>
                </c:pt>
                <c:pt idx="47">
                  <c:v>11.233333333333333</c:v>
                </c:pt>
                <c:pt idx="48">
                  <c:v>11.733333333333334</c:v>
                </c:pt>
                <c:pt idx="49">
                  <c:v>9.963636363636363</c:v>
                </c:pt>
                <c:pt idx="50">
                  <c:v>13.587499999999999</c:v>
                </c:pt>
                <c:pt idx="51">
                  <c:v>11.704166666666666</c:v>
                </c:pt>
                <c:pt idx="52">
                  <c:v>11.479166666666666</c:v>
                </c:pt>
                <c:pt idx="53">
                  <c:v>8.7916666666666661</c:v>
                </c:pt>
                <c:pt idx="54">
                  <c:v>9.2124999999999986</c:v>
                </c:pt>
                <c:pt idx="55">
                  <c:v>10.533333333333333</c:v>
                </c:pt>
                <c:pt idx="56">
                  <c:v>12.116666666666665</c:v>
                </c:pt>
                <c:pt idx="57">
                  <c:v>11.283333333333333</c:v>
                </c:pt>
                <c:pt idx="58">
                  <c:v>11.583333333333334</c:v>
                </c:pt>
                <c:pt idx="59">
                  <c:v>12.879166666666668</c:v>
                </c:pt>
                <c:pt idx="60">
                  <c:v>11.508333333333335</c:v>
                </c:pt>
                <c:pt idx="61">
                  <c:v>10.783333333333333</c:v>
                </c:pt>
                <c:pt idx="62">
                  <c:v>13.108333333333333</c:v>
                </c:pt>
                <c:pt idx="63">
                  <c:v>16.820833333333336</c:v>
                </c:pt>
                <c:pt idx="64">
                  <c:v>13.300000000000002</c:v>
                </c:pt>
                <c:pt idx="65">
                  <c:v>11.170833333333333</c:v>
                </c:pt>
                <c:pt idx="66">
                  <c:v>13.024999999999997</c:v>
                </c:pt>
                <c:pt idx="67">
                  <c:v>12.1875</c:v>
                </c:pt>
                <c:pt idx="68">
                  <c:v>11.866666666666665</c:v>
                </c:pt>
                <c:pt idx="69">
                  <c:v>15.950000000000001</c:v>
                </c:pt>
                <c:pt idx="70">
                  <c:v>16.979166666666668</c:v>
                </c:pt>
                <c:pt idx="71">
                  <c:v>12.979166666666666</c:v>
                </c:pt>
                <c:pt idx="72">
                  <c:v>10.237499999999999</c:v>
                </c:pt>
                <c:pt idx="73">
                  <c:v>12.5375</c:v>
                </c:pt>
                <c:pt idx="74">
                  <c:v>12.145833333333336</c:v>
                </c:pt>
                <c:pt idx="75">
                  <c:v>12.695833333333333</c:v>
                </c:pt>
                <c:pt idx="76">
                  <c:v>13.799999999999997</c:v>
                </c:pt>
                <c:pt idx="77">
                  <c:v>15.999999999999995</c:v>
                </c:pt>
                <c:pt idx="78">
                  <c:v>14.35</c:v>
                </c:pt>
                <c:pt idx="79">
                  <c:v>14.94166666666667</c:v>
                </c:pt>
                <c:pt idx="80">
                  <c:v>15.566666666666672</c:v>
                </c:pt>
                <c:pt idx="81">
                  <c:v>15.137499999999998</c:v>
                </c:pt>
                <c:pt idx="82">
                  <c:v>15.204166666666671</c:v>
                </c:pt>
                <c:pt idx="83">
                  <c:v>14.9625</c:v>
                </c:pt>
                <c:pt idx="84">
                  <c:v>12.75</c:v>
                </c:pt>
                <c:pt idx="85">
                  <c:v>15.020833333333334</c:v>
                </c:pt>
                <c:pt idx="86">
                  <c:v>16.104166666666668</c:v>
                </c:pt>
                <c:pt idx="87">
                  <c:v>16.212500000000002</c:v>
                </c:pt>
                <c:pt idx="88">
                  <c:v>15.833333333333334</c:v>
                </c:pt>
                <c:pt idx="89">
                  <c:v>16.958333333333336</c:v>
                </c:pt>
                <c:pt idx="90">
                  <c:v>17.333333333333332</c:v>
                </c:pt>
                <c:pt idx="91">
                  <c:v>19.954166666666669</c:v>
                </c:pt>
                <c:pt idx="92">
                  <c:v>12.790909090909089</c:v>
                </c:pt>
                <c:pt idx="111">
                  <c:v>21.004166666666666</c:v>
                </c:pt>
                <c:pt idx="112">
                  <c:v>17.620833333333334</c:v>
                </c:pt>
                <c:pt idx="113">
                  <c:v>18.687499999999996</c:v>
                </c:pt>
                <c:pt idx="114">
                  <c:v>16.320833333333336</c:v>
                </c:pt>
                <c:pt idx="115">
                  <c:v>14.383333333333331</c:v>
                </c:pt>
                <c:pt idx="116">
                  <c:v>12.949999999999996</c:v>
                </c:pt>
                <c:pt idx="117">
                  <c:v>13.35</c:v>
                </c:pt>
                <c:pt idx="118">
                  <c:v>12.891666666666666</c:v>
                </c:pt>
                <c:pt idx="119">
                  <c:v>14.129166666666665</c:v>
                </c:pt>
                <c:pt idx="120">
                  <c:v>14.858333333333333</c:v>
                </c:pt>
                <c:pt idx="121">
                  <c:v>16.279166666666665</c:v>
                </c:pt>
                <c:pt idx="122">
                  <c:v>13.983333333333334</c:v>
                </c:pt>
                <c:pt idx="123">
                  <c:v>14.79166666666667</c:v>
                </c:pt>
                <c:pt idx="124">
                  <c:v>13.275</c:v>
                </c:pt>
                <c:pt idx="125">
                  <c:v>14.3375</c:v>
                </c:pt>
                <c:pt idx="126">
                  <c:v>13.716666666666669</c:v>
                </c:pt>
                <c:pt idx="127">
                  <c:v>14.270833333333336</c:v>
                </c:pt>
                <c:pt idx="128">
                  <c:v>17.795833333333338</c:v>
                </c:pt>
                <c:pt idx="129">
                  <c:v>18.391666666666662</c:v>
                </c:pt>
                <c:pt idx="130">
                  <c:v>17.212499999999999</c:v>
                </c:pt>
                <c:pt idx="131">
                  <c:v>17.5625</c:v>
                </c:pt>
                <c:pt idx="132">
                  <c:v>18.320833333333336</c:v>
                </c:pt>
                <c:pt idx="133">
                  <c:v>18.570833333333336</c:v>
                </c:pt>
                <c:pt idx="134">
                  <c:v>16.912500000000005</c:v>
                </c:pt>
                <c:pt idx="135">
                  <c:v>17.412500000000001</c:v>
                </c:pt>
                <c:pt idx="136">
                  <c:v>18.591666666666669</c:v>
                </c:pt>
                <c:pt idx="137">
                  <c:v>18.037499999999998</c:v>
                </c:pt>
                <c:pt idx="138">
                  <c:v>18.691666666666666</c:v>
                </c:pt>
                <c:pt idx="139">
                  <c:v>18.883333333333333</c:v>
                </c:pt>
                <c:pt idx="140">
                  <c:v>18.899999999999999</c:v>
                </c:pt>
                <c:pt idx="141">
                  <c:v>15.77083333333333</c:v>
                </c:pt>
                <c:pt idx="142">
                  <c:v>14.316666666666668</c:v>
                </c:pt>
                <c:pt idx="143">
                  <c:v>16.216666666666665</c:v>
                </c:pt>
                <c:pt idx="144">
                  <c:v>11.979166666666666</c:v>
                </c:pt>
                <c:pt idx="145">
                  <c:v>12.0875</c:v>
                </c:pt>
                <c:pt idx="146">
                  <c:v>13.899999999999999</c:v>
                </c:pt>
                <c:pt idx="147">
                  <c:v>11.816666666666668</c:v>
                </c:pt>
                <c:pt idx="148">
                  <c:v>11.620833333333335</c:v>
                </c:pt>
                <c:pt idx="149">
                  <c:v>10.762500000000001</c:v>
                </c:pt>
                <c:pt idx="150">
                  <c:v>14.25</c:v>
                </c:pt>
                <c:pt idx="151">
                  <c:v>14.108333333333333</c:v>
                </c:pt>
                <c:pt idx="152">
                  <c:v>13.004166666666665</c:v>
                </c:pt>
                <c:pt idx="153">
                  <c:v>12.004166666666668</c:v>
                </c:pt>
                <c:pt idx="154">
                  <c:v>9.9791666666666696</c:v>
                </c:pt>
                <c:pt idx="155">
                  <c:v>9.4124999999999979</c:v>
                </c:pt>
                <c:pt idx="156">
                  <c:v>12.079166666666667</c:v>
                </c:pt>
                <c:pt idx="157">
                  <c:v>12.974999999999996</c:v>
                </c:pt>
                <c:pt idx="158">
                  <c:v>7.8541666666666652</c:v>
                </c:pt>
                <c:pt idx="159">
                  <c:v>7.5124999999999993</c:v>
                </c:pt>
                <c:pt idx="160">
                  <c:v>7.9833333333333334</c:v>
                </c:pt>
                <c:pt idx="161">
                  <c:v>10.137500000000001</c:v>
                </c:pt>
                <c:pt idx="162">
                  <c:v>9.8999999999999986</c:v>
                </c:pt>
                <c:pt idx="163">
                  <c:v>10.058333333333335</c:v>
                </c:pt>
                <c:pt idx="164">
                  <c:v>9.1333333333333346</c:v>
                </c:pt>
                <c:pt idx="165">
                  <c:v>12.316666666666665</c:v>
                </c:pt>
                <c:pt idx="166">
                  <c:v>10.995833333333332</c:v>
                </c:pt>
                <c:pt idx="167">
                  <c:v>11.066666666666668</c:v>
                </c:pt>
                <c:pt idx="168">
                  <c:v>10.895833333333334</c:v>
                </c:pt>
                <c:pt idx="169">
                  <c:v>13.2875</c:v>
                </c:pt>
                <c:pt idx="170">
                  <c:v>14.404166666666667</c:v>
                </c:pt>
                <c:pt idx="171">
                  <c:v>13</c:v>
                </c:pt>
                <c:pt idx="172">
                  <c:v>12.433333333333335</c:v>
                </c:pt>
                <c:pt idx="173">
                  <c:v>15.337499999999999</c:v>
                </c:pt>
                <c:pt idx="174">
                  <c:v>13.641666666666667</c:v>
                </c:pt>
                <c:pt idx="175">
                  <c:v>12.170833333333333</c:v>
                </c:pt>
                <c:pt idx="176">
                  <c:v>9.4124999999999996</c:v>
                </c:pt>
                <c:pt idx="177">
                  <c:v>9.3958333333333339</c:v>
                </c:pt>
                <c:pt idx="178">
                  <c:v>10.875</c:v>
                </c:pt>
                <c:pt idx="179">
                  <c:v>11.579166666666666</c:v>
                </c:pt>
                <c:pt idx="180">
                  <c:v>12.637499999999998</c:v>
                </c:pt>
                <c:pt idx="181">
                  <c:v>14.191666666666665</c:v>
                </c:pt>
                <c:pt idx="182">
                  <c:v>13.125000000000002</c:v>
                </c:pt>
                <c:pt idx="183">
                  <c:v>13.091666666666663</c:v>
                </c:pt>
                <c:pt idx="184">
                  <c:v>11.766666666666667</c:v>
                </c:pt>
                <c:pt idx="185">
                  <c:v>10.437500000000002</c:v>
                </c:pt>
                <c:pt idx="186">
                  <c:v>11.179166666666667</c:v>
                </c:pt>
                <c:pt idx="187">
                  <c:v>14.291666666666666</c:v>
                </c:pt>
                <c:pt idx="188">
                  <c:v>13.924999999999999</c:v>
                </c:pt>
                <c:pt idx="189">
                  <c:v>12.125</c:v>
                </c:pt>
                <c:pt idx="190">
                  <c:v>9.5791666666666675</c:v>
                </c:pt>
                <c:pt idx="191">
                  <c:v>9.4625000000000021</c:v>
                </c:pt>
                <c:pt idx="192">
                  <c:v>13.208333333333334</c:v>
                </c:pt>
                <c:pt idx="193">
                  <c:v>12.450000000000001</c:v>
                </c:pt>
                <c:pt idx="194">
                  <c:v>11.824999999999998</c:v>
                </c:pt>
                <c:pt idx="195">
                  <c:v>12.404166666666663</c:v>
                </c:pt>
                <c:pt idx="196">
                  <c:v>10.345833333333333</c:v>
                </c:pt>
                <c:pt idx="197">
                  <c:v>12.266666666666664</c:v>
                </c:pt>
                <c:pt idx="198">
                  <c:v>11.975000000000001</c:v>
                </c:pt>
                <c:pt idx="199">
                  <c:v>9.6333333333333346</c:v>
                </c:pt>
                <c:pt idx="200">
                  <c:v>6.7333333333333316</c:v>
                </c:pt>
                <c:pt idx="201">
                  <c:v>7.291666666666667</c:v>
                </c:pt>
                <c:pt idx="202">
                  <c:v>9.3583333333333325</c:v>
                </c:pt>
                <c:pt idx="203">
                  <c:v>10.908333333333333</c:v>
                </c:pt>
                <c:pt idx="204">
                  <c:v>12.266666666666666</c:v>
                </c:pt>
                <c:pt idx="205">
                  <c:v>15.34166666666667</c:v>
                </c:pt>
                <c:pt idx="206">
                  <c:v>13.766666666666664</c:v>
                </c:pt>
                <c:pt idx="207">
                  <c:v>15.112499999999999</c:v>
                </c:pt>
                <c:pt idx="208">
                  <c:v>14.858333333333334</c:v>
                </c:pt>
                <c:pt idx="209">
                  <c:v>15.937500000000002</c:v>
                </c:pt>
                <c:pt idx="210">
                  <c:v>15.716666666666667</c:v>
                </c:pt>
                <c:pt idx="211">
                  <c:v>14.695833333333331</c:v>
                </c:pt>
                <c:pt idx="212">
                  <c:v>14.329166666666666</c:v>
                </c:pt>
                <c:pt idx="213">
                  <c:v>12.049999999999999</c:v>
                </c:pt>
                <c:pt idx="214">
                  <c:v>12.983333333333334</c:v>
                </c:pt>
                <c:pt idx="215">
                  <c:v>13.408333333333333</c:v>
                </c:pt>
                <c:pt idx="216">
                  <c:v>14.754166666666668</c:v>
                </c:pt>
                <c:pt idx="217">
                  <c:v>14.595833333333333</c:v>
                </c:pt>
                <c:pt idx="218">
                  <c:v>12.404166666666663</c:v>
                </c:pt>
                <c:pt idx="219">
                  <c:v>12.2875</c:v>
                </c:pt>
                <c:pt idx="220">
                  <c:v>11.5875</c:v>
                </c:pt>
                <c:pt idx="221">
                  <c:v>11.804166666666669</c:v>
                </c:pt>
                <c:pt idx="222">
                  <c:v>14.045833333333329</c:v>
                </c:pt>
                <c:pt idx="223">
                  <c:v>14.887499999999998</c:v>
                </c:pt>
                <c:pt idx="224">
                  <c:v>13.549999999999999</c:v>
                </c:pt>
                <c:pt idx="225">
                  <c:v>14.179166666666667</c:v>
                </c:pt>
                <c:pt idx="226">
                  <c:v>12.816666666666668</c:v>
                </c:pt>
                <c:pt idx="227">
                  <c:v>12.695833333333335</c:v>
                </c:pt>
                <c:pt idx="228">
                  <c:v>13.083333333333336</c:v>
                </c:pt>
                <c:pt idx="229">
                  <c:v>13.35</c:v>
                </c:pt>
                <c:pt idx="230">
                  <c:v>15.399999999999993</c:v>
                </c:pt>
                <c:pt idx="231">
                  <c:v>17.2</c:v>
                </c:pt>
                <c:pt idx="232">
                  <c:v>17.329166666666666</c:v>
                </c:pt>
                <c:pt idx="233">
                  <c:v>19.516666666666666</c:v>
                </c:pt>
                <c:pt idx="234">
                  <c:v>16.987500000000001</c:v>
                </c:pt>
                <c:pt idx="235">
                  <c:v>15.30833333333333</c:v>
                </c:pt>
                <c:pt idx="236">
                  <c:v>15.708333333333334</c:v>
                </c:pt>
                <c:pt idx="237">
                  <c:v>17.083333333333332</c:v>
                </c:pt>
                <c:pt idx="238">
                  <c:v>16.233333333333334</c:v>
                </c:pt>
                <c:pt idx="239">
                  <c:v>13.075000000000001</c:v>
                </c:pt>
                <c:pt idx="240">
                  <c:v>14.070833333333331</c:v>
                </c:pt>
                <c:pt idx="241">
                  <c:v>14.816666666666663</c:v>
                </c:pt>
                <c:pt idx="242">
                  <c:v>12.945833333333331</c:v>
                </c:pt>
                <c:pt idx="243">
                  <c:v>13.137500000000003</c:v>
                </c:pt>
                <c:pt idx="244">
                  <c:v>12.887500000000001</c:v>
                </c:pt>
                <c:pt idx="245">
                  <c:v>14.549999999999999</c:v>
                </c:pt>
                <c:pt idx="246">
                  <c:v>16.145833333333336</c:v>
                </c:pt>
                <c:pt idx="247">
                  <c:v>16.216666666666665</c:v>
                </c:pt>
                <c:pt idx="248">
                  <c:v>16.708333333333332</c:v>
                </c:pt>
                <c:pt idx="249">
                  <c:v>16.570833333333333</c:v>
                </c:pt>
                <c:pt idx="250">
                  <c:v>15.629166666666665</c:v>
                </c:pt>
                <c:pt idx="251">
                  <c:v>15.858333333333329</c:v>
                </c:pt>
                <c:pt idx="252">
                  <c:v>16.995833333333337</c:v>
                </c:pt>
                <c:pt idx="253">
                  <c:v>19.014285714285712</c:v>
                </c:pt>
                <c:pt idx="254">
                  <c:v>18.033333333333335</c:v>
                </c:pt>
                <c:pt idx="255">
                  <c:v>18.870833333333334</c:v>
                </c:pt>
                <c:pt idx="256">
                  <c:v>21.991666666666664</c:v>
                </c:pt>
                <c:pt idx="257">
                  <c:v>22.662500000000005</c:v>
                </c:pt>
                <c:pt idx="258">
                  <c:v>22.645833333333339</c:v>
                </c:pt>
                <c:pt idx="259">
                  <c:v>20.95</c:v>
                </c:pt>
                <c:pt idx="260">
                  <c:v>18.654166666666669</c:v>
                </c:pt>
                <c:pt idx="261">
                  <c:v>18.462500000000002</c:v>
                </c:pt>
                <c:pt idx="262">
                  <c:v>19.108333333333331</c:v>
                </c:pt>
                <c:pt idx="263">
                  <c:v>18.137499999999999</c:v>
                </c:pt>
                <c:pt idx="264">
                  <c:v>17.970833333333335</c:v>
                </c:pt>
                <c:pt idx="265">
                  <c:v>17.704166666666666</c:v>
                </c:pt>
                <c:pt idx="266">
                  <c:v>17.045833333333338</c:v>
                </c:pt>
                <c:pt idx="267">
                  <c:v>17.170833333333334</c:v>
                </c:pt>
                <c:pt idx="268">
                  <c:v>16.891666666666669</c:v>
                </c:pt>
                <c:pt idx="269">
                  <c:v>16.879166666666666</c:v>
                </c:pt>
                <c:pt idx="270">
                  <c:v>14.758333333333331</c:v>
                </c:pt>
                <c:pt idx="271">
                  <c:v>15.35</c:v>
                </c:pt>
                <c:pt idx="272">
                  <c:v>14.741666666666667</c:v>
                </c:pt>
                <c:pt idx="273">
                  <c:v>15.829166666666666</c:v>
                </c:pt>
                <c:pt idx="274">
                  <c:v>15.041666666666664</c:v>
                </c:pt>
                <c:pt idx="275">
                  <c:v>15.116666666666662</c:v>
                </c:pt>
                <c:pt idx="276">
                  <c:v>15.6</c:v>
                </c:pt>
                <c:pt idx="277">
                  <c:v>17.470833333333335</c:v>
                </c:pt>
                <c:pt idx="278">
                  <c:v>17.366666666666667</c:v>
                </c:pt>
                <c:pt idx="279">
                  <c:v>16.766666666666666</c:v>
                </c:pt>
                <c:pt idx="280">
                  <c:v>16.900000000000006</c:v>
                </c:pt>
                <c:pt idx="281">
                  <c:v>17.662499999999998</c:v>
                </c:pt>
                <c:pt idx="282">
                  <c:v>18.841666666666665</c:v>
                </c:pt>
                <c:pt idx="283">
                  <c:v>20.770833333333336</c:v>
                </c:pt>
                <c:pt idx="284">
                  <c:v>18.783333333333335</c:v>
                </c:pt>
                <c:pt idx="285">
                  <c:v>18.054166666666667</c:v>
                </c:pt>
                <c:pt idx="286">
                  <c:v>17.55</c:v>
                </c:pt>
                <c:pt idx="287">
                  <c:v>18.495833333333337</c:v>
                </c:pt>
                <c:pt idx="288">
                  <c:v>20.204166666666669</c:v>
                </c:pt>
                <c:pt idx="289">
                  <c:v>20.5</c:v>
                </c:pt>
                <c:pt idx="290">
                  <c:v>19.262500000000003</c:v>
                </c:pt>
                <c:pt idx="291">
                  <c:v>17.241666666666664</c:v>
                </c:pt>
                <c:pt idx="292">
                  <c:v>14.445833333333333</c:v>
                </c:pt>
                <c:pt idx="293">
                  <c:v>14.108333333333329</c:v>
                </c:pt>
                <c:pt idx="294">
                  <c:v>14.15</c:v>
                </c:pt>
                <c:pt idx="295">
                  <c:v>11.4</c:v>
                </c:pt>
                <c:pt idx="296">
                  <c:v>10.012499999999999</c:v>
                </c:pt>
                <c:pt idx="297">
                  <c:v>11.070833333333333</c:v>
                </c:pt>
                <c:pt idx="298">
                  <c:v>11.75</c:v>
                </c:pt>
                <c:pt idx="299">
                  <c:v>12.320833333333333</c:v>
                </c:pt>
                <c:pt idx="300">
                  <c:v>13.079166666666667</c:v>
                </c:pt>
                <c:pt idx="301">
                  <c:v>13.666666666666664</c:v>
                </c:pt>
                <c:pt idx="302">
                  <c:v>15.416666666666664</c:v>
                </c:pt>
                <c:pt idx="303">
                  <c:v>12.824999999999998</c:v>
                </c:pt>
                <c:pt idx="304">
                  <c:v>10.35</c:v>
                </c:pt>
                <c:pt idx="305">
                  <c:v>11.091666666666667</c:v>
                </c:pt>
                <c:pt idx="306">
                  <c:v>13.595833333333337</c:v>
                </c:pt>
                <c:pt idx="307">
                  <c:v>14.550000000000002</c:v>
                </c:pt>
                <c:pt idx="308">
                  <c:v>14.012500000000001</c:v>
                </c:pt>
                <c:pt idx="309">
                  <c:v>13.066666666666668</c:v>
                </c:pt>
                <c:pt idx="310">
                  <c:v>13.070833333333333</c:v>
                </c:pt>
                <c:pt idx="311">
                  <c:v>12.720833333333333</c:v>
                </c:pt>
                <c:pt idx="312">
                  <c:v>10.008333333333335</c:v>
                </c:pt>
                <c:pt idx="313">
                  <c:v>9.75</c:v>
                </c:pt>
                <c:pt idx="314">
                  <c:v>14.174999999999999</c:v>
                </c:pt>
                <c:pt idx="315">
                  <c:v>12.7875</c:v>
                </c:pt>
                <c:pt idx="316">
                  <c:v>12.529166666666669</c:v>
                </c:pt>
                <c:pt idx="317">
                  <c:v>13.037499999999996</c:v>
                </c:pt>
                <c:pt idx="318">
                  <c:v>12.116666666666667</c:v>
                </c:pt>
                <c:pt idx="319">
                  <c:v>11.145833333333334</c:v>
                </c:pt>
                <c:pt idx="320">
                  <c:v>12.004166666666663</c:v>
                </c:pt>
                <c:pt idx="321">
                  <c:v>10.875</c:v>
                </c:pt>
                <c:pt idx="322">
                  <c:v>11.404166666666667</c:v>
                </c:pt>
                <c:pt idx="323">
                  <c:v>12.599999999999996</c:v>
                </c:pt>
                <c:pt idx="324">
                  <c:v>12.7125</c:v>
                </c:pt>
                <c:pt idx="325">
                  <c:v>10.687499999999998</c:v>
                </c:pt>
                <c:pt idx="326">
                  <c:v>10.924999999999999</c:v>
                </c:pt>
                <c:pt idx="327">
                  <c:v>11.858333333333329</c:v>
                </c:pt>
                <c:pt idx="328">
                  <c:v>9.4416666666666682</c:v>
                </c:pt>
                <c:pt idx="329">
                  <c:v>9.9083333333333332</c:v>
                </c:pt>
                <c:pt idx="330">
                  <c:v>13.083333333333334</c:v>
                </c:pt>
                <c:pt idx="331">
                  <c:v>12.291666666666666</c:v>
                </c:pt>
                <c:pt idx="332">
                  <c:v>9.4916666666666671</c:v>
                </c:pt>
                <c:pt idx="333">
                  <c:v>10.266666666666667</c:v>
                </c:pt>
                <c:pt idx="334">
                  <c:v>11.391666666666666</c:v>
                </c:pt>
                <c:pt idx="335">
                  <c:v>12.916666666666666</c:v>
                </c:pt>
                <c:pt idx="336">
                  <c:v>14.354166666666666</c:v>
                </c:pt>
                <c:pt idx="337">
                  <c:v>13.200000000000001</c:v>
                </c:pt>
                <c:pt idx="338">
                  <c:v>9.2916666666666661</c:v>
                </c:pt>
                <c:pt idx="339">
                  <c:v>10.595833333333335</c:v>
                </c:pt>
                <c:pt idx="340">
                  <c:v>8.0624999999999982</c:v>
                </c:pt>
                <c:pt idx="341">
                  <c:v>9.3250000000000011</c:v>
                </c:pt>
                <c:pt idx="342">
                  <c:v>10.875</c:v>
                </c:pt>
                <c:pt idx="343">
                  <c:v>11.75</c:v>
                </c:pt>
                <c:pt idx="344">
                  <c:v>9.4125000000000014</c:v>
                </c:pt>
                <c:pt idx="345">
                  <c:v>10.554166666666669</c:v>
                </c:pt>
                <c:pt idx="346">
                  <c:v>11.241666666666667</c:v>
                </c:pt>
                <c:pt idx="347">
                  <c:v>12.624999999999995</c:v>
                </c:pt>
                <c:pt idx="348">
                  <c:v>16.279166666666665</c:v>
                </c:pt>
                <c:pt idx="349">
                  <c:v>17.175000000000001</c:v>
                </c:pt>
                <c:pt idx="350">
                  <c:v>20.853333333333335</c:v>
                </c:pt>
                <c:pt idx="351">
                  <c:v>15.670833333333333</c:v>
                </c:pt>
                <c:pt idx="352">
                  <c:v>14.487500000000002</c:v>
                </c:pt>
                <c:pt idx="353">
                  <c:v>14.733333333333333</c:v>
                </c:pt>
                <c:pt idx="354">
                  <c:v>15.670833333333336</c:v>
                </c:pt>
                <c:pt idx="355">
                  <c:v>13.095833333333337</c:v>
                </c:pt>
                <c:pt idx="356">
                  <c:v>13.079166666666666</c:v>
                </c:pt>
                <c:pt idx="357">
                  <c:v>14.162499999999996</c:v>
                </c:pt>
                <c:pt idx="358">
                  <c:v>13.700000000000001</c:v>
                </c:pt>
                <c:pt idx="359">
                  <c:v>14.587499999999999</c:v>
                </c:pt>
                <c:pt idx="360">
                  <c:v>14.4</c:v>
                </c:pt>
                <c:pt idx="361">
                  <c:v>13.991666666666665</c:v>
                </c:pt>
                <c:pt idx="362">
                  <c:v>12.04166666666667</c:v>
                </c:pt>
                <c:pt idx="363">
                  <c:v>15.079166666666667</c:v>
                </c:pt>
                <c:pt idx="364">
                  <c:v>16.879166666666666</c:v>
                </c:pt>
                <c:pt idx="365">
                  <c:v>16.649999999999999</c:v>
                </c:pt>
                <c:pt idx="366">
                  <c:v>13.8125</c:v>
                </c:pt>
                <c:pt idx="367">
                  <c:v>13.929166666666667</c:v>
                </c:pt>
                <c:pt idx="368">
                  <c:v>14.02083333333333</c:v>
                </c:pt>
                <c:pt idx="369">
                  <c:v>14.808333333333332</c:v>
                </c:pt>
                <c:pt idx="370">
                  <c:v>14.85</c:v>
                </c:pt>
                <c:pt idx="371">
                  <c:v>14.504166666666665</c:v>
                </c:pt>
                <c:pt idx="372">
                  <c:v>15.370833333333332</c:v>
                </c:pt>
                <c:pt idx="373">
                  <c:v>15.445833333333333</c:v>
                </c:pt>
                <c:pt idx="374">
                  <c:v>16.904166666666669</c:v>
                </c:pt>
                <c:pt idx="375">
                  <c:v>14.749999999999995</c:v>
                </c:pt>
                <c:pt idx="376">
                  <c:v>14.808333333333337</c:v>
                </c:pt>
                <c:pt idx="377">
                  <c:v>15.079166666666666</c:v>
                </c:pt>
                <c:pt idx="378">
                  <c:v>14.408333333333333</c:v>
                </c:pt>
                <c:pt idx="379">
                  <c:v>13.133333333333335</c:v>
                </c:pt>
                <c:pt idx="380">
                  <c:v>11.404166666666667</c:v>
                </c:pt>
                <c:pt idx="381">
                  <c:v>11.887499999999998</c:v>
                </c:pt>
                <c:pt idx="382">
                  <c:v>10.683333333333332</c:v>
                </c:pt>
                <c:pt idx="383">
                  <c:v>12.649999999999999</c:v>
                </c:pt>
                <c:pt idx="384">
                  <c:v>13.149999999999999</c:v>
                </c:pt>
                <c:pt idx="385">
                  <c:v>16.058333333333334</c:v>
                </c:pt>
                <c:pt idx="386">
                  <c:v>15.891666666666667</c:v>
                </c:pt>
                <c:pt idx="387">
                  <c:v>15.266666666666671</c:v>
                </c:pt>
                <c:pt idx="388">
                  <c:v>14.216666666666669</c:v>
                </c:pt>
                <c:pt idx="389">
                  <c:v>14.15</c:v>
                </c:pt>
                <c:pt idx="390">
                  <c:v>12.72916666666667</c:v>
                </c:pt>
                <c:pt idx="391">
                  <c:v>13.545833333333334</c:v>
                </c:pt>
                <c:pt idx="392">
                  <c:v>15.245833333333332</c:v>
                </c:pt>
                <c:pt idx="393">
                  <c:v>13.783333333333337</c:v>
                </c:pt>
                <c:pt idx="394">
                  <c:v>14.645833333333334</c:v>
                </c:pt>
                <c:pt idx="395">
                  <c:v>16.041666666666668</c:v>
                </c:pt>
                <c:pt idx="396">
                  <c:v>17.083333333333329</c:v>
                </c:pt>
                <c:pt idx="397">
                  <c:v>14.574999999999996</c:v>
                </c:pt>
                <c:pt idx="398">
                  <c:v>15.02916666666667</c:v>
                </c:pt>
                <c:pt idx="399">
                  <c:v>16.341666666666665</c:v>
                </c:pt>
                <c:pt idx="400">
                  <c:v>15.637499999999998</c:v>
                </c:pt>
                <c:pt idx="401">
                  <c:v>17.058333333333337</c:v>
                </c:pt>
                <c:pt idx="402">
                  <c:v>13.445833333333333</c:v>
                </c:pt>
                <c:pt idx="403">
                  <c:v>12.162500000000001</c:v>
                </c:pt>
                <c:pt idx="404">
                  <c:v>14.687500000000002</c:v>
                </c:pt>
                <c:pt idx="405">
                  <c:v>15.020833333333334</c:v>
                </c:pt>
                <c:pt idx="406">
                  <c:v>16.254166666666666</c:v>
                </c:pt>
                <c:pt idx="407">
                  <c:v>15.141666666666664</c:v>
                </c:pt>
                <c:pt idx="408">
                  <c:v>16.083333333333332</c:v>
                </c:pt>
                <c:pt idx="409">
                  <c:v>16.337500000000002</c:v>
                </c:pt>
                <c:pt idx="410">
                  <c:v>17.566666666666666</c:v>
                </c:pt>
                <c:pt idx="411">
                  <c:v>16.712499999999999</c:v>
                </c:pt>
                <c:pt idx="412">
                  <c:v>16.324999999999999</c:v>
                </c:pt>
                <c:pt idx="413">
                  <c:v>14.179166666666669</c:v>
                </c:pt>
                <c:pt idx="414">
                  <c:v>14.954166666666666</c:v>
                </c:pt>
                <c:pt idx="415">
                  <c:v>15.233333333333334</c:v>
                </c:pt>
                <c:pt idx="416">
                  <c:v>15.72916666666667</c:v>
                </c:pt>
                <c:pt idx="417">
                  <c:v>17.470833333333335</c:v>
                </c:pt>
                <c:pt idx="418">
                  <c:v>17.054166666666667</c:v>
                </c:pt>
                <c:pt idx="419">
                  <c:v>17.574999999999999</c:v>
                </c:pt>
                <c:pt idx="420">
                  <c:v>16.987500000000001</c:v>
                </c:pt>
                <c:pt idx="421">
                  <c:v>16.883333333333336</c:v>
                </c:pt>
                <c:pt idx="422">
                  <c:v>17.987499999999997</c:v>
                </c:pt>
                <c:pt idx="423">
                  <c:v>20.191666666666666</c:v>
                </c:pt>
                <c:pt idx="424">
                  <c:v>21.045833333333331</c:v>
                </c:pt>
                <c:pt idx="425">
                  <c:v>19.441666666666666</c:v>
                </c:pt>
                <c:pt idx="426">
                  <c:v>19.633333333333336</c:v>
                </c:pt>
                <c:pt idx="427">
                  <c:v>19.495833333333337</c:v>
                </c:pt>
                <c:pt idx="428">
                  <c:v>16.037499999999998</c:v>
                </c:pt>
                <c:pt idx="429">
                  <c:v>16.675000000000001</c:v>
                </c:pt>
                <c:pt idx="430">
                  <c:v>16.270833333333332</c:v>
                </c:pt>
                <c:pt idx="431">
                  <c:v>17.195833333333329</c:v>
                </c:pt>
                <c:pt idx="432">
                  <c:v>17.283333333333335</c:v>
                </c:pt>
                <c:pt idx="433">
                  <c:v>17.604166666666668</c:v>
                </c:pt>
                <c:pt idx="434">
                  <c:v>16.983333333333331</c:v>
                </c:pt>
                <c:pt idx="435">
                  <c:v>18.920833333333338</c:v>
                </c:pt>
                <c:pt idx="436">
                  <c:v>19.858333333333334</c:v>
                </c:pt>
                <c:pt idx="437">
                  <c:v>18.241666666666667</c:v>
                </c:pt>
                <c:pt idx="438">
                  <c:v>17.229166666666661</c:v>
                </c:pt>
                <c:pt idx="439">
                  <c:v>16.645833333333332</c:v>
                </c:pt>
                <c:pt idx="440">
                  <c:v>15.879166666666665</c:v>
                </c:pt>
                <c:pt idx="441">
                  <c:v>16.683333333333334</c:v>
                </c:pt>
                <c:pt idx="442">
                  <c:v>7.3833333333333329</c:v>
                </c:pt>
                <c:pt idx="443">
                  <c:v>9.6416666666666657</c:v>
                </c:pt>
                <c:pt idx="444">
                  <c:v>7.6541666666666659</c:v>
                </c:pt>
                <c:pt idx="445">
                  <c:v>9.7625000000000011</c:v>
                </c:pt>
                <c:pt idx="446">
                  <c:v>8.1333333333333311</c:v>
                </c:pt>
                <c:pt idx="447">
                  <c:v>6.5875000000000021</c:v>
                </c:pt>
                <c:pt idx="448">
                  <c:v>7.0500000000000007</c:v>
                </c:pt>
                <c:pt idx="449">
                  <c:v>8.9833333333333325</c:v>
                </c:pt>
                <c:pt idx="450">
                  <c:v>8.9083333333333332</c:v>
                </c:pt>
                <c:pt idx="451">
                  <c:v>9.2166666666666668</c:v>
                </c:pt>
                <c:pt idx="452">
                  <c:v>11.366666666666667</c:v>
                </c:pt>
                <c:pt idx="453">
                  <c:v>10.741666666666665</c:v>
                </c:pt>
                <c:pt idx="454">
                  <c:v>8.0250000000000004</c:v>
                </c:pt>
                <c:pt idx="455">
                  <c:v>8.1791666666666671</c:v>
                </c:pt>
                <c:pt idx="456">
                  <c:v>7.8583333333333316</c:v>
                </c:pt>
                <c:pt idx="457">
                  <c:v>9.7916666666666679</c:v>
                </c:pt>
                <c:pt idx="458">
                  <c:v>12.883333333333331</c:v>
                </c:pt>
                <c:pt idx="459">
                  <c:v>11.858333333333336</c:v>
                </c:pt>
                <c:pt idx="460">
                  <c:v>10.637500000000001</c:v>
                </c:pt>
                <c:pt idx="461">
                  <c:v>7.8125</c:v>
                </c:pt>
                <c:pt idx="462">
                  <c:v>9.9739130434782606</c:v>
                </c:pt>
                <c:pt idx="463">
                  <c:v>11.275000000000004</c:v>
                </c:pt>
                <c:pt idx="464">
                  <c:v>10.016666666666667</c:v>
                </c:pt>
                <c:pt idx="465">
                  <c:v>9.3625000000000007</c:v>
                </c:pt>
                <c:pt idx="466">
                  <c:v>13.645833333333334</c:v>
                </c:pt>
                <c:pt idx="467">
                  <c:v>12.683333333333332</c:v>
                </c:pt>
                <c:pt idx="468">
                  <c:v>11.4125</c:v>
                </c:pt>
                <c:pt idx="469">
                  <c:v>9.4666666666666632</c:v>
                </c:pt>
                <c:pt idx="470">
                  <c:v>11.6625</c:v>
                </c:pt>
                <c:pt idx="471">
                  <c:v>10.454166666666667</c:v>
                </c:pt>
                <c:pt idx="472">
                  <c:v>11.908333333333331</c:v>
                </c:pt>
                <c:pt idx="473">
                  <c:v>10.183333333333334</c:v>
                </c:pt>
                <c:pt idx="474">
                  <c:v>8.6666666666666661</c:v>
                </c:pt>
                <c:pt idx="475">
                  <c:v>7.3708333333333327</c:v>
                </c:pt>
                <c:pt idx="476">
                  <c:v>6.9416666666666664</c:v>
                </c:pt>
                <c:pt idx="477">
                  <c:v>9.7125000000000004</c:v>
                </c:pt>
                <c:pt idx="478">
                  <c:v>12.908333333333333</c:v>
                </c:pt>
                <c:pt idx="479">
                  <c:v>12.458333333333334</c:v>
                </c:pt>
                <c:pt idx="480">
                  <c:v>12.120833333333332</c:v>
                </c:pt>
                <c:pt idx="481">
                  <c:v>10.5875</c:v>
                </c:pt>
                <c:pt idx="482">
                  <c:v>9.7000000000000011</c:v>
                </c:pt>
                <c:pt idx="483">
                  <c:v>10.245833333333332</c:v>
                </c:pt>
                <c:pt idx="484">
                  <c:v>12.045833333333334</c:v>
                </c:pt>
                <c:pt idx="485">
                  <c:v>13.670833333333333</c:v>
                </c:pt>
                <c:pt idx="486">
                  <c:v>12.716666666666663</c:v>
                </c:pt>
                <c:pt idx="487">
                  <c:v>11.841666666666669</c:v>
                </c:pt>
                <c:pt idx="488">
                  <c:v>15.537500000000001</c:v>
                </c:pt>
                <c:pt idx="489">
                  <c:v>14.670833333333329</c:v>
                </c:pt>
                <c:pt idx="490">
                  <c:v>12.916666666666664</c:v>
                </c:pt>
                <c:pt idx="491">
                  <c:v>11.8125</c:v>
                </c:pt>
                <c:pt idx="492">
                  <c:v>12.758333333333331</c:v>
                </c:pt>
                <c:pt idx="493">
                  <c:v>14.420833333333334</c:v>
                </c:pt>
                <c:pt idx="494">
                  <c:v>15.100000000000001</c:v>
                </c:pt>
                <c:pt idx="495">
                  <c:v>14.279166666666669</c:v>
                </c:pt>
                <c:pt idx="496">
                  <c:v>16.7</c:v>
                </c:pt>
                <c:pt idx="497">
                  <c:v>18.370833333333337</c:v>
                </c:pt>
                <c:pt idx="498">
                  <c:v>14.837499999999999</c:v>
                </c:pt>
                <c:pt idx="499">
                  <c:v>13.654166666666667</c:v>
                </c:pt>
                <c:pt idx="500">
                  <c:v>13.066666666666668</c:v>
                </c:pt>
                <c:pt idx="501">
                  <c:v>12.145833333333329</c:v>
                </c:pt>
                <c:pt idx="502">
                  <c:v>8.6166666666666671</c:v>
                </c:pt>
                <c:pt idx="503">
                  <c:v>9.4833333333333325</c:v>
                </c:pt>
                <c:pt idx="504">
                  <c:v>11.858333333333336</c:v>
                </c:pt>
                <c:pt idx="505">
                  <c:v>10.5375</c:v>
                </c:pt>
                <c:pt idx="506">
                  <c:v>10.549999999999999</c:v>
                </c:pt>
                <c:pt idx="507">
                  <c:v>14.033333333333333</c:v>
                </c:pt>
                <c:pt idx="508">
                  <c:v>15.091666666666667</c:v>
                </c:pt>
                <c:pt idx="509">
                  <c:v>15.762500000000003</c:v>
                </c:pt>
                <c:pt idx="510">
                  <c:v>16.258333333333333</c:v>
                </c:pt>
                <c:pt idx="511">
                  <c:v>14.35416666666667</c:v>
                </c:pt>
                <c:pt idx="512">
                  <c:v>13.291666666666666</c:v>
                </c:pt>
                <c:pt idx="513">
                  <c:v>13.166666666666666</c:v>
                </c:pt>
                <c:pt idx="514">
                  <c:v>14.908333333333333</c:v>
                </c:pt>
                <c:pt idx="515">
                  <c:v>15.3375</c:v>
                </c:pt>
                <c:pt idx="516">
                  <c:v>15.141666666666667</c:v>
                </c:pt>
                <c:pt idx="517">
                  <c:v>14.729166666666666</c:v>
                </c:pt>
                <c:pt idx="518">
                  <c:v>14.695833333333331</c:v>
                </c:pt>
                <c:pt idx="519">
                  <c:v>13.4375</c:v>
                </c:pt>
                <c:pt idx="520">
                  <c:v>12.679166666666667</c:v>
                </c:pt>
                <c:pt idx="521">
                  <c:v>12.183333333333332</c:v>
                </c:pt>
                <c:pt idx="522">
                  <c:v>10.4625</c:v>
                </c:pt>
                <c:pt idx="523">
                  <c:v>11.329166666666667</c:v>
                </c:pt>
                <c:pt idx="524">
                  <c:v>11.949999999999998</c:v>
                </c:pt>
                <c:pt idx="525">
                  <c:v>12.616666666666665</c:v>
                </c:pt>
                <c:pt idx="526">
                  <c:v>13.820833333333333</c:v>
                </c:pt>
                <c:pt idx="527">
                  <c:v>13.691666666666668</c:v>
                </c:pt>
                <c:pt idx="528">
                  <c:v>13.520833333333334</c:v>
                </c:pt>
                <c:pt idx="529">
                  <c:v>16.258333333333333</c:v>
                </c:pt>
                <c:pt idx="530">
                  <c:v>15.770833333333334</c:v>
                </c:pt>
                <c:pt idx="531">
                  <c:v>14.704166666666667</c:v>
                </c:pt>
                <c:pt idx="532">
                  <c:v>14.920833333333333</c:v>
                </c:pt>
                <c:pt idx="533">
                  <c:v>15.574999999999998</c:v>
                </c:pt>
                <c:pt idx="534">
                  <c:v>15.158333333333333</c:v>
                </c:pt>
                <c:pt idx="535">
                  <c:v>15.158333333333333</c:v>
                </c:pt>
                <c:pt idx="536">
                  <c:v>14.791666666666664</c:v>
                </c:pt>
                <c:pt idx="537">
                  <c:v>15.691666666666665</c:v>
                </c:pt>
                <c:pt idx="538">
                  <c:v>16.250000000000004</c:v>
                </c:pt>
                <c:pt idx="539">
                  <c:v>16.054166666666667</c:v>
                </c:pt>
                <c:pt idx="540">
                  <c:v>17.595833333333335</c:v>
                </c:pt>
                <c:pt idx="541">
                  <c:v>17.074999999999999</c:v>
                </c:pt>
                <c:pt idx="542">
                  <c:v>18.49583333333333</c:v>
                </c:pt>
                <c:pt idx="543">
                  <c:v>17.983333333333338</c:v>
                </c:pt>
                <c:pt idx="544">
                  <c:v>20.612499999999997</c:v>
                </c:pt>
                <c:pt idx="545">
                  <c:v>19.337500000000002</c:v>
                </c:pt>
                <c:pt idx="546">
                  <c:v>18.475000000000001</c:v>
                </c:pt>
                <c:pt idx="547">
                  <c:v>19.062500000000004</c:v>
                </c:pt>
                <c:pt idx="548">
                  <c:v>17.525000000000002</c:v>
                </c:pt>
                <c:pt idx="549">
                  <c:v>16.445833333333326</c:v>
                </c:pt>
                <c:pt idx="550">
                  <c:v>19.8</c:v>
                </c:pt>
                <c:pt idx="551">
                  <c:v>23.491666666666671</c:v>
                </c:pt>
                <c:pt idx="552">
                  <c:v>17.587500000000002</c:v>
                </c:pt>
                <c:pt idx="553" formatCode="General">
                  <c:v>17.067565387318695</c:v>
                </c:pt>
                <c:pt idx="554">
                  <c:v>16.108333333333331</c:v>
                </c:pt>
                <c:pt idx="555">
                  <c:v>16.541666666666668</c:v>
                </c:pt>
                <c:pt idx="556">
                  <c:v>19.45</c:v>
                </c:pt>
                <c:pt idx="557">
                  <c:v>21.020833333333332</c:v>
                </c:pt>
                <c:pt idx="558">
                  <c:v>19.075000000000003</c:v>
                </c:pt>
                <c:pt idx="559">
                  <c:v>17.579166666666666</c:v>
                </c:pt>
                <c:pt idx="560">
                  <c:v>18.570833333333336</c:v>
                </c:pt>
                <c:pt idx="561">
                  <c:v>21.045833333333331</c:v>
                </c:pt>
                <c:pt idx="562">
                  <c:v>19.537500000000001</c:v>
                </c:pt>
                <c:pt idx="563">
                  <c:v>18.716666666666665</c:v>
                </c:pt>
                <c:pt idx="564">
                  <c:v>17.529166666666672</c:v>
                </c:pt>
                <c:pt idx="565">
                  <c:v>17.162500000000001</c:v>
                </c:pt>
                <c:pt idx="566">
                  <c:v>17.637500000000003</c:v>
                </c:pt>
                <c:pt idx="567">
                  <c:v>18.012499999999999</c:v>
                </c:pt>
                <c:pt idx="568">
                  <c:v>19.974999999999994</c:v>
                </c:pt>
                <c:pt idx="569">
                  <c:v>19.891666666666669</c:v>
                </c:pt>
                <c:pt idx="570">
                  <c:v>20.399999999999999</c:v>
                </c:pt>
                <c:pt idx="571">
                  <c:v>20.808333333333334</c:v>
                </c:pt>
                <c:pt idx="572">
                  <c:v>21.0625</c:v>
                </c:pt>
                <c:pt idx="573">
                  <c:v>21.424999999999997</c:v>
                </c:pt>
                <c:pt idx="574">
                  <c:v>22.354166666666661</c:v>
                </c:pt>
                <c:pt idx="575">
                  <c:v>20.3</c:v>
                </c:pt>
                <c:pt idx="576">
                  <c:v>20.475000000000001</c:v>
                </c:pt>
                <c:pt idx="577">
                  <c:v>18.733333333333334</c:v>
                </c:pt>
                <c:pt idx="578">
                  <c:v>18.033333333333335</c:v>
                </c:pt>
                <c:pt idx="579">
                  <c:v>18.824999999999999</c:v>
                </c:pt>
                <c:pt idx="580">
                  <c:v>18.445833333333333</c:v>
                </c:pt>
                <c:pt idx="581">
                  <c:v>16.687500000000004</c:v>
                </c:pt>
                <c:pt idx="582">
                  <c:v>15.420833333333334</c:v>
                </c:pt>
                <c:pt idx="583">
                  <c:v>17.962499999999995</c:v>
                </c:pt>
                <c:pt idx="584">
                  <c:v>17.666666666666664</c:v>
                </c:pt>
                <c:pt idx="585">
                  <c:v>17.404166666666665</c:v>
                </c:pt>
                <c:pt idx="586">
                  <c:v>17.954166666666669</c:v>
                </c:pt>
                <c:pt idx="587">
                  <c:v>15.374999999999998</c:v>
                </c:pt>
                <c:pt idx="588">
                  <c:v>17.441666666666666</c:v>
                </c:pt>
                <c:pt idx="589">
                  <c:v>17.120833333333334</c:v>
                </c:pt>
                <c:pt idx="590">
                  <c:v>17.925000000000001</c:v>
                </c:pt>
                <c:pt idx="591">
                  <c:v>17.308333333333334</c:v>
                </c:pt>
              </c:numCache>
            </c:numRef>
          </c:xVal>
          <c:yVal>
            <c:numRef>
              <c:f>Sheet1!$O$11:$O$611</c:f>
              <c:numCache>
                <c:formatCode>0.00</c:formatCode>
                <c:ptCount val="601"/>
                <c:pt idx="0">
                  <c:v>3.63</c:v>
                </c:pt>
                <c:pt idx="1">
                  <c:v>0.02</c:v>
                </c:pt>
                <c:pt idx="2">
                  <c:v>-0.35</c:v>
                </c:pt>
                <c:pt idx="3">
                  <c:v>0.88</c:v>
                </c:pt>
                <c:pt idx="4">
                  <c:v>4.13</c:v>
                </c:pt>
                <c:pt idx="5">
                  <c:v>4.5</c:v>
                </c:pt>
                <c:pt idx="6">
                  <c:v>1.89</c:v>
                </c:pt>
                <c:pt idx="7">
                  <c:v>2.02</c:v>
                </c:pt>
                <c:pt idx="8">
                  <c:v>7.78</c:v>
                </c:pt>
                <c:pt idx="9">
                  <c:v>1.38</c:v>
                </c:pt>
                <c:pt idx="10">
                  <c:v>7.65</c:v>
                </c:pt>
                <c:pt idx="11" formatCode="General">
                  <c:v>9.6525346709943953</c:v>
                </c:pt>
                <c:pt idx="12">
                  <c:v>7.16</c:v>
                </c:pt>
                <c:pt idx="13">
                  <c:v>3.88</c:v>
                </c:pt>
                <c:pt idx="14">
                  <c:v>2.27</c:v>
                </c:pt>
                <c:pt idx="15">
                  <c:v>3.75</c:v>
                </c:pt>
                <c:pt idx="16">
                  <c:v>4.13</c:v>
                </c:pt>
                <c:pt idx="17">
                  <c:v>4</c:v>
                </c:pt>
                <c:pt idx="18">
                  <c:v>2.39</c:v>
                </c:pt>
                <c:pt idx="19">
                  <c:v>11.02</c:v>
                </c:pt>
                <c:pt idx="20">
                  <c:v>6.75</c:v>
                </c:pt>
                <c:pt idx="21">
                  <c:v>5.63</c:v>
                </c:pt>
                <c:pt idx="22">
                  <c:v>9.65</c:v>
                </c:pt>
                <c:pt idx="23">
                  <c:v>9.7799999999999994</c:v>
                </c:pt>
                <c:pt idx="24">
                  <c:v>7.16</c:v>
                </c:pt>
                <c:pt idx="25">
                  <c:v>4.5</c:v>
                </c:pt>
                <c:pt idx="26">
                  <c:v>5.75</c:v>
                </c:pt>
                <c:pt idx="27">
                  <c:v>3.5</c:v>
                </c:pt>
                <c:pt idx="28">
                  <c:v>6.76</c:v>
                </c:pt>
                <c:pt idx="29">
                  <c:v>9.0299999999999994</c:v>
                </c:pt>
                <c:pt idx="30">
                  <c:v>5.88</c:v>
                </c:pt>
                <c:pt idx="31">
                  <c:v>3.75</c:v>
                </c:pt>
                <c:pt idx="32">
                  <c:v>1.26</c:v>
                </c:pt>
                <c:pt idx="33">
                  <c:v>3.88</c:v>
                </c:pt>
                <c:pt idx="34">
                  <c:v>1.1299999999999999</c:v>
                </c:pt>
                <c:pt idx="35">
                  <c:v>5.75</c:v>
                </c:pt>
                <c:pt idx="36">
                  <c:v>1</c:v>
                </c:pt>
                <c:pt idx="37">
                  <c:v>0.52</c:v>
                </c:pt>
                <c:pt idx="38">
                  <c:v>3.14</c:v>
                </c:pt>
                <c:pt idx="39">
                  <c:v>0.88</c:v>
                </c:pt>
                <c:pt idx="40">
                  <c:v>0.27</c:v>
                </c:pt>
                <c:pt idx="41">
                  <c:v>1.38</c:v>
                </c:pt>
                <c:pt idx="42">
                  <c:v>5.75</c:v>
                </c:pt>
                <c:pt idx="43">
                  <c:v>2.89</c:v>
                </c:pt>
                <c:pt idx="44">
                  <c:v>8.41</c:v>
                </c:pt>
                <c:pt idx="45">
                  <c:v>5.12</c:v>
                </c:pt>
                <c:pt idx="46">
                  <c:v>2.27</c:v>
                </c:pt>
                <c:pt idx="47">
                  <c:v>1.1299999999999999</c:v>
                </c:pt>
                <c:pt idx="48">
                  <c:v>1.26</c:v>
                </c:pt>
                <c:pt idx="49">
                  <c:v>6.75</c:v>
                </c:pt>
                <c:pt idx="50">
                  <c:v>7.53</c:v>
                </c:pt>
                <c:pt idx="51">
                  <c:v>5.5</c:v>
                </c:pt>
                <c:pt idx="52">
                  <c:v>6.01</c:v>
                </c:pt>
                <c:pt idx="53">
                  <c:v>0.64</c:v>
                </c:pt>
                <c:pt idx="54">
                  <c:v>6.26</c:v>
                </c:pt>
                <c:pt idx="55">
                  <c:v>6.75</c:v>
                </c:pt>
                <c:pt idx="56">
                  <c:v>8.16</c:v>
                </c:pt>
                <c:pt idx="57">
                  <c:v>7.4</c:v>
                </c:pt>
                <c:pt idx="58">
                  <c:v>6.51</c:v>
                </c:pt>
                <c:pt idx="59">
                  <c:v>8.41</c:v>
                </c:pt>
                <c:pt idx="60">
                  <c:v>6.51</c:v>
                </c:pt>
                <c:pt idx="61">
                  <c:v>3.51</c:v>
                </c:pt>
                <c:pt idx="62">
                  <c:v>7.91</c:v>
                </c:pt>
                <c:pt idx="63">
                  <c:v>14.43</c:v>
                </c:pt>
                <c:pt idx="64">
                  <c:v>7</c:v>
                </c:pt>
                <c:pt idx="65">
                  <c:v>3.02</c:v>
                </c:pt>
                <c:pt idx="66">
                  <c:v>8.41</c:v>
                </c:pt>
                <c:pt idx="67">
                  <c:v>7.4</c:v>
                </c:pt>
                <c:pt idx="68">
                  <c:v>6.26</c:v>
                </c:pt>
                <c:pt idx="69">
                  <c:v>9.4</c:v>
                </c:pt>
                <c:pt idx="70">
                  <c:v>9.4</c:v>
                </c:pt>
                <c:pt idx="71">
                  <c:v>7.53</c:v>
                </c:pt>
                <c:pt idx="72">
                  <c:v>8.5299999999999994</c:v>
                </c:pt>
                <c:pt idx="73">
                  <c:v>10.39</c:v>
                </c:pt>
                <c:pt idx="74">
                  <c:v>8.41</c:v>
                </c:pt>
                <c:pt idx="75">
                  <c:v>7.15</c:v>
                </c:pt>
                <c:pt idx="76">
                  <c:v>5.37</c:v>
                </c:pt>
                <c:pt idx="77">
                  <c:v>8.5299999999999994</c:v>
                </c:pt>
                <c:pt idx="78">
                  <c:v>9.0299999999999994</c:v>
                </c:pt>
                <c:pt idx="79">
                  <c:v>13.02</c:v>
                </c:pt>
                <c:pt idx="80">
                  <c:v>10.52</c:v>
                </c:pt>
                <c:pt idx="81">
                  <c:v>6.13</c:v>
                </c:pt>
                <c:pt idx="82">
                  <c:v>6.63</c:v>
                </c:pt>
                <c:pt idx="83">
                  <c:v>5.24</c:v>
                </c:pt>
                <c:pt idx="84">
                  <c:v>4.74</c:v>
                </c:pt>
                <c:pt idx="85">
                  <c:v>11.52</c:v>
                </c:pt>
                <c:pt idx="86">
                  <c:v>11.64</c:v>
                </c:pt>
                <c:pt idx="87">
                  <c:v>14.43</c:v>
                </c:pt>
                <c:pt idx="88">
                  <c:v>13.28</c:v>
                </c:pt>
                <c:pt idx="89">
                  <c:v>15.18</c:v>
                </c:pt>
                <c:pt idx="90">
                  <c:v>11.52</c:v>
                </c:pt>
                <c:pt idx="91">
                  <c:v>7.4</c:v>
                </c:pt>
                <c:pt idx="92">
                  <c:v>7.91</c:v>
                </c:pt>
                <c:pt idx="93">
                  <c:v>7.91</c:v>
                </c:pt>
                <c:pt idx="94">
                  <c:v>7.66</c:v>
                </c:pt>
                <c:pt idx="95">
                  <c:v>13.54</c:v>
                </c:pt>
                <c:pt idx="96">
                  <c:v>12.15</c:v>
                </c:pt>
                <c:pt idx="97">
                  <c:v>7.41</c:v>
                </c:pt>
                <c:pt idx="98">
                  <c:v>6.63</c:v>
                </c:pt>
                <c:pt idx="99">
                  <c:v>4.63</c:v>
                </c:pt>
                <c:pt idx="100">
                  <c:v>10.78</c:v>
                </c:pt>
                <c:pt idx="101">
                  <c:v>8.42</c:v>
                </c:pt>
                <c:pt idx="102">
                  <c:v>12.02</c:v>
                </c:pt>
                <c:pt idx="103">
                  <c:v>11.15</c:v>
                </c:pt>
                <c:pt idx="104">
                  <c:v>7.66</c:v>
                </c:pt>
                <c:pt idx="105">
                  <c:v>8.42</c:v>
                </c:pt>
                <c:pt idx="106">
                  <c:v>14.93</c:v>
                </c:pt>
                <c:pt idx="107">
                  <c:v>8.16</c:v>
                </c:pt>
                <c:pt idx="108">
                  <c:v>7.01</c:v>
                </c:pt>
                <c:pt idx="109">
                  <c:v>9.16</c:v>
                </c:pt>
                <c:pt idx="110">
                  <c:v>9.0299999999999994</c:v>
                </c:pt>
                <c:pt idx="111">
                  <c:v>9.66</c:v>
                </c:pt>
                <c:pt idx="112">
                  <c:v>9.0299999999999994</c:v>
                </c:pt>
                <c:pt idx="113">
                  <c:v>15.06</c:v>
                </c:pt>
                <c:pt idx="114">
                  <c:v>13.8</c:v>
                </c:pt>
                <c:pt idx="115">
                  <c:v>8.42</c:v>
                </c:pt>
                <c:pt idx="116">
                  <c:v>6.14</c:v>
                </c:pt>
                <c:pt idx="117">
                  <c:v>6.14</c:v>
                </c:pt>
                <c:pt idx="118">
                  <c:v>3.88</c:v>
                </c:pt>
                <c:pt idx="119">
                  <c:v>5</c:v>
                </c:pt>
                <c:pt idx="120">
                  <c:v>6.27</c:v>
                </c:pt>
                <c:pt idx="121">
                  <c:v>12.28</c:v>
                </c:pt>
                <c:pt idx="122">
                  <c:v>5.76</c:v>
                </c:pt>
                <c:pt idx="123">
                  <c:v>7.66</c:v>
                </c:pt>
                <c:pt idx="124">
                  <c:v>6.63</c:v>
                </c:pt>
                <c:pt idx="125">
                  <c:v>6.27</c:v>
                </c:pt>
                <c:pt idx="126">
                  <c:v>4.75</c:v>
                </c:pt>
                <c:pt idx="127">
                  <c:v>5.88</c:v>
                </c:pt>
                <c:pt idx="128">
                  <c:v>8.7799999999999994</c:v>
                </c:pt>
                <c:pt idx="129">
                  <c:v>13.16</c:v>
                </c:pt>
                <c:pt idx="130">
                  <c:v>13.03</c:v>
                </c:pt>
                <c:pt idx="131">
                  <c:v>11.65</c:v>
                </c:pt>
                <c:pt idx="132">
                  <c:v>9.7799999999999994</c:v>
                </c:pt>
                <c:pt idx="133">
                  <c:v>14.81</c:v>
                </c:pt>
                <c:pt idx="134">
                  <c:v>12.78</c:v>
                </c:pt>
                <c:pt idx="135">
                  <c:v>10.65</c:v>
                </c:pt>
                <c:pt idx="136">
                  <c:v>15.44</c:v>
                </c:pt>
                <c:pt idx="137">
                  <c:v>10.28</c:v>
                </c:pt>
                <c:pt idx="138">
                  <c:v>11.28</c:v>
                </c:pt>
                <c:pt idx="139">
                  <c:v>16.079999999999998</c:v>
                </c:pt>
                <c:pt idx="140">
                  <c:v>17.440000000000001</c:v>
                </c:pt>
                <c:pt idx="141">
                  <c:v>12.15</c:v>
                </c:pt>
                <c:pt idx="142">
                  <c:v>9.2799999999999994</c:v>
                </c:pt>
                <c:pt idx="143">
                  <c:v>7.78</c:v>
                </c:pt>
                <c:pt idx="144">
                  <c:v>5.63</c:v>
                </c:pt>
                <c:pt idx="145">
                  <c:v>4.38</c:v>
                </c:pt>
                <c:pt idx="146">
                  <c:v>7.78</c:v>
                </c:pt>
                <c:pt idx="147">
                  <c:v>7.41</c:v>
                </c:pt>
                <c:pt idx="148">
                  <c:v>7.16</c:v>
                </c:pt>
                <c:pt idx="149">
                  <c:v>4.13</c:v>
                </c:pt>
                <c:pt idx="150">
                  <c:v>11.77</c:v>
                </c:pt>
                <c:pt idx="151">
                  <c:v>13.03</c:v>
                </c:pt>
                <c:pt idx="152">
                  <c:v>10.4</c:v>
                </c:pt>
                <c:pt idx="153">
                  <c:v>6.26</c:v>
                </c:pt>
                <c:pt idx="154">
                  <c:v>3.51</c:v>
                </c:pt>
                <c:pt idx="155">
                  <c:v>2.64</c:v>
                </c:pt>
                <c:pt idx="156">
                  <c:v>5.12</c:v>
                </c:pt>
                <c:pt idx="157">
                  <c:v>4.13</c:v>
                </c:pt>
                <c:pt idx="158">
                  <c:v>1.89</c:v>
                </c:pt>
                <c:pt idx="159">
                  <c:v>0.02</c:v>
                </c:pt>
                <c:pt idx="160">
                  <c:v>0.64</c:v>
                </c:pt>
                <c:pt idx="161">
                  <c:v>2.15</c:v>
                </c:pt>
                <c:pt idx="162">
                  <c:v>1.39</c:v>
                </c:pt>
                <c:pt idx="163">
                  <c:v>1.01</c:v>
                </c:pt>
                <c:pt idx="164">
                  <c:v>1.38</c:v>
                </c:pt>
                <c:pt idx="165">
                  <c:v>8.17</c:v>
                </c:pt>
                <c:pt idx="166">
                  <c:v>4.99</c:v>
                </c:pt>
                <c:pt idx="167">
                  <c:v>4.99</c:v>
                </c:pt>
                <c:pt idx="168">
                  <c:v>4.38</c:v>
                </c:pt>
                <c:pt idx="169">
                  <c:v>7.41</c:v>
                </c:pt>
                <c:pt idx="170">
                  <c:v>11.89</c:v>
                </c:pt>
                <c:pt idx="171">
                  <c:v>6.88</c:v>
                </c:pt>
                <c:pt idx="172">
                  <c:v>5.63</c:v>
                </c:pt>
                <c:pt idx="173">
                  <c:v>12.65</c:v>
                </c:pt>
                <c:pt idx="174">
                  <c:v>11.15</c:v>
                </c:pt>
                <c:pt idx="175">
                  <c:v>5.75</c:v>
                </c:pt>
                <c:pt idx="176">
                  <c:v>2.27</c:v>
                </c:pt>
                <c:pt idx="177">
                  <c:v>2.27</c:v>
                </c:pt>
                <c:pt idx="178">
                  <c:v>3.39</c:v>
                </c:pt>
                <c:pt idx="179">
                  <c:v>4.63</c:v>
                </c:pt>
                <c:pt idx="180">
                  <c:v>5.75</c:v>
                </c:pt>
                <c:pt idx="181">
                  <c:v>10.65</c:v>
                </c:pt>
                <c:pt idx="182">
                  <c:v>9.0299999999999994</c:v>
                </c:pt>
                <c:pt idx="183">
                  <c:v>6.51</c:v>
                </c:pt>
                <c:pt idx="184">
                  <c:v>6.76</c:v>
                </c:pt>
                <c:pt idx="185">
                  <c:v>4.75</c:v>
                </c:pt>
                <c:pt idx="186">
                  <c:v>2.27</c:v>
                </c:pt>
                <c:pt idx="187">
                  <c:v>4.62</c:v>
                </c:pt>
                <c:pt idx="188">
                  <c:v>9.7799999999999994</c:v>
                </c:pt>
                <c:pt idx="189">
                  <c:v>10.4</c:v>
                </c:pt>
                <c:pt idx="190">
                  <c:v>3.76</c:v>
                </c:pt>
                <c:pt idx="191">
                  <c:v>1.51</c:v>
                </c:pt>
                <c:pt idx="192">
                  <c:v>8.66</c:v>
                </c:pt>
                <c:pt idx="193">
                  <c:v>4.63</c:v>
                </c:pt>
                <c:pt idx="194">
                  <c:v>4.75</c:v>
                </c:pt>
                <c:pt idx="195">
                  <c:v>6.14</c:v>
                </c:pt>
                <c:pt idx="196">
                  <c:v>4.51</c:v>
                </c:pt>
                <c:pt idx="197">
                  <c:v>5</c:v>
                </c:pt>
                <c:pt idx="198">
                  <c:v>6.14</c:v>
                </c:pt>
                <c:pt idx="199">
                  <c:v>5.5</c:v>
                </c:pt>
                <c:pt idx="200">
                  <c:v>2.4</c:v>
                </c:pt>
                <c:pt idx="201">
                  <c:v>2.9</c:v>
                </c:pt>
                <c:pt idx="202">
                  <c:v>1.52</c:v>
                </c:pt>
                <c:pt idx="203">
                  <c:v>3.39</c:v>
                </c:pt>
                <c:pt idx="204">
                  <c:v>4.87</c:v>
                </c:pt>
                <c:pt idx="205">
                  <c:v>13.54</c:v>
                </c:pt>
                <c:pt idx="206">
                  <c:v>10.28</c:v>
                </c:pt>
                <c:pt idx="207">
                  <c:v>10.029999999999999</c:v>
                </c:pt>
                <c:pt idx="208">
                  <c:v>10.029999999999999</c:v>
                </c:pt>
                <c:pt idx="209">
                  <c:v>14.56</c:v>
                </c:pt>
                <c:pt idx="210">
                  <c:v>14.31</c:v>
                </c:pt>
                <c:pt idx="211">
                  <c:v>11.02</c:v>
                </c:pt>
                <c:pt idx="212">
                  <c:v>10.029999999999999</c:v>
                </c:pt>
                <c:pt idx="213">
                  <c:v>8.0399999999999991</c:v>
                </c:pt>
                <c:pt idx="214">
                  <c:v>6.26</c:v>
                </c:pt>
                <c:pt idx="215">
                  <c:v>12.02</c:v>
                </c:pt>
                <c:pt idx="216">
                  <c:v>13.16</c:v>
                </c:pt>
                <c:pt idx="217">
                  <c:v>8.7799999999999994</c:v>
                </c:pt>
                <c:pt idx="218">
                  <c:v>5</c:v>
                </c:pt>
                <c:pt idx="219">
                  <c:v>6.63</c:v>
                </c:pt>
                <c:pt idx="220">
                  <c:v>8.42</c:v>
                </c:pt>
                <c:pt idx="221">
                  <c:v>5.76</c:v>
                </c:pt>
                <c:pt idx="222">
                  <c:v>8.7799999999999994</c:v>
                </c:pt>
                <c:pt idx="223">
                  <c:v>9.16</c:v>
                </c:pt>
                <c:pt idx="224">
                  <c:v>7.66</c:v>
                </c:pt>
                <c:pt idx="225">
                  <c:v>9.5299999999999994</c:v>
                </c:pt>
                <c:pt idx="226">
                  <c:v>8.2899999999999991</c:v>
                </c:pt>
                <c:pt idx="227">
                  <c:v>8.17</c:v>
                </c:pt>
                <c:pt idx="228">
                  <c:v>7.66</c:v>
                </c:pt>
                <c:pt idx="229">
                  <c:v>7.41</c:v>
                </c:pt>
                <c:pt idx="230">
                  <c:v>10.65</c:v>
                </c:pt>
                <c:pt idx="231">
                  <c:v>15.18</c:v>
                </c:pt>
                <c:pt idx="232">
                  <c:v>10.9</c:v>
                </c:pt>
                <c:pt idx="233">
                  <c:v>8.0399999999999991</c:v>
                </c:pt>
                <c:pt idx="234">
                  <c:v>11.9</c:v>
                </c:pt>
                <c:pt idx="235">
                  <c:v>9.5299999999999994</c:v>
                </c:pt>
                <c:pt idx="236">
                  <c:v>8.7799999999999994</c:v>
                </c:pt>
                <c:pt idx="237">
                  <c:v>12.91</c:v>
                </c:pt>
                <c:pt idx="238">
                  <c:v>11.03</c:v>
                </c:pt>
                <c:pt idx="239">
                  <c:v>7.79</c:v>
                </c:pt>
                <c:pt idx="240">
                  <c:v>10.16</c:v>
                </c:pt>
                <c:pt idx="241">
                  <c:v>10.029999999999999</c:v>
                </c:pt>
                <c:pt idx="242">
                  <c:v>7.66</c:v>
                </c:pt>
                <c:pt idx="243">
                  <c:v>8.66</c:v>
                </c:pt>
                <c:pt idx="244">
                  <c:v>8.91</c:v>
                </c:pt>
                <c:pt idx="245">
                  <c:v>8.5399999999999991</c:v>
                </c:pt>
                <c:pt idx="246">
                  <c:v>11.4</c:v>
                </c:pt>
                <c:pt idx="247">
                  <c:v>7.79</c:v>
                </c:pt>
                <c:pt idx="248">
                  <c:v>9.5299999999999994</c:v>
                </c:pt>
                <c:pt idx="249">
                  <c:v>9.66</c:v>
                </c:pt>
                <c:pt idx="250">
                  <c:v>9.91</c:v>
                </c:pt>
                <c:pt idx="251">
                  <c:v>9.41</c:v>
                </c:pt>
                <c:pt idx="252">
                  <c:v>9.16</c:v>
                </c:pt>
                <c:pt idx="253">
                  <c:v>13.67</c:v>
                </c:pt>
                <c:pt idx="254">
                  <c:v>11.4</c:v>
                </c:pt>
                <c:pt idx="255">
                  <c:v>15.43</c:v>
                </c:pt>
                <c:pt idx="256">
                  <c:v>13.16</c:v>
                </c:pt>
                <c:pt idx="257">
                  <c:v>15.06</c:v>
                </c:pt>
                <c:pt idx="258">
                  <c:v>13.67</c:v>
                </c:pt>
                <c:pt idx="259">
                  <c:v>13.55</c:v>
                </c:pt>
                <c:pt idx="260">
                  <c:v>17.32</c:v>
                </c:pt>
                <c:pt idx="261">
                  <c:v>16.329999999999998</c:v>
                </c:pt>
                <c:pt idx="262">
                  <c:v>13.92</c:v>
                </c:pt>
                <c:pt idx="263">
                  <c:v>13.03</c:v>
                </c:pt>
                <c:pt idx="264">
                  <c:v>11.28</c:v>
                </c:pt>
                <c:pt idx="265">
                  <c:v>12.15</c:v>
                </c:pt>
                <c:pt idx="266">
                  <c:v>12.14</c:v>
                </c:pt>
                <c:pt idx="267">
                  <c:v>13.67</c:v>
                </c:pt>
                <c:pt idx="268">
                  <c:v>13.28</c:v>
                </c:pt>
                <c:pt idx="269">
                  <c:v>12.27</c:v>
                </c:pt>
                <c:pt idx="270">
                  <c:v>7.41</c:v>
                </c:pt>
                <c:pt idx="271">
                  <c:v>8.5299999999999994</c:v>
                </c:pt>
                <c:pt idx="272">
                  <c:v>9.16</c:v>
                </c:pt>
                <c:pt idx="273">
                  <c:v>10.28</c:v>
                </c:pt>
                <c:pt idx="274">
                  <c:v>9.0299999999999994</c:v>
                </c:pt>
                <c:pt idx="275">
                  <c:v>7.01</c:v>
                </c:pt>
                <c:pt idx="276">
                  <c:v>7.66</c:v>
                </c:pt>
                <c:pt idx="277">
                  <c:v>10.65</c:v>
                </c:pt>
                <c:pt idx="278">
                  <c:v>11.9</c:v>
                </c:pt>
                <c:pt idx="279">
                  <c:v>10.029999999999999</c:v>
                </c:pt>
                <c:pt idx="280">
                  <c:v>10.65</c:v>
                </c:pt>
                <c:pt idx="281">
                  <c:v>10.029999999999999</c:v>
                </c:pt>
                <c:pt idx="282">
                  <c:v>10.9</c:v>
                </c:pt>
                <c:pt idx="283">
                  <c:v>16.2</c:v>
                </c:pt>
                <c:pt idx="284">
                  <c:v>15.71</c:v>
                </c:pt>
                <c:pt idx="285">
                  <c:v>16.45</c:v>
                </c:pt>
                <c:pt idx="286">
                  <c:v>16.079999999999998</c:v>
                </c:pt>
                <c:pt idx="287">
                  <c:v>15.31</c:v>
                </c:pt>
                <c:pt idx="288">
                  <c:v>17.940000000000001</c:v>
                </c:pt>
                <c:pt idx="289">
                  <c:v>18.190000000000001</c:v>
                </c:pt>
                <c:pt idx="290">
                  <c:v>13.28</c:v>
                </c:pt>
                <c:pt idx="291" formatCode="General">
                  <c:v>9.9</c:v>
                </c:pt>
                <c:pt idx="292">
                  <c:v>13.28</c:v>
                </c:pt>
                <c:pt idx="293">
                  <c:v>12.9</c:v>
                </c:pt>
                <c:pt idx="294">
                  <c:v>8.65</c:v>
                </c:pt>
                <c:pt idx="295">
                  <c:v>7.53</c:v>
                </c:pt>
                <c:pt idx="296">
                  <c:v>6.13</c:v>
                </c:pt>
                <c:pt idx="297">
                  <c:v>9.9</c:v>
                </c:pt>
                <c:pt idx="298">
                  <c:v>9.15</c:v>
                </c:pt>
                <c:pt idx="299">
                  <c:v>10.4</c:v>
                </c:pt>
                <c:pt idx="300">
                  <c:v>11.52</c:v>
                </c:pt>
                <c:pt idx="301">
                  <c:v>8.9</c:v>
                </c:pt>
                <c:pt idx="302">
                  <c:v>13.92</c:v>
                </c:pt>
                <c:pt idx="303">
                  <c:v>6.13</c:v>
                </c:pt>
                <c:pt idx="304">
                  <c:v>4.87</c:v>
                </c:pt>
                <c:pt idx="305">
                  <c:v>4.25</c:v>
                </c:pt>
                <c:pt idx="306">
                  <c:v>4.87</c:v>
                </c:pt>
                <c:pt idx="307">
                  <c:v>9.7799999999999994</c:v>
                </c:pt>
                <c:pt idx="308">
                  <c:v>9.4</c:v>
                </c:pt>
                <c:pt idx="309">
                  <c:v>7.28</c:v>
                </c:pt>
                <c:pt idx="310">
                  <c:v>6.51</c:v>
                </c:pt>
                <c:pt idx="311">
                  <c:v>9.9</c:v>
                </c:pt>
                <c:pt idx="312">
                  <c:v>3.63</c:v>
                </c:pt>
                <c:pt idx="313">
                  <c:v>2.02</c:v>
                </c:pt>
                <c:pt idx="314">
                  <c:v>5.75</c:v>
                </c:pt>
                <c:pt idx="315">
                  <c:v>4.99</c:v>
                </c:pt>
                <c:pt idx="316">
                  <c:v>10.77</c:v>
                </c:pt>
                <c:pt idx="317">
                  <c:v>8.2799999999999994</c:v>
                </c:pt>
                <c:pt idx="318">
                  <c:v>4.63</c:v>
                </c:pt>
                <c:pt idx="319">
                  <c:v>3.02</c:v>
                </c:pt>
                <c:pt idx="320">
                  <c:v>6.26</c:v>
                </c:pt>
                <c:pt idx="321">
                  <c:v>4.74</c:v>
                </c:pt>
                <c:pt idx="322">
                  <c:v>3.26</c:v>
                </c:pt>
                <c:pt idx="323">
                  <c:v>9.4</c:v>
                </c:pt>
                <c:pt idx="324">
                  <c:v>6.63</c:v>
                </c:pt>
                <c:pt idx="325">
                  <c:v>3.63</c:v>
                </c:pt>
                <c:pt idx="326">
                  <c:v>4.87</c:v>
                </c:pt>
                <c:pt idx="327">
                  <c:v>6.39</c:v>
                </c:pt>
                <c:pt idx="328">
                  <c:v>1.01</c:v>
                </c:pt>
                <c:pt idx="329">
                  <c:v>2.52</c:v>
                </c:pt>
                <c:pt idx="330">
                  <c:v>9.2799999999999994</c:v>
                </c:pt>
                <c:pt idx="331">
                  <c:v>4.38</c:v>
                </c:pt>
                <c:pt idx="332">
                  <c:v>2.14</c:v>
                </c:pt>
                <c:pt idx="333">
                  <c:v>2.27</c:v>
                </c:pt>
                <c:pt idx="334">
                  <c:v>3.02</c:v>
                </c:pt>
                <c:pt idx="335">
                  <c:v>2.14</c:v>
                </c:pt>
                <c:pt idx="336">
                  <c:v>4.87</c:v>
                </c:pt>
                <c:pt idx="337">
                  <c:v>3.88</c:v>
                </c:pt>
                <c:pt idx="338">
                  <c:v>0.52</c:v>
                </c:pt>
                <c:pt idx="339">
                  <c:v>2.64</c:v>
                </c:pt>
                <c:pt idx="340">
                  <c:v>-0.99</c:v>
                </c:pt>
                <c:pt idx="341">
                  <c:v>-0.48</c:v>
                </c:pt>
                <c:pt idx="342">
                  <c:v>3.02</c:v>
                </c:pt>
                <c:pt idx="343">
                  <c:v>4.13</c:v>
                </c:pt>
                <c:pt idx="344">
                  <c:v>0.64</c:v>
                </c:pt>
                <c:pt idx="345">
                  <c:v>2.14</c:v>
                </c:pt>
                <c:pt idx="346">
                  <c:v>4.62</c:v>
                </c:pt>
                <c:pt idx="347">
                  <c:v>2.39</c:v>
                </c:pt>
                <c:pt idx="348">
                  <c:v>8.0399999999999991</c:v>
                </c:pt>
                <c:pt idx="349">
                  <c:v>10.4</c:v>
                </c:pt>
                <c:pt idx="350">
                  <c:v>15.18</c:v>
                </c:pt>
                <c:pt idx="351">
                  <c:v>11.77</c:v>
                </c:pt>
                <c:pt idx="352">
                  <c:v>10.15</c:v>
                </c:pt>
                <c:pt idx="353">
                  <c:v>11.02</c:v>
                </c:pt>
                <c:pt idx="354">
                  <c:v>7.78</c:v>
                </c:pt>
                <c:pt idx="355">
                  <c:v>5.12</c:v>
                </c:pt>
                <c:pt idx="356">
                  <c:v>5.75</c:v>
                </c:pt>
                <c:pt idx="357">
                  <c:v>8.7799999999999994</c:v>
                </c:pt>
                <c:pt idx="358">
                  <c:v>5.63</c:v>
                </c:pt>
                <c:pt idx="359">
                  <c:v>9.7799999999999994</c:v>
                </c:pt>
                <c:pt idx="360">
                  <c:v>11.15</c:v>
                </c:pt>
                <c:pt idx="361">
                  <c:v>7.4</c:v>
                </c:pt>
                <c:pt idx="362">
                  <c:v>3.63</c:v>
                </c:pt>
                <c:pt idx="363">
                  <c:v>12.39</c:v>
                </c:pt>
                <c:pt idx="364">
                  <c:v>12.64</c:v>
                </c:pt>
                <c:pt idx="365">
                  <c:v>11.02</c:v>
                </c:pt>
                <c:pt idx="366">
                  <c:v>7.53</c:v>
                </c:pt>
                <c:pt idx="367">
                  <c:v>5.25</c:v>
                </c:pt>
                <c:pt idx="368">
                  <c:v>5.12</c:v>
                </c:pt>
                <c:pt idx="369">
                  <c:v>9.4</c:v>
                </c:pt>
                <c:pt idx="370">
                  <c:v>10.4</c:v>
                </c:pt>
                <c:pt idx="371">
                  <c:v>10.77</c:v>
                </c:pt>
                <c:pt idx="372">
                  <c:v>10.4</c:v>
                </c:pt>
                <c:pt idx="373">
                  <c:v>11.4</c:v>
                </c:pt>
                <c:pt idx="374">
                  <c:v>13.79</c:v>
                </c:pt>
                <c:pt idx="375">
                  <c:v>10.77</c:v>
                </c:pt>
                <c:pt idx="376">
                  <c:v>9.9</c:v>
                </c:pt>
                <c:pt idx="377">
                  <c:v>11.15</c:v>
                </c:pt>
                <c:pt idx="378">
                  <c:v>11.27</c:v>
                </c:pt>
                <c:pt idx="379">
                  <c:v>6.88</c:v>
                </c:pt>
                <c:pt idx="380">
                  <c:v>4</c:v>
                </c:pt>
                <c:pt idx="381">
                  <c:v>6.26</c:v>
                </c:pt>
                <c:pt idx="382">
                  <c:v>2.39</c:v>
                </c:pt>
                <c:pt idx="383">
                  <c:v>2.89</c:v>
                </c:pt>
                <c:pt idx="384">
                  <c:v>4.5</c:v>
                </c:pt>
                <c:pt idx="385">
                  <c:v>8.41</c:v>
                </c:pt>
                <c:pt idx="386">
                  <c:v>8.9</c:v>
                </c:pt>
                <c:pt idx="387">
                  <c:v>7.78</c:v>
                </c:pt>
                <c:pt idx="388">
                  <c:v>6.63</c:v>
                </c:pt>
                <c:pt idx="389">
                  <c:v>9.9</c:v>
                </c:pt>
                <c:pt idx="390">
                  <c:v>8.16</c:v>
                </c:pt>
                <c:pt idx="391">
                  <c:v>6.75</c:v>
                </c:pt>
                <c:pt idx="392">
                  <c:v>10.15</c:v>
                </c:pt>
                <c:pt idx="393">
                  <c:v>8.2799999999999994</c:v>
                </c:pt>
                <c:pt idx="394">
                  <c:v>7.78</c:v>
                </c:pt>
                <c:pt idx="395">
                  <c:v>9.7799999999999994</c:v>
                </c:pt>
                <c:pt idx="396">
                  <c:v>10.52</c:v>
                </c:pt>
                <c:pt idx="397">
                  <c:v>7.16</c:v>
                </c:pt>
                <c:pt idx="398">
                  <c:v>9.0299999999999994</c:v>
                </c:pt>
                <c:pt idx="399">
                  <c:v>8.9</c:v>
                </c:pt>
                <c:pt idx="400">
                  <c:v>6.39</c:v>
                </c:pt>
                <c:pt idx="401">
                  <c:v>10.029999999999999</c:v>
                </c:pt>
                <c:pt idx="402">
                  <c:v>6.39</c:v>
                </c:pt>
                <c:pt idx="403">
                  <c:v>4.5</c:v>
                </c:pt>
                <c:pt idx="404">
                  <c:v>8.9</c:v>
                </c:pt>
                <c:pt idx="405">
                  <c:v>6.01</c:v>
                </c:pt>
                <c:pt idx="406">
                  <c:v>8.65</c:v>
                </c:pt>
                <c:pt idx="407">
                  <c:v>6.88</c:v>
                </c:pt>
                <c:pt idx="408">
                  <c:v>8.0399999999999991</c:v>
                </c:pt>
                <c:pt idx="409">
                  <c:v>13.41</c:v>
                </c:pt>
                <c:pt idx="410">
                  <c:v>14.55</c:v>
                </c:pt>
                <c:pt idx="411">
                  <c:v>13.67</c:v>
                </c:pt>
                <c:pt idx="412">
                  <c:v>10.64</c:v>
                </c:pt>
                <c:pt idx="413">
                  <c:v>6.38</c:v>
                </c:pt>
                <c:pt idx="414">
                  <c:v>8.7799999999999994</c:v>
                </c:pt>
                <c:pt idx="415">
                  <c:v>7.15</c:v>
                </c:pt>
                <c:pt idx="416">
                  <c:v>7</c:v>
                </c:pt>
                <c:pt idx="417">
                  <c:v>12.64</c:v>
                </c:pt>
                <c:pt idx="418">
                  <c:v>14.93</c:v>
                </c:pt>
                <c:pt idx="419">
                  <c:v>11.77</c:v>
                </c:pt>
                <c:pt idx="420">
                  <c:v>7.91</c:v>
                </c:pt>
                <c:pt idx="421">
                  <c:v>9.9</c:v>
                </c:pt>
                <c:pt idx="422">
                  <c:v>15.83</c:v>
                </c:pt>
                <c:pt idx="423">
                  <c:v>15.83</c:v>
                </c:pt>
                <c:pt idx="424">
                  <c:v>15.95</c:v>
                </c:pt>
                <c:pt idx="425">
                  <c:v>15.31</c:v>
                </c:pt>
                <c:pt idx="426">
                  <c:v>16.2</c:v>
                </c:pt>
                <c:pt idx="427">
                  <c:v>15.3</c:v>
                </c:pt>
                <c:pt idx="428">
                  <c:v>12.27</c:v>
                </c:pt>
                <c:pt idx="429">
                  <c:v>14.43</c:v>
                </c:pt>
                <c:pt idx="430">
                  <c:v>12.52</c:v>
                </c:pt>
                <c:pt idx="431">
                  <c:v>13.28</c:v>
                </c:pt>
                <c:pt idx="432">
                  <c:v>14.55</c:v>
                </c:pt>
                <c:pt idx="433">
                  <c:v>13.54</c:v>
                </c:pt>
                <c:pt idx="434">
                  <c:v>9.0299999999999994</c:v>
                </c:pt>
                <c:pt idx="435">
                  <c:v>7.91</c:v>
                </c:pt>
                <c:pt idx="436">
                  <c:v>10.15</c:v>
                </c:pt>
                <c:pt idx="437">
                  <c:v>16.32</c:v>
                </c:pt>
                <c:pt idx="438">
                  <c:v>13.15</c:v>
                </c:pt>
                <c:pt idx="439">
                  <c:v>9.5299999999999994</c:v>
                </c:pt>
                <c:pt idx="440">
                  <c:v>8.41</c:v>
                </c:pt>
                <c:pt idx="441">
                  <c:v>12.64</c:v>
                </c:pt>
                <c:pt idx="442" formatCode="General">
                  <c:v>-0.57999999999999996</c:v>
                </c:pt>
                <c:pt idx="443" formatCode="General">
                  <c:v>1.38</c:v>
                </c:pt>
                <c:pt idx="444" formatCode="General">
                  <c:v>-0.11</c:v>
                </c:pt>
                <c:pt idx="445" formatCode="General">
                  <c:v>5.08</c:v>
                </c:pt>
                <c:pt idx="446" formatCode="General">
                  <c:v>1.1100000000000001</c:v>
                </c:pt>
                <c:pt idx="447" formatCode="General">
                  <c:v>-1.57</c:v>
                </c:pt>
                <c:pt idx="448" formatCode="General">
                  <c:v>-2.52</c:v>
                </c:pt>
                <c:pt idx="449" formatCode="General">
                  <c:v>-1.28</c:v>
                </c:pt>
                <c:pt idx="450" formatCode="General">
                  <c:v>-0.39</c:v>
                </c:pt>
                <c:pt idx="451" formatCode="General">
                  <c:v>0.28999999999999998</c:v>
                </c:pt>
                <c:pt idx="452" formatCode="General">
                  <c:v>3.99</c:v>
                </c:pt>
                <c:pt idx="453" formatCode="General">
                  <c:v>2.2000000000000002</c:v>
                </c:pt>
                <c:pt idx="454" formatCode="General">
                  <c:v>1.34</c:v>
                </c:pt>
                <c:pt idx="455" formatCode="General">
                  <c:v>3</c:v>
                </c:pt>
                <c:pt idx="456" formatCode="General">
                  <c:v>1.06</c:v>
                </c:pt>
                <c:pt idx="457" formatCode="General">
                  <c:v>2.76</c:v>
                </c:pt>
                <c:pt idx="458" formatCode="General">
                  <c:v>5.94</c:v>
                </c:pt>
                <c:pt idx="459" formatCode="General">
                  <c:v>8.16</c:v>
                </c:pt>
                <c:pt idx="460" formatCode="General">
                  <c:v>2.8</c:v>
                </c:pt>
                <c:pt idx="461" formatCode="General">
                  <c:v>-1.76</c:v>
                </c:pt>
                <c:pt idx="462" formatCode="General">
                  <c:v>1.61</c:v>
                </c:pt>
                <c:pt idx="463" formatCode="General">
                  <c:v>0.5</c:v>
                </c:pt>
                <c:pt idx="464" formatCode="General">
                  <c:v>2.12</c:v>
                </c:pt>
                <c:pt idx="465" formatCode="General">
                  <c:v>3.32</c:v>
                </c:pt>
                <c:pt idx="466" formatCode="General">
                  <c:v>6.71</c:v>
                </c:pt>
                <c:pt idx="467" formatCode="General">
                  <c:v>5.0599999999999996</c:v>
                </c:pt>
                <c:pt idx="468" formatCode="General">
                  <c:v>2.75</c:v>
                </c:pt>
                <c:pt idx="469" formatCode="General">
                  <c:v>1.38</c:v>
                </c:pt>
                <c:pt idx="470" formatCode="General">
                  <c:v>4.0599999999999996</c:v>
                </c:pt>
                <c:pt idx="471" formatCode="General">
                  <c:v>4.18</c:v>
                </c:pt>
                <c:pt idx="472" formatCode="General">
                  <c:v>8.8699999999999992</c:v>
                </c:pt>
                <c:pt idx="473" formatCode="General">
                  <c:v>5</c:v>
                </c:pt>
                <c:pt idx="474" formatCode="General">
                  <c:v>2.46</c:v>
                </c:pt>
                <c:pt idx="475" formatCode="General">
                  <c:v>-1.24</c:v>
                </c:pt>
                <c:pt idx="476" formatCode="General">
                  <c:v>-3.12</c:v>
                </c:pt>
                <c:pt idx="477" formatCode="General">
                  <c:v>2.68</c:v>
                </c:pt>
                <c:pt idx="478" formatCode="General">
                  <c:v>7.91</c:v>
                </c:pt>
                <c:pt idx="479" formatCode="General">
                  <c:v>4.57</c:v>
                </c:pt>
                <c:pt idx="480" formatCode="General">
                  <c:v>5.48</c:v>
                </c:pt>
                <c:pt idx="481" formatCode="General">
                  <c:v>4.47</c:v>
                </c:pt>
                <c:pt idx="482" formatCode="General">
                  <c:v>4.83</c:v>
                </c:pt>
                <c:pt idx="483" formatCode="General">
                  <c:v>5.2</c:v>
                </c:pt>
                <c:pt idx="484" formatCode="General">
                  <c:v>3.79</c:v>
                </c:pt>
                <c:pt idx="485" formatCode="General">
                  <c:v>11.36</c:v>
                </c:pt>
                <c:pt idx="486" formatCode="General">
                  <c:v>6.12</c:v>
                </c:pt>
                <c:pt idx="487" formatCode="General">
                  <c:v>2.41</c:v>
                </c:pt>
                <c:pt idx="488" formatCode="General">
                  <c:v>5.89</c:v>
                </c:pt>
                <c:pt idx="489" formatCode="General">
                  <c:v>9.82</c:v>
                </c:pt>
                <c:pt idx="490" formatCode="General">
                  <c:v>0</c:v>
                </c:pt>
                <c:pt idx="491" formatCode="General">
                  <c:v>5.46</c:v>
                </c:pt>
                <c:pt idx="492" formatCode="General">
                  <c:v>10.36</c:v>
                </c:pt>
                <c:pt idx="493" formatCode="General">
                  <c:v>11.61</c:v>
                </c:pt>
                <c:pt idx="494" formatCode="General">
                  <c:v>10.64</c:v>
                </c:pt>
                <c:pt idx="495" formatCode="General">
                  <c:v>8.35</c:v>
                </c:pt>
                <c:pt idx="496" formatCode="General">
                  <c:v>10.28</c:v>
                </c:pt>
                <c:pt idx="497" formatCode="General">
                  <c:v>14.91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-1</c:v>
                </c:pt>
                <c:pt idx="503" formatCode="General">
                  <c:v>-0.2</c:v>
                </c:pt>
                <c:pt idx="504" formatCode="General">
                  <c:v>2.21</c:v>
                </c:pt>
                <c:pt idx="505" formatCode="General">
                  <c:v>5.71</c:v>
                </c:pt>
                <c:pt idx="506" formatCode="General">
                  <c:v>0.9</c:v>
                </c:pt>
                <c:pt idx="507" formatCode="General">
                  <c:v>11.3</c:v>
                </c:pt>
                <c:pt idx="508" formatCode="General">
                  <c:v>12.16</c:v>
                </c:pt>
                <c:pt idx="509" formatCode="General">
                  <c:v>14.12</c:v>
                </c:pt>
                <c:pt idx="510" formatCode="General">
                  <c:v>10.56</c:v>
                </c:pt>
                <c:pt idx="511" formatCode="General">
                  <c:v>11.15</c:v>
                </c:pt>
                <c:pt idx="512" formatCode="General">
                  <c:v>9.4600000000000009</c:v>
                </c:pt>
                <c:pt idx="513" formatCode="General">
                  <c:v>7.44</c:v>
                </c:pt>
                <c:pt idx="514" formatCode="General">
                  <c:v>12.78</c:v>
                </c:pt>
                <c:pt idx="515" formatCode="General">
                  <c:v>8.4499999999999993</c:v>
                </c:pt>
                <c:pt idx="516" formatCode="General">
                  <c:v>10.33</c:v>
                </c:pt>
                <c:pt idx="517" formatCode="General">
                  <c:v>9.67</c:v>
                </c:pt>
                <c:pt idx="518" formatCode="General">
                  <c:v>12.79</c:v>
                </c:pt>
                <c:pt idx="519" formatCode="General">
                  <c:v>11.69</c:v>
                </c:pt>
                <c:pt idx="520" formatCode="General">
                  <c:v>9.86</c:v>
                </c:pt>
                <c:pt idx="521" formatCode="General">
                  <c:v>6.12</c:v>
                </c:pt>
                <c:pt idx="522" formatCode="General">
                  <c:v>7.41</c:v>
                </c:pt>
                <c:pt idx="523" formatCode="General">
                  <c:v>5.19</c:v>
                </c:pt>
                <c:pt idx="524" formatCode="General">
                  <c:v>4.67</c:v>
                </c:pt>
                <c:pt idx="525" formatCode="General">
                  <c:v>5.49</c:v>
                </c:pt>
                <c:pt idx="526" formatCode="General">
                  <c:v>8.49</c:v>
                </c:pt>
                <c:pt idx="527" formatCode="General">
                  <c:v>8.42</c:v>
                </c:pt>
                <c:pt idx="528" formatCode="General">
                  <c:v>4.75</c:v>
                </c:pt>
                <c:pt idx="529" formatCode="General">
                  <c:v>6.68</c:v>
                </c:pt>
                <c:pt idx="530" formatCode="General">
                  <c:v>6.64</c:v>
                </c:pt>
                <c:pt idx="531" formatCode="General">
                  <c:v>9.7799999999999994</c:v>
                </c:pt>
                <c:pt idx="532" formatCode="General">
                  <c:v>11.69</c:v>
                </c:pt>
                <c:pt idx="533" formatCode="General">
                  <c:v>8.11</c:v>
                </c:pt>
                <c:pt idx="534" formatCode="General">
                  <c:v>5.26</c:v>
                </c:pt>
                <c:pt idx="535" formatCode="General">
                  <c:v>6.89</c:v>
                </c:pt>
                <c:pt idx="536" formatCode="General">
                  <c:v>8.7899999999999991</c:v>
                </c:pt>
                <c:pt idx="537" formatCode="General">
                  <c:v>8.1199999999999992</c:v>
                </c:pt>
                <c:pt idx="538" formatCode="General">
                  <c:v>6.25</c:v>
                </c:pt>
                <c:pt idx="539" formatCode="General">
                  <c:v>7.27</c:v>
                </c:pt>
                <c:pt idx="540" formatCode="General">
                  <c:v>9.75</c:v>
                </c:pt>
                <c:pt idx="541" formatCode="General">
                  <c:v>9.27</c:v>
                </c:pt>
                <c:pt idx="542" formatCode="General">
                  <c:v>12.87</c:v>
                </c:pt>
                <c:pt idx="543" formatCode="General">
                  <c:v>8.27</c:v>
                </c:pt>
                <c:pt idx="544" formatCode="General">
                  <c:v>12.28</c:v>
                </c:pt>
                <c:pt idx="545" formatCode="General">
                  <c:v>15.37</c:v>
                </c:pt>
                <c:pt idx="546" formatCode="General">
                  <c:v>14.21</c:v>
                </c:pt>
                <c:pt idx="547" formatCode="General">
                  <c:v>11.71</c:v>
                </c:pt>
                <c:pt idx="548" formatCode="General">
                  <c:v>10.9</c:v>
                </c:pt>
                <c:pt idx="549" formatCode="General">
                  <c:v>7.17</c:v>
                </c:pt>
                <c:pt idx="550" formatCode="General">
                  <c:v>13.39</c:v>
                </c:pt>
                <c:pt idx="551" formatCode="General">
                  <c:v>16.72</c:v>
                </c:pt>
                <c:pt idx="552" formatCode="General">
                  <c:v>15.88</c:v>
                </c:pt>
                <c:pt idx="553" formatCode="General">
                  <c:v>14.19</c:v>
                </c:pt>
                <c:pt idx="554" formatCode="General">
                  <c:v>13.17</c:v>
                </c:pt>
                <c:pt idx="555" formatCode="General">
                  <c:v>9.1999999999999993</c:v>
                </c:pt>
                <c:pt idx="556" formatCode="General">
                  <c:v>6.37</c:v>
                </c:pt>
                <c:pt idx="557" formatCode="General">
                  <c:v>7.94</c:v>
                </c:pt>
                <c:pt idx="558" formatCode="General">
                  <c:v>8.35</c:v>
                </c:pt>
                <c:pt idx="559" formatCode="General">
                  <c:v>9.76</c:v>
                </c:pt>
                <c:pt idx="560" formatCode="General">
                  <c:v>13.53</c:v>
                </c:pt>
                <c:pt idx="561" formatCode="General">
                  <c:v>16.45</c:v>
                </c:pt>
                <c:pt idx="562" formatCode="General">
                  <c:v>13</c:v>
                </c:pt>
                <c:pt idx="563" formatCode="General">
                  <c:v>12.14</c:v>
                </c:pt>
                <c:pt idx="564" formatCode="General">
                  <c:v>10.19</c:v>
                </c:pt>
                <c:pt idx="565" formatCode="General">
                  <c:v>12.27</c:v>
                </c:pt>
                <c:pt idx="566" formatCode="General">
                  <c:v>10.67</c:v>
                </c:pt>
                <c:pt idx="567" formatCode="General">
                  <c:v>10.36</c:v>
                </c:pt>
                <c:pt idx="568" formatCode="General">
                  <c:v>15.07</c:v>
                </c:pt>
                <c:pt idx="569" formatCode="General">
                  <c:v>15.63</c:v>
                </c:pt>
                <c:pt idx="570" formatCode="General">
                  <c:v>17.2</c:v>
                </c:pt>
                <c:pt idx="571" formatCode="General">
                  <c:v>15.01</c:v>
                </c:pt>
                <c:pt idx="572" formatCode="General">
                  <c:v>16.760000000000002</c:v>
                </c:pt>
                <c:pt idx="573" formatCode="General">
                  <c:v>16.39</c:v>
                </c:pt>
                <c:pt idx="574" formatCode="General">
                  <c:v>14.48</c:v>
                </c:pt>
                <c:pt idx="575" formatCode="General">
                  <c:v>15.23</c:v>
                </c:pt>
                <c:pt idx="576" formatCode="General">
                  <c:v>14.54</c:v>
                </c:pt>
                <c:pt idx="577" formatCode="General">
                  <c:v>13.7</c:v>
                </c:pt>
                <c:pt idx="578" formatCode="General">
                  <c:v>12.26</c:v>
                </c:pt>
                <c:pt idx="579" formatCode="General">
                  <c:v>12.15</c:v>
                </c:pt>
                <c:pt idx="580" formatCode="General">
                  <c:v>14.2</c:v>
                </c:pt>
                <c:pt idx="581" formatCode="General">
                  <c:v>11.52</c:v>
                </c:pt>
                <c:pt idx="582" formatCode="General">
                  <c:v>8.85</c:v>
                </c:pt>
                <c:pt idx="583" formatCode="General">
                  <c:v>13.93</c:v>
                </c:pt>
                <c:pt idx="584" formatCode="General">
                  <c:v>11.45</c:v>
                </c:pt>
                <c:pt idx="585" formatCode="General">
                  <c:v>10.09</c:v>
                </c:pt>
                <c:pt idx="586" formatCode="General">
                  <c:v>13.58</c:v>
                </c:pt>
                <c:pt idx="587" formatCode="General">
                  <c:v>8.26</c:v>
                </c:pt>
                <c:pt idx="588" formatCode="General">
                  <c:v>13.34</c:v>
                </c:pt>
                <c:pt idx="589" formatCode="General">
                  <c:v>7.99</c:v>
                </c:pt>
                <c:pt idx="590" formatCode="General">
                  <c:v>15.33</c:v>
                </c:pt>
                <c:pt idx="591" formatCode="General">
                  <c:v>13.93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8-45CB-B69E-C5A3197C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62063"/>
        <c:axId val="479160399"/>
      </c:scatterChart>
      <c:valAx>
        <c:axId val="47916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60399"/>
        <c:crosses val="autoZero"/>
        <c:crossBetween val="midCat"/>
      </c:valAx>
      <c:valAx>
        <c:axId val="4791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6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humrelqn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Sheet1!$E$2:$E$602</c:f>
              <c:numCache>
                <c:formatCode>0.00</c:formatCode>
                <c:ptCount val="601"/>
                <c:pt idx="0">
                  <c:v>70.083333333333329</c:v>
                </c:pt>
                <c:pt idx="1">
                  <c:v>67.125</c:v>
                </c:pt>
                <c:pt idx="2">
                  <c:v>62.714285714285715</c:v>
                </c:pt>
                <c:pt idx="3">
                  <c:v>66.86666666666666</c:v>
                </c:pt>
                <c:pt idx="4">
                  <c:v>65.307692307692307</c:v>
                </c:pt>
                <c:pt idx="5">
                  <c:v>69.818181818181813</c:v>
                </c:pt>
                <c:pt idx="6">
                  <c:v>71.75</c:v>
                </c:pt>
                <c:pt idx="7">
                  <c:v>74.07692307692308</c:v>
                </c:pt>
                <c:pt idx="8">
                  <c:v>64.15384615384616</c:v>
                </c:pt>
                <c:pt idx="9">
                  <c:v>85</c:v>
                </c:pt>
                <c:pt idx="10">
                  <c:v>67.583333333333329</c:v>
                </c:pt>
                <c:pt idx="11">
                  <c:v>58.615384615384613</c:v>
                </c:pt>
                <c:pt idx="12">
                  <c:v>59.666666666666664</c:v>
                </c:pt>
                <c:pt idx="13">
                  <c:v>51.93333333333333</c:v>
                </c:pt>
                <c:pt idx="14">
                  <c:v>57.25</c:v>
                </c:pt>
                <c:pt idx="15">
                  <c:v>59.4</c:v>
                </c:pt>
                <c:pt idx="16">
                  <c:v>63.833333333333336</c:v>
                </c:pt>
                <c:pt idx="17">
                  <c:v>88.21052631578948</c:v>
                </c:pt>
                <c:pt idx="18">
                  <c:v>70</c:v>
                </c:pt>
                <c:pt idx="19">
                  <c:v>68.916666666666671</c:v>
                </c:pt>
                <c:pt idx="20">
                  <c:v>67.92307692307692</c:v>
                </c:pt>
                <c:pt idx="21">
                  <c:v>62.714285714285715</c:v>
                </c:pt>
                <c:pt idx="22">
                  <c:v>58.857142857142854</c:v>
                </c:pt>
                <c:pt idx="23">
                  <c:v>58</c:v>
                </c:pt>
                <c:pt idx="24">
                  <c:v>51.4</c:v>
                </c:pt>
                <c:pt idx="25">
                  <c:v>43.411764705882355</c:v>
                </c:pt>
                <c:pt idx="26">
                  <c:v>64.869565217391298</c:v>
                </c:pt>
                <c:pt idx="27">
                  <c:v>72.07692307692308</c:v>
                </c:pt>
                <c:pt idx="28">
                  <c:v>85</c:v>
                </c:pt>
                <c:pt idx="29">
                  <c:v>82.708333333333329</c:v>
                </c:pt>
                <c:pt idx="30">
                  <c:v>74.82352941176471</c:v>
                </c:pt>
                <c:pt idx="31">
                  <c:v>73.5625</c:v>
                </c:pt>
                <c:pt idx="32">
                  <c:v>83.666666666666671</c:v>
                </c:pt>
                <c:pt idx="33">
                  <c:v>78.63636363636364</c:v>
                </c:pt>
                <c:pt idx="34">
                  <c:v>84.5625</c:v>
                </c:pt>
                <c:pt idx="35">
                  <c:v>75.608695652173907</c:v>
                </c:pt>
                <c:pt idx="36">
                  <c:v>75.733333333333334</c:v>
                </c:pt>
                <c:pt idx="37">
                  <c:v>77.315789473684205</c:v>
                </c:pt>
                <c:pt idx="38">
                  <c:v>78.458333333333329</c:v>
                </c:pt>
                <c:pt idx="39">
                  <c:v>93.666666666666671</c:v>
                </c:pt>
                <c:pt idx="40">
                  <c:v>93.666666666666671</c:v>
                </c:pt>
                <c:pt idx="41">
                  <c:v>57</c:v>
                </c:pt>
                <c:pt idx="42">
                  <c:v>66.125</c:v>
                </c:pt>
                <c:pt idx="43">
                  <c:v>72.142857142857139</c:v>
                </c:pt>
                <c:pt idx="44">
                  <c:v>77.708333333333329</c:v>
                </c:pt>
                <c:pt idx="45">
                  <c:v>63.736842105263158</c:v>
                </c:pt>
                <c:pt idx="46">
                  <c:v>62.176470588235297</c:v>
                </c:pt>
                <c:pt idx="47">
                  <c:v>54.578947368421055</c:v>
                </c:pt>
                <c:pt idx="48">
                  <c:v>50.888888888888886</c:v>
                </c:pt>
                <c:pt idx="49">
                  <c:v>56.952380952380949</c:v>
                </c:pt>
                <c:pt idx="50">
                  <c:v>58.583333333333336</c:v>
                </c:pt>
                <c:pt idx="51">
                  <c:v>52.458333333333336</c:v>
                </c:pt>
                <c:pt idx="52">
                  <c:v>54.2</c:v>
                </c:pt>
                <c:pt idx="53">
                  <c:v>36.541666666666664</c:v>
                </c:pt>
                <c:pt idx="54">
                  <c:v>30.416666666666668</c:v>
                </c:pt>
                <c:pt idx="55">
                  <c:v>59.043478260869563</c:v>
                </c:pt>
                <c:pt idx="56">
                  <c:v>57.7</c:v>
                </c:pt>
                <c:pt idx="57">
                  <c:v>56</c:v>
                </c:pt>
                <c:pt idx="58">
                  <c:v>79.090909090909093</c:v>
                </c:pt>
                <c:pt idx="59">
                  <c:v>78.1875</c:v>
                </c:pt>
                <c:pt idx="60">
                  <c:v>70.071428571428569</c:v>
                </c:pt>
                <c:pt idx="61">
                  <c:v>60.75</c:v>
                </c:pt>
                <c:pt idx="62">
                  <c:v>70.904761904761898</c:v>
                </c:pt>
                <c:pt idx="63">
                  <c:v>77.041666666666671</c:v>
                </c:pt>
                <c:pt idx="64">
                  <c:v>75.5</c:v>
                </c:pt>
                <c:pt idx="65">
                  <c:v>86.571428571428569</c:v>
                </c:pt>
                <c:pt idx="66">
                  <c:v>76.428571428571431</c:v>
                </c:pt>
                <c:pt idx="67">
                  <c:v>76.099999999999994</c:v>
                </c:pt>
                <c:pt idx="68">
                  <c:v>71.238095238095241</c:v>
                </c:pt>
                <c:pt idx="69">
                  <c:v>71.058823529411768</c:v>
                </c:pt>
                <c:pt idx="70">
                  <c:v>74</c:v>
                </c:pt>
                <c:pt idx="71">
                  <c:v>94.764705882352942</c:v>
                </c:pt>
                <c:pt idx="72">
                  <c:v>88</c:v>
                </c:pt>
                <c:pt idx="73">
                  <c:v>80.142857142857139</c:v>
                </c:pt>
                <c:pt idx="74">
                  <c:v>64.933333333333337</c:v>
                </c:pt>
                <c:pt idx="75">
                  <c:v>88.80952380952381</c:v>
                </c:pt>
                <c:pt idx="76">
                  <c:v>73.75</c:v>
                </c:pt>
                <c:pt idx="77">
                  <c:v>76.083333333333329</c:v>
                </c:pt>
                <c:pt idx="78">
                  <c:v>64.473684210526315</c:v>
                </c:pt>
                <c:pt idx="79">
                  <c:v>52.304347826086953</c:v>
                </c:pt>
                <c:pt idx="80">
                  <c:v>83.421052631578945</c:v>
                </c:pt>
                <c:pt idx="81">
                  <c:v>75.375</c:v>
                </c:pt>
                <c:pt idx="82">
                  <c:v>86.7</c:v>
                </c:pt>
                <c:pt idx="83">
                  <c:v>73.083333333333329</c:v>
                </c:pt>
                <c:pt idx="84">
                  <c:v>65.150000000000006</c:v>
                </c:pt>
                <c:pt idx="85">
                  <c:v>71.25</c:v>
                </c:pt>
                <c:pt idx="86">
                  <c:v>63.93333333333333</c:v>
                </c:pt>
                <c:pt idx="87">
                  <c:v>74.647058823529406</c:v>
                </c:pt>
                <c:pt idx="88">
                  <c:v>75.666666666666671</c:v>
                </c:pt>
                <c:pt idx="89">
                  <c:v>75.166666666666671</c:v>
                </c:pt>
                <c:pt idx="90">
                  <c:v>62.647058823529413</c:v>
                </c:pt>
                <c:pt idx="91">
                  <c:v>64.555555555555557</c:v>
                </c:pt>
                <c:pt idx="92">
                  <c:v>53.625</c:v>
                </c:pt>
                <c:pt idx="93">
                  <c:v>74.875</c:v>
                </c:pt>
                <c:pt idx="94">
                  <c:v>70.333333333333329</c:v>
                </c:pt>
                <c:pt idx="95">
                  <c:v>91.307692307692307</c:v>
                </c:pt>
                <c:pt idx="96">
                  <c:v>74.882352941176464</c:v>
                </c:pt>
                <c:pt idx="97">
                  <c:v>97</c:v>
                </c:pt>
                <c:pt idx="98">
                  <c:v>73.400000000000006</c:v>
                </c:pt>
                <c:pt idx="99">
                  <c:v>68</c:v>
                </c:pt>
                <c:pt idx="100">
                  <c:v>37.588235294117645</c:v>
                </c:pt>
                <c:pt idx="101">
                  <c:v>60.25</c:v>
                </c:pt>
                <c:pt idx="120">
                  <c:v>46.736842105263158</c:v>
                </c:pt>
                <c:pt idx="121">
                  <c:v>70.434782608695656</c:v>
                </c:pt>
                <c:pt idx="122">
                  <c:v>76.375</c:v>
                </c:pt>
                <c:pt idx="123">
                  <c:v>74.333333333333329</c:v>
                </c:pt>
                <c:pt idx="124">
                  <c:v>66.25</c:v>
                </c:pt>
                <c:pt idx="125">
                  <c:v>78.611111111111114</c:v>
                </c:pt>
                <c:pt idx="126">
                  <c:v>58.4375</c:v>
                </c:pt>
                <c:pt idx="127">
                  <c:v>56.235294117647058</c:v>
                </c:pt>
                <c:pt idx="128">
                  <c:v>65.15789473684211</c:v>
                </c:pt>
                <c:pt idx="129">
                  <c:v>63.65</c:v>
                </c:pt>
                <c:pt idx="130">
                  <c:v>63.583333333333336</c:v>
                </c:pt>
                <c:pt idx="131">
                  <c:v>61.285714285714285</c:v>
                </c:pt>
                <c:pt idx="132">
                  <c:v>64.958333333333329</c:v>
                </c:pt>
                <c:pt idx="133">
                  <c:v>69.84210526315789</c:v>
                </c:pt>
                <c:pt idx="134">
                  <c:v>61</c:v>
                </c:pt>
                <c:pt idx="135">
                  <c:v>67.578947368421055</c:v>
                </c:pt>
                <c:pt idx="136">
                  <c:v>65.058823529411768</c:v>
                </c:pt>
                <c:pt idx="137">
                  <c:v>77.80952380952381</c:v>
                </c:pt>
                <c:pt idx="138">
                  <c:v>68.307692307692307</c:v>
                </c:pt>
                <c:pt idx="139">
                  <c:v>78.63636363636364</c:v>
                </c:pt>
                <c:pt idx="140">
                  <c:v>69</c:v>
                </c:pt>
                <c:pt idx="141">
                  <c:v>54.10526315789474</c:v>
                </c:pt>
                <c:pt idx="142">
                  <c:v>87.5625</c:v>
                </c:pt>
                <c:pt idx="143">
                  <c:v>77.15384615384616</c:v>
                </c:pt>
                <c:pt idx="144">
                  <c:v>64</c:v>
                </c:pt>
                <c:pt idx="145">
                  <c:v>79.75</c:v>
                </c:pt>
                <c:pt idx="146">
                  <c:v>68.526315789473685</c:v>
                </c:pt>
                <c:pt idx="147">
                  <c:v>63.176470588235297</c:v>
                </c:pt>
                <c:pt idx="148">
                  <c:v>75.041666666666671</c:v>
                </c:pt>
                <c:pt idx="149">
                  <c:v>71.416666666666671</c:v>
                </c:pt>
                <c:pt idx="150">
                  <c:v>95.125</c:v>
                </c:pt>
                <c:pt idx="151">
                  <c:v>86</c:v>
                </c:pt>
                <c:pt idx="152">
                  <c:v>73.25</c:v>
                </c:pt>
                <c:pt idx="153">
                  <c:v>86.958333333333329</c:v>
                </c:pt>
                <c:pt idx="154">
                  <c:v>74.208333333333329</c:v>
                </c:pt>
                <c:pt idx="155">
                  <c:v>71</c:v>
                </c:pt>
                <c:pt idx="156">
                  <c:v>88.083333333333329</c:v>
                </c:pt>
                <c:pt idx="157">
                  <c:v>91.625</c:v>
                </c:pt>
                <c:pt idx="158">
                  <c:v>89.791666666666671</c:v>
                </c:pt>
                <c:pt idx="159">
                  <c:v>88.458333333333329</c:v>
                </c:pt>
                <c:pt idx="160">
                  <c:v>83.208333333333329</c:v>
                </c:pt>
                <c:pt idx="161">
                  <c:v>87.083333333333329</c:v>
                </c:pt>
                <c:pt idx="162">
                  <c:v>90.083333333333329</c:v>
                </c:pt>
                <c:pt idx="163">
                  <c:v>84</c:v>
                </c:pt>
                <c:pt idx="164">
                  <c:v>85.583333333333329</c:v>
                </c:pt>
                <c:pt idx="165">
                  <c:v>86.041666666666671</c:v>
                </c:pt>
                <c:pt idx="166">
                  <c:v>82.375</c:v>
                </c:pt>
                <c:pt idx="167">
                  <c:v>76.958333333333329</c:v>
                </c:pt>
                <c:pt idx="168">
                  <c:v>80.791666666666671</c:v>
                </c:pt>
                <c:pt idx="169">
                  <c:v>82.791666666666671</c:v>
                </c:pt>
                <c:pt idx="170">
                  <c:v>78.625</c:v>
                </c:pt>
                <c:pt idx="171">
                  <c:v>79.583333333333329</c:v>
                </c:pt>
                <c:pt idx="172">
                  <c:v>76.791666666666671</c:v>
                </c:pt>
                <c:pt idx="173">
                  <c:v>84.833333333333329</c:v>
                </c:pt>
                <c:pt idx="174">
                  <c:v>83.166666666666671</c:v>
                </c:pt>
                <c:pt idx="175">
                  <c:v>73.916666666666671</c:v>
                </c:pt>
                <c:pt idx="176">
                  <c:v>86</c:v>
                </c:pt>
                <c:pt idx="177">
                  <c:v>81.083333333333329</c:v>
                </c:pt>
                <c:pt idx="178">
                  <c:v>83.916666666666671</c:v>
                </c:pt>
                <c:pt idx="179">
                  <c:v>91.291666666666671</c:v>
                </c:pt>
                <c:pt idx="180">
                  <c:v>78.125</c:v>
                </c:pt>
                <c:pt idx="181">
                  <c:v>91.166666666666671</c:v>
                </c:pt>
                <c:pt idx="182">
                  <c:v>87.791666666666671</c:v>
                </c:pt>
                <c:pt idx="183">
                  <c:v>79</c:v>
                </c:pt>
                <c:pt idx="184">
                  <c:v>66.916666666666671</c:v>
                </c:pt>
                <c:pt idx="185">
                  <c:v>78.458333333333329</c:v>
                </c:pt>
                <c:pt idx="186">
                  <c:v>85.583333333333329</c:v>
                </c:pt>
                <c:pt idx="187">
                  <c:v>82.666666666666671</c:v>
                </c:pt>
                <c:pt idx="188">
                  <c:v>82.708333333333329</c:v>
                </c:pt>
                <c:pt idx="189">
                  <c:v>81</c:v>
                </c:pt>
                <c:pt idx="190">
                  <c:v>82.458333333333329</c:v>
                </c:pt>
                <c:pt idx="191">
                  <c:v>79.958333333333329</c:v>
                </c:pt>
                <c:pt idx="192">
                  <c:v>80.75</c:v>
                </c:pt>
                <c:pt idx="193">
                  <c:v>76.208333333333329</c:v>
                </c:pt>
                <c:pt idx="194">
                  <c:v>68.291666666666671</c:v>
                </c:pt>
                <c:pt idx="195">
                  <c:v>65.333333333333329</c:v>
                </c:pt>
                <c:pt idx="196">
                  <c:v>66.416666666666671</c:v>
                </c:pt>
                <c:pt idx="197">
                  <c:v>77.333333333333329</c:v>
                </c:pt>
                <c:pt idx="198">
                  <c:v>92.083333333333329</c:v>
                </c:pt>
                <c:pt idx="199">
                  <c:v>85.833333333333329</c:v>
                </c:pt>
                <c:pt idx="200">
                  <c:v>83.833333333333329</c:v>
                </c:pt>
                <c:pt idx="201">
                  <c:v>85.125</c:v>
                </c:pt>
                <c:pt idx="202">
                  <c:v>76.833333333333329</c:v>
                </c:pt>
                <c:pt idx="203">
                  <c:v>83.375</c:v>
                </c:pt>
                <c:pt idx="204">
                  <c:v>76.333333333333329</c:v>
                </c:pt>
                <c:pt idx="205">
                  <c:v>79.5</c:v>
                </c:pt>
                <c:pt idx="206">
                  <c:v>60.666666666666664</c:v>
                </c:pt>
                <c:pt idx="207">
                  <c:v>77.25</c:v>
                </c:pt>
                <c:pt idx="208">
                  <c:v>86.75</c:v>
                </c:pt>
                <c:pt idx="209">
                  <c:v>83.333333333333329</c:v>
                </c:pt>
                <c:pt idx="210">
                  <c:v>88.333333333333329</c:v>
                </c:pt>
                <c:pt idx="211">
                  <c:v>82.291666666666671</c:v>
                </c:pt>
                <c:pt idx="212">
                  <c:v>78.375</c:v>
                </c:pt>
                <c:pt idx="213">
                  <c:v>77.541666666666671</c:v>
                </c:pt>
                <c:pt idx="214">
                  <c:v>89.458333333333329</c:v>
                </c:pt>
                <c:pt idx="215">
                  <c:v>92.833333333333329</c:v>
                </c:pt>
                <c:pt idx="216">
                  <c:v>89.541666666666671</c:v>
                </c:pt>
                <c:pt idx="217">
                  <c:v>88.916666666666671</c:v>
                </c:pt>
                <c:pt idx="218">
                  <c:v>91.666666666666671</c:v>
                </c:pt>
                <c:pt idx="219">
                  <c:v>86.875</c:v>
                </c:pt>
                <c:pt idx="220">
                  <c:v>80.75</c:v>
                </c:pt>
                <c:pt idx="221">
                  <c:v>83.375</c:v>
                </c:pt>
                <c:pt idx="222">
                  <c:v>82.083333333333329</c:v>
                </c:pt>
                <c:pt idx="223">
                  <c:v>82.041666666666671</c:v>
                </c:pt>
                <c:pt idx="224">
                  <c:v>81.708333333333329</c:v>
                </c:pt>
                <c:pt idx="225">
                  <c:v>82.416666666666671</c:v>
                </c:pt>
                <c:pt idx="226">
                  <c:v>80</c:v>
                </c:pt>
                <c:pt idx="227">
                  <c:v>82.541666666666671</c:v>
                </c:pt>
                <c:pt idx="228">
                  <c:v>81.458333333333329</c:v>
                </c:pt>
                <c:pt idx="229">
                  <c:v>90.291666666666671</c:v>
                </c:pt>
                <c:pt idx="230">
                  <c:v>85.25</c:v>
                </c:pt>
                <c:pt idx="231">
                  <c:v>76.666666666666671</c:v>
                </c:pt>
                <c:pt idx="232">
                  <c:v>78.75</c:v>
                </c:pt>
                <c:pt idx="233">
                  <c:v>84.5</c:v>
                </c:pt>
                <c:pt idx="234">
                  <c:v>76.291666666666671</c:v>
                </c:pt>
                <c:pt idx="235">
                  <c:v>84.875</c:v>
                </c:pt>
                <c:pt idx="236">
                  <c:v>81.416666666666671</c:v>
                </c:pt>
                <c:pt idx="237">
                  <c:v>80.625</c:v>
                </c:pt>
                <c:pt idx="238">
                  <c:v>82.583333333333329</c:v>
                </c:pt>
                <c:pt idx="239">
                  <c:v>79.375</c:v>
                </c:pt>
                <c:pt idx="240">
                  <c:v>88.041666666666671</c:v>
                </c:pt>
                <c:pt idx="241">
                  <c:v>79.75</c:v>
                </c:pt>
                <c:pt idx="242">
                  <c:v>68.916666666666671</c:v>
                </c:pt>
                <c:pt idx="243">
                  <c:v>78.625</c:v>
                </c:pt>
                <c:pt idx="244">
                  <c:v>80.375</c:v>
                </c:pt>
                <c:pt idx="245">
                  <c:v>81.208333333333329</c:v>
                </c:pt>
                <c:pt idx="246">
                  <c:v>82.916666666666671</c:v>
                </c:pt>
                <c:pt idx="247">
                  <c:v>82.125</c:v>
                </c:pt>
                <c:pt idx="248">
                  <c:v>87.666666666666671</c:v>
                </c:pt>
                <c:pt idx="249">
                  <c:v>86.166666666666671</c:v>
                </c:pt>
                <c:pt idx="250">
                  <c:v>89.833333333333329</c:v>
                </c:pt>
                <c:pt idx="251">
                  <c:v>86.125</c:v>
                </c:pt>
                <c:pt idx="252">
                  <c:v>90.083333333333329</c:v>
                </c:pt>
                <c:pt idx="253">
                  <c:v>87.125</c:v>
                </c:pt>
                <c:pt idx="254">
                  <c:v>87.833333333333329</c:v>
                </c:pt>
                <c:pt idx="255">
                  <c:v>79.5</c:v>
                </c:pt>
                <c:pt idx="256">
                  <c:v>74.25</c:v>
                </c:pt>
                <c:pt idx="257">
                  <c:v>80.583333333333329</c:v>
                </c:pt>
                <c:pt idx="258">
                  <c:v>81.333333333333329</c:v>
                </c:pt>
                <c:pt idx="259">
                  <c:v>82.583333333333329</c:v>
                </c:pt>
                <c:pt idx="260">
                  <c:v>83.541666666666671</c:v>
                </c:pt>
                <c:pt idx="261">
                  <c:v>84.041666666666671</c:v>
                </c:pt>
                <c:pt idx="262">
                  <c:v>72.19047619047619</c:v>
                </c:pt>
                <c:pt idx="263">
                  <c:v>81.125</c:v>
                </c:pt>
                <c:pt idx="264">
                  <c:v>83.125</c:v>
                </c:pt>
                <c:pt idx="265">
                  <c:v>70.875</c:v>
                </c:pt>
                <c:pt idx="266">
                  <c:v>67.5</c:v>
                </c:pt>
                <c:pt idx="267">
                  <c:v>65.833333333333329</c:v>
                </c:pt>
                <c:pt idx="268">
                  <c:v>76.916666666666671</c:v>
                </c:pt>
                <c:pt idx="269">
                  <c:v>86.958333333333329</c:v>
                </c:pt>
                <c:pt idx="270">
                  <c:v>84.208333333333329</c:v>
                </c:pt>
                <c:pt idx="271">
                  <c:v>80.5</c:v>
                </c:pt>
                <c:pt idx="272">
                  <c:v>83.375</c:v>
                </c:pt>
                <c:pt idx="273">
                  <c:v>81.75</c:v>
                </c:pt>
                <c:pt idx="274">
                  <c:v>78</c:v>
                </c:pt>
                <c:pt idx="275">
                  <c:v>75.416666666666671</c:v>
                </c:pt>
                <c:pt idx="276">
                  <c:v>72.125</c:v>
                </c:pt>
                <c:pt idx="277">
                  <c:v>70.958333333333329</c:v>
                </c:pt>
                <c:pt idx="278">
                  <c:v>65.541666666666671</c:v>
                </c:pt>
                <c:pt idx="279">
                  <c:v>74.791666666666671</c:v>
                </c:pt>
                <c:pt idx="280">
                  <c:v>77.958333333333329</c:v>
                </c:pt>
                <c:pt idx="281">
                  <c:v>84.791666666666671</c:v>
                </c:pt>
                <c:pt idx="282">
                  <c:v>74.041666666666671</c:v>
                </c:pt>
                <c:pt idx="283">
                  <c:v>77.541666666666671</c:v>
                </c:pt>
                <c:pt idx="284">
                  <c:v>75</c:v>
                </c:pt>
                <c:pt idx="285">
                  <c:v>77.625</c:v>
                </c:pt>
                <c:pt idx="286">
                  <c:v>75.291666666666671</c:v>
                </c:pt>
                <c:pt idx="287">
                  <c:v>68.875</c:v>
                </c:pt>
                <c:pt idx="288">
                  <c:v>71.166666666666671</c:v>
                </c:pt>
                <c:pt idx="289">
                  <c:v>74.25</c:v>
                </c:pt>
                <c:pt idx="290">
                  <c:v>76.166666666666671</c:v>
                </c:pt>
                <c:pt idx="291">
                  <c:v>77.416666666666671</c:v>
                </c:pt>
                <c:pt idx="292">
                  <c:v>76.958333333333329</c:v>
                </c:pt>
                <c:pt idx="293">
                  <c:v>86.083333333333329</c:v>
                </c:pt>
                <c:pt idx="294">
                  <c:v>82.375</c:v>
                </c:pt>
                <c:pt idx="295">
                  <c:v>83.291666666666671</c:v>
                </c:pt>
                <c:pt idx="296">
                  <c:v>78</c:v>
                </c:pt>
                <c:pt idx="297">
                  <c:v>83.75</c:v>
                </c:pt>
                <c:pt idx="298">
                  <c:v>79.166666666666671</c:v>
                </c:pt>
                <c:pt idx="299">
                  <c:v>79.791666666666671</c:v>
                </c:pt>
                <c:pt idx="300">
                  <c:v>84.041666666666671</c:v>
                </c:pt>
                <c:pt idx="301">
                  <c:v>88.583333333333329</c:v>
                </c:pt>
                <c:pt idx="302">
                  <c:v>87.875</c:v>
                </c:pt>
                <c:pt idx="303">
                  <c:v>83.958333333333329</c:v>
                </c:pt>
                <c:pt idx="304">
                  <c:v>84.083333333333329</c:v>
                </c:pt>
                <c:pt idx="305">
                  <c:v>86.291666666666671</c:v>
                </c:pt>
                <c:pt idx="306">
                  <c:v>82.958333333333329</c:v>
                </c:pt>
                <c:pt idx="307">
                  <c:v>73.75</c:v>
                </c:pt>
                <c:pt idx="308">
                  <c:v>79.75</c:v>
                </c:pt>
                <c:pt idx="309">
                  <c:v>83.875</c:v>
                </c:pt>
                <c:pt idx="310">
                  <c:v>88.333333333333329</c:v>
                </c:pt>
                <c:pt idx="311">
                  <c:v>88.708333333333329</c:v>
                </c:pt>
                <c:pt idx="312">
                  <c:v>83</c:v>
                </c:pt>
                <c:pt idx="313">
                  <c:v>85</c:v>
                </c:pt>
                <c:pt idx="314">
                  <c:v>75.416666666666671</c:v>
                </c:pt>
                <c:pt idx="315">
                  <c:v>64.625</c:v>
                </c:pt>
                <c:pt idx="316">
                  <c:v>76.541666666666671</c:v>
                </c:pt>
                <c:pt idx="317">
                  <c:v>83.041666666666671</c:v>
                </c:pt>
                <c:pt idx="318">
                  <c:v>85.458333333333329</c:v>
                </c:pt>
                <c:pt idx="319">
                  <c:v>85.416666666666671</c:v>
                </c:pt>
                <c:pt idx="320">
                  <c:v>88.333333333333329</c:v>
                </c:pt>
                <c:pt idx="321">
                  <c:v>83.708333333333329</c:v>
                </c:pt>
                <c:pt idx="322">
                  <c:v>78.291666666666671</c:v>
                </c:pt>
                <c:pt idx="323">
                  <c:v>72.541666666666671</c:v>
                </c:pt>
                <c:pt idx="324">
                  <c:v>68.458333333333329</c:v>
                </c:pt>
                <c:pt idx="325">
                  <c:v>85.5</c:v>
                </c:pt>
                <c:pt idx="326">
                  <c:v>84.125</c:v>
                </c:pt>
                <c:pt idx="327">
                  <c:v>80.708333333333329</c:v>
                </c:pt>
                <c:pt idx="328">
                  <c:v>82.25</c:v>
                </c:pt>
                <c:pt idx="329">
                  <c:v>84.333333333333329</c:v>
                </c:pt>
                <c:pt idx="330">
                  <c:v>80.958333333333329</c:v>
                </c:pt>
                <c:pt idx="331">
                  <c:v>80.041666666666671</c:v>
                </c:pt>
                <c:pt idx="332">
                  <c:v>83.583333333333329</c:v>
                </c:pt>
                <c:pt idx="333">
                  <c:v>77.375</c:v>
                </c:pt>
                <c:pt idx="334">
                  <c:v>78.708333333333329</c:v>
                </c:pt>
                <c:pt idx="335">
                  <c:v>82.75</c:v>
                </c:pt>
                <c:pt idx="336">
                  <c:v>69.708333333333329</c:v>
                </c:pt>
                <c:pt idx="337">
                  <c:v>74.041666666666671</c:v>
                </c:pt>
                <c:pt idx="338">
                  <c:v>81.5</c:v>
                </c:pt>
                <c:pt idx="339">
                  <c:v>84.083333333333329</c:v>
                </c:pt>
                <c:pt idx="340">
                  <c:v>79.166666666666671</c:v>
                </c:pt>
                <c:pt idx="341">
                  <c:v>74.833333333333329</c:v>
                </c:pt>
                <c:pt idx="342">
                  <c:v>77.541666666666671</c:v>
                </c:pt>
                <c:pt idx="343">
                  <c:v>69.75</c:v>
                </c:pt>
                <c:pt idx="344">
                  <c:v>63.5</c:v>
                </c:pt>
                <c:pt idx="345">
                  <c:v>58.208333333333336</c:v>
                </c:pt>
                <c:pt idx="346">
                  <c:v>47.291666666666664</c:v>
                </c:pt>
                <c:pt idx="347">
                  <c:v>71.541666666666671</c:v>
                </c:pt>
                <c:pt idx="348">
                  <c:v>54.833333333333336</c:v>
                </c:pt>
                <c:pt idx="349">
                  <c:v>67.083333333333329</c:v>
                </c:pt>
                <c:pt idx="350">
                  <c:v>71.791666666666671</c:v>
                </c:pt>
                <c:pt idx="351">
                  <c:v>78.125</c:v>
                </c:pt>
                <c:pt idx="352">
                  <c:v>69.166666666666671</c:v>
                </c:pt>
                <c:pt idx="353">
                  <c:v>77.875</c:v>
                </c:pt>
                <c:pt idx="354">
                  <c:v>76.041666666666671</c:v>
                </c:pt>
                <c:pt idx="355">
                  <c:v>77.041666666666671</c:v>
                </c:pt>
                <c:pt idx="356">
                  <c:v>70.5</c:v>
                </c:pt>
                <c:pt idx="357">
                  <c:v>64.958333333333329</c:v>
                </c:pt>
                <c:pt idx="358">
                  <c:v>63.625</c:v>
                </c:pt>
                <c:pt idx="359">
                  <c:v>35.6</c:v>
                </c:pt>
                <c:pt idx="360">
                  <c:v>81.541666666666671</c:v>
                </c:pt>
                <c:pt idx="361">
                  <c:v>84.166666666666671</c:v>
                </c:pt>
                <c:pt idx="362">
                  <c:v>83.625</c:v>
                </c:pt>
                <c:pt idx="363">
                  <c:v>72</c:v>
                </c:pt>
                <c:pt idx="364">
                  <c:v>75.541666666666671</c:v>
                </c:pt>
                <c:pt idx="365">
                  <c:v>81.5</c:v>
                </c:pt>
                <c:pt idx="366">
                  <c:v>79.416666666666671</c:v>
                </c:pt>
                <c:pt idx="367">
                  <c:v>78.833333333333329</c:v>
                </c:pt>
                <c:pt idx="368">
                  <c:v>86.291666666666671</c:v>
                </c:pt>
                <c:pt idx="369">
                  <c:v>89</c:v>
                </c:pt>
                <c:pt idx="370">
                  <c:v>82.416666666666671</c:v>
                </c:pt>
                <c:pt idx="371">
                  <c:v>83.208333333333329</c:v>
                </c:pt>
                <c:pt idx="372">
                  <c:v>89.625</c:v>
                </c:pt>
                <c:pt idx="373">
                  <c:v>84</c:v>
                </c:pt>
                <c:pt idx="374">
                  <c:v>85.208333333333329</c:v>
                </c:pt>
                <c:pt idx="375">
                  <c:v>83.666666666666671</c:v>
                </c:pt>
                <c:pt idx="376">
                  <c:v>68.916666666666671</c:v>
                </c:pt>
                <c:pt idx="377">
                  <c:v>71.375</c:v>
                </c:pt>
                <c:pt idx="378">
                  <c:v>78.583333333333329</c:v>
                </c:pt>
                <c:pt idx="379">
                  <c:v>80.916666666666671</c:v>
                </c:pt>
                <c:pt idx="380">
                  <c:v>89.166666666666671</c:v>
                </c:pt>
                <c:pt idx="381">
                  <c:v>79.5</c:v>
                </c:pt>
                <c:pt idx="382">
                  <c:v>80.916666666666671</c:v>
                </c:pt>
                <c:pt idx="383">
                  <c:v>79.208333333333329</c:v>
                </c:pt>
                <c:pt idx="384">
                  <c:v>85.333333333333329</c:v>
                </c:pt>
                <c:pt idx="385">
                  <c:v>85.5</c:v>
                </c:pt>
                <c:pt idx="386">
                  <c:v>82.958333333333329</c:v>
                </c:pt>
                <c:pt idx="387">
                  <c:v>81.333333333333329</c:v>
                </c:pt>
                <c:pt idx="388">
                  <c:v>67.916666666666671</c:v>
                </c:pt>
                <c:pt idx="389">
                  <c:v>69.791666666666671</c:v>
                </c:pt>
                <c:pt idx="390">
                  <c:v>65</c:v>
                </c:pt>
                <c:pt idx="391">
                  <c:v>70.333333333333329</c:v>
                </c:pt>
                <c:pt idx="392">
                  <c:v>68.75</c:v>
                </c:pt>
                <c:pt idx="393">
                  <c:v>74.208333333333329</c:v>
                </c:pt>
                <c:pt idx="394">
                  <c:v>74.458333333333329</c:v>
                </c:pt>
                <c:pt idx="395">
                  <c:v>76.625</c:v>
                </c:pt>
                <c:pt idx="396">
                  <c:v>79</c:v>
                </c:pt>
                <c:pt idx="397">
                  <c:v>77.541666666666671</c:v>
                </c:pt>
                <c:pt idx="398">
                  <c:v>81.208333333333329</c:v>
                </c:pt>
                <c:pt idx="399">
                  <c:v>78.75</c:v>
                </c:pt>
                <c:pt idx="400">
                  <c:v>70.541666666666671</c:v>
                </c:pt>
                <c:pt idx="401">
                  <c:v>77.291666666666671</c:v>
                </c:pt>
                <c:pt idx="402">
                  <c:v>87.708333333333329</c:v>
                </c:pt>
                <c:pt idx="403">
                  <c:v>80.208333333333329</c:v>
                </c:pt>
                <c:pt idx="404">
                  <c:v>85.083333333333329</c:v>
                </c:pt>
                <c:pt idx="405">
                  <c:v>88.291666666666671</c:v>
                </c:pt>
                <c:pt idx="406">
                  <c:v>75.583333333333329</c:v>
                </c:pt>
                <c:pt idx="407">
                  <c:v>85.875</c:v>
                </c:pt>
                <c:pt idx="408">
                  <c:v>69.375</c:v>
                </c:pt>
                <c:pt idx="409">
                  <c:v>73.291666666666671</c:v>
                </c:pt>
                <c:pt idx="410">
                  <c:v>73.541666666666671</c:v>
                </c:pt>
                <c:pt idx="411">
                  <c:v>70.458333333333329</c:v>
                </c:pt>
                <c:pt idx="412">
                  <c:v>71.958333333333329</c:v>
                </c:pt>
                <c:pt idx="413">
                  <c:v>77.166666666666671</c:v>
                </c:pt>
                <c:pt idx="414">
                  <c:v>70.041666666666671</c:v>
                </c:pt>
                <c:pt idx="415">
                  <c:v>74.583333333333329</c:v>
                </c:pt>
                <c:pt idx="416">
                  <c:v>74.5</c:v>
                </c:pt>
                <c:pt idx="417">
                  <c:v>74.666666666666671</c:v>
                </c:pt>
                <c:pt idx="418">
                  <c:v>79.708333333333329</c:v>
                </c:pt>
                <c:pt idx="419">
                  <c:v>80.416666666666671</c:v>
                </c:pt>
                <c:pt idx="420">
                  <c:v>85.416666666666671</c:v>
                </c:pt>
                <c:pt idx="421">
                  <c:v>84.25</c:v>
                </c:pt>
                <c:pt idx="422">
                  <c:v>81.416666666666671</c:v>
                </c:pt>
                <c:pt idx="423">
                  <c:v>67.375</c:v>
                </c:pt>
                <c:pt idx="424">
                  <c:v>67.375</c:v>
                </c:pt>
                <c:pt idx="425">
                  <c:v>75.958333333333329</c:v>
                </c:pt>
                <c:pt idx="426">
                  <c:v>74.25</c:v>
                </c:pt>
                <c:pt idx="427">
                  <c:v>77.041666666666671</c:v>
                </c:pt>
                <c:pt idx="428">
                  <c:v>71.958333333333329</c:v>
                </c:pt>
                <c:pt idx="429">
                  <c:v>73.166666666666671</c:v>
                </c:pt>
                <c:pt idx="430">
                  <c:v>81.791666666666671</c:v>
                </c:pt>
                <c:pt idx="431">
                  <c:v>83.125</c:v>
                </c:pt>
                <c:pt idx="432">
                  <c:v>78.875</c:v>
                </c:pt>
                <c:pt idx="433">
                  <c:v>72.75</c:v>
                </c:pt>
                <c:pt idx="434">
                  <c:v>82.666666666666671</c:v>
                </c:pt>
                <c:pt idx="435">
                  <c:v>82.333333333333329</c:v>
                </c:pt>
                <c:pt idx="436">
                  <c:v>78.875</c:v>
                </c:pt>
                <c:pt idx="437">
                  <c:v>90.916666666666671</c:v>
                </c:pt>
                <c:pt idx="438">
                  <c:v>84.541666666666671</c:v>
                </c:pt>
                <c:pt idx="439">
                  <c:v>82.375</c:v>
                </c:pt>
                <c:pt idx="440">
                  <c:v>78</c:v>
                </c:pt>
                <c:pt idx="441">
                  <c:v>80.166666666666671</c:v>
                </c:pt>
                <c:pt idx="442">
                  <c:v>76.666666666666671</c:v>
                </c:pt>
                <c:pt idx="443">
                  <c:v>71.333333333333329</c:v>
                </c:pt>
                <c:pt idx="444">
                  <c:v>65.458333333333329</c:v>
                </c:pt>
                <c:pt idx="445">
                  <c:v>69.125</c:v>
                </c:pt>
                <c:pt idx="446">
                  <c:v>77.5</c:v>
                </c:pt>
                <c:pt idx="447">
                  <c:v>72.166666666666671</c:v>
                </c:pt>
                <c:pt idx="448">
                  <c:v>71.708333333333329</c:v>
                </c:pt>
                <c:pt idx="449">
                  <c:v>70.291666666666671</c:v>
                </c:pt>
                <c:pt idx="450">
                  <c:v>77.541666666666671</c:v>
                </c:pt>
                <c:pt idx="451">
                  <c:v>75.375</c:v>
                </c:pt>
                <c:pt idx="452">
                  <c:v>68.916666666666671</c:v>
                </c:pt>
                <c:pt idx="453">
                  <c:v>86.208333333333329</c:v>
                </c:pt>
                <c:pt idx="454">
                  <c:v>86</c:v>
                </c:pt>
                <c:pt idx="455">
                  <c:v>83</c:v>
                </c:pt>
                <c:pt idx="456">
                  <c:v>75.458333333333329</c:v>
                </c:pt>
                <c:pt idx="457">
                  <c:v>72.666666666666671</c:v>
                </c:pt>
                <c:pt idx="458">
                  <c:v>66.875</c:v>
                </c:pt>
                <c:pt idx="459">
                  <c:v>76.916666666666671</c:v>
                </c:pt>
                <c:pt idx="460">
                  <c:v>81.041666666666671</c:v>
                </c:pt>
                <c:pt idx="461">
                  <c:v>78.208333333333329</c:v>
                </c:pt>
                <c:pt idx="462">
                  <c:v>82.708333333333329</c:v>
                </c:pt>
                <c:pt idx="463">
                  <c:v>89.25</c:v>
                </c:pt>
                <c:pt idx="464">
                  <c:v>81.083333333333329</c:v>
                </c:pt>
                <c:pt idx="465">
                  <c:v>78.791666666666671</c:v>
                </c:pt>
                <c:pt idx="466">
                  <c:v>88.333333333333329</c:v>
                </c:pt>
                <c:pt idx="467">
                  <c:v>85.333333333333329</c:v>
                </c:pt>
                <c:pt idx="468">
                  <c:v>80.916666666666671</c:v>
                </c:pt>
                <c:pt idx="469">
                  <c:v>61.333333333333336</c:v>
                </c:pt>
                <c:pt idx="470">
                  <c:v>73.583333333333329</c:v>
                </c:pt>
                <c:pt idx="471">
                  <c:v>78</c:v>
                </c:pt>
                <c:pt idx="472">
                  <c:v>62.541666666666664</c:v>
                </c:pt>
                <c:pt idx="473">
                  <c:v>67.333333333333329</c:v>
                </c:pt>
                <c:pt idx="474">
                  <c:v>82.875</c:v>
                </c:pt>
                <c:pt idx="475">
                  <c:v>69</c:v>
                </c:pt>
                <c:pt idx="476">
                  <c:v>71.291666666666671</c:v>
                </c:pt>
                <c:pt idx="477">
                  <c:v>78</c:v>
                </c:pt>
                <c:pt idx="478">
                  <c:v>79.041666666666671</c:v>
                </c:pt>
                <c:pt idx="479">
                  <c:v>83.416666666666671</c:v>
                </c:pt>
                <c:pt idx="480">
                  <c:v>82.166666666666671</c:v>
                </c:pt>
                <c:pt idx="481">
                  <c:v>78.291666666666671</c:v>
                </c:pt>
                <c:pt idx="482">
                  <c:v>62.791666666666664</c:v>
                </c:pt>
                <c:pt idx="483">
                  <c:v>76.833333333333329</c:v>
                </c:pt>
                <c:pt idx="484">
                  <c:v>70.5</c:v>
                </c:pt>
                <c:pt idx="485">
                  <c:v>72.5</c:v>
                </c:pt>
                <c:pt idx="486">
                  <c:v>85.458333333333329</c:v>
                </c:pt>
                <c:pt idx="487">
                  <c:v>80.208333333333329</c:v>
                </c:pt>
                <c:pt idx="488">
                  <c:v>85.75</c:v>
                </c:pt>
                <c:pt idx="489">
                  <c:v>83.458333333333329</c:v>
                </c:pt>
                <c:pt idx="490">
                  <c:v>91.375</c:v>
                </c:pt>
                <c:pt idx="491">
                  <c:v>81.125</c:v>
                </c:pt>
                <c:pt idx="492">
                  <c:v>77.666666666666671</c:v>
                </c:pt>
                <c:pt idx="493">
                  <c:v>79.916666666666671</c:v>
                </c:pt>
                <c:pt idx="494">
                  <c:v>83.333333333333329</c:v>
                </c:pt>
                <c:pt idx="495">
                  <c:v>73.208333333333329</c:v>
                </c:pt>
                <c:pt idx="496">
                  <c:v>68.541666666666671</c:v>
                </c:pt>
                <c:pt idx="497">
                  <c:v>55</c:v>
                </c:pt>
                <c:pt idx="498">
                  <c:v>63.541666666666664</c:v>
                </c:pt>
                <c:pt idx="499">
                  <c:v>78.958333333333329</c:v>
                </c:pt>
                <c:pt idx="500">
                  <c:v>88.958333333333329</c:v>
                </c:pt>
                <c:pt idx="501">
                  <c:v>84.541666666666671</c:v>
                </c:pt>
                <c:pt idx="502">
                  <c:v>64.25</c:v>
                </c:pt>
                <c:pt idx="503">
                  <c:v>68.166666666666671</c:v>
                </c:pt>
                <c:pt idx="504">
                  <c:v>68.583333333333329</c:v>
                </c:pt>
                <c:pt idx="505">
                  <c:v>56.875</c:v>
                </c:pt>
                <c:pt idx="506">
                  <c:v>49.708333333333336</c:v>
                </c:pt>
                <c:pt idx="507">
                  <c:v>74.666666666666671</c:v>
                </c:pt>
                <c:pt idx="508">
                  <c:v>72.833333333333329</c:v>
                </c:pt>
                <c:pt idx="509">
                  <c:v>79.375</c:v>
                </c:pt>
                <c:pt idx="510">
                  <c:v>62.958333333333336</c:v>
                </c:pt>
                <c:pt idx="511">
                  <c:v>63.958333333333336</c:v>
                </c:pt>
                <c:pt idx="512">
                  <c:v>54.75</c:v>
                </c:pt>
                <c:pt idx="513">
                  <c:v>35.25</c:v>
                </c:pt>
                <c:pt idx="514">
                  <c:v>62.875</c:v>
                </c:pt>
                <c:pt idx="515">
                  <c:v>75.5</c:v>
                </c:pt>
                <c:pt idx="516">
                  <c:v>68.5</c:v>
                </c:pt>
                <c:pt idx="517">
                  <c:v>77.041666666666671</c:v>
                </c:pt>
                <c:pt idx="518">
                  <c:v>89.916666666666671</c:v>
                </c:pt>
                <c:pt idx="519">
                  <c:v>71.75</c:v>
                </c:pt>
                <c:pt idx="520">
                  <c:v>76.083333333333329</c:v>
                </c:pt>
                <c:pt idx="521">
                  <c:v>81.5</c:v>
                </c:pt>
                <c:pt idx="522">
                  <c:v>81.208333333333329</c:v>
                </c:pt>
                <c:pt idx="523">
                  <c:v>77.25</c:v>
                </c:pt>
                <c:pt idx="524">
                  <c:v>77.791666666666671</c:v>
                </c:pt>
                <c:pt idx="525">
                  <c:v>79.416666666666671</c:v>
                </c:pt>
                <c:pt idx="526">
                  <c:v>78.791666666666671</c:v>
                </c:pt>
                <c:pt idx="527">
                  <c:v>73.083333333333329</c:v>
                </c:pt>
                <c:pt idx="528">
                  <c:v>60.5</c:v>
                </c:pt>
                <c:pt idx="529">
                  <c:v>61.916666666666664</c:v>
                </c:pt>
                <c:pt idx="530">
                  <c:v>76.666666666666671</c:v>
                </c:pt>
                <c:pt idx="531">
                  <c:v>86.666666666666671</c:v>
                </c:pt>
                <c:pt idx="532">
                  <c:v>78.041666666666671</c:v>
                </c:pt>
                <c:pt idx="533">
                  <c:v>77.958333333333329</c:v>
                </c:pt>
                <c:pt idx="534">
                  <c:v>71.041666666666671</c:v>
                </c:pt>
                <c:pt idx="535">
                  <c:v>80.75</c:v>
                </c:pt>
                <c:pt idx="536">
                  <c:v>80.625</c:v>
                </c:pt>
                <c:pt idx="537">
                  <c:v>77</c:v>
                </c:pt>
                <c:pt idx="538">
                  <c:v>66.375</c:v>
                </c:pt>
                <c:pt idx="539">
                  <c:v>69.916666666666671</c:v>
                </c:pt>
                <c:pt idx="540">
                  <c:v>72</c:v>
                </c:pt>
                <c:pt idx="541">
                  <c:v>72.5</c:v>
                </c:pt>
                <c:pt idx="542">
                  <c:v>67.5</c:v>
                </c:pt>
                <c:pt idx="543">
                  <c:v>66</c:v>
                </c:pt>
                <c:pt idx="544">
                  <c:v>77.541666666666671</c:v>
                </c:pt>
                <c:pt idx="545">
                  <c:v>82.791666666666671</c:v>
                </c:pt>
                <c:pt idx="546">
                  <c:v>78.958333333333329</c:v>
                </c:pt>
                <c:pt idx="547">
                  <c:v>70.041666666666671</c:v>
                </c:pt>
                <c:pt idx="548">
                  <c:v>78.583333333333329</c:v>
                </c:pt>
                <c:pt idx="549">
                  <c:v>74.875</c:v>
                </c:pt>
                <c:pt idx="550">
                  <c:v>71.791666666666671</c:v>
                </c:pt>
                <c:pt idx="551">
                  <c:v>70.708333333333329</c:v>
                </c:pt>
                <c:pt idx="552">
                  <c:v>68.416666666666671</c:v>
                </c:pt>
                <c:pt idx="553">
                  <c:v>63.625</c:v>
                </c:pt>
                <c:pt idx="554">
                  <c:v>65.791666666666671</c:v>
                </c:pt>
                <c:pt idx="555">
                  <c:v>79.166666666666671</c:v>
                </c:pt>
                <c:pt idx="556">
                  <c:v>77.25</c:v>
                </c:pt>
                <c:pt idx="557">
                  <c:v>81</c:v>
                </c:pt>
                <c:pt idx="558">
                  <c:v>71.958333333333329</c:v>
                </c:pt>
                <c:pt idx="559">
                  <c:v>69.375</c:v>
                </c:pt>
                <c:pt idx="560">
                  <c:v>54.833333333333336</c:v>
                </c:pt>
                <c:pt idx="561">
                  <c:v>86.916666666666671</c:v>
                </c:pt>
                <c:pt idx="562" formatCode="General">
                  <c:v>80.156481481481492</c:v>
                </c:pt>
                <c:pt idx="563">
                  <c:v>64.666666666666671</c:v>
                </c:pt>
                <c:pt idx="564">
                  <c:v>65.791666666666671</c:v>
                </c:pt>
                <c:pt idx="565">
                  <c:v>56.125</c:v>
                </c:pt>
                <c:pt idx="566">
                  <c:v>54.583333333333336</c:v>
                </c:pt>
                <c:pt idx="567">
                  <c:v>65.083333333333329</c:v>
                </c:pt>
                <c:pt idx="568">
                  <c:v>72.375</c:v>
                </c:pt>
                <c:pt idx="569">
                  <c:v>74.208333333333329</c:v>
                </c:pt>
                <c:pt idx="570">
                  <c:v>68.375</c:v>
                </c:pt>
                <c:pt idx="571">
                  <c:v>68.708333333333329</c:v>
                </c:pt>
                <c:pt idx="572">
                  <c:v>67.5</c:v>
                </c:pt>
                <c:pt idx="573">
                  <c:v>74.75</c:v>
                </c:pt>
                <c:pt idx="574">
                  <c:v>81.208333333333329</c:v>
                </c:pt>
                <c:pt idx="575">
                  <c:v>74.208333333333329</c:v>
                </c:pt>
                <c:pt idx="576">
                  <c:v>77.833333333333329</c:v>
                </c:pt>
                <c:pt idx="577">
                  <c:v>72.75</c:v>
                </c:pt>
                <c:pt idx="578">
                  <c:v>85.083333333333329</c:v>
                </c:pt>
                <c:pt idx="579">
                  <c:v>78.166666666666671</c:v>
                </c:pt>
                <c:pt idx="580">
                  <c:v>74.666666666666671</c:v>
                </c:pt>
                <c:pt idx="581">
                  <c:v>73.333333333333329</c:v>
                </c:pt>
                <c:pt idx="582">
                  <c:v>74.666666666666671</c:v>
                </c:pt>
                <c:pt idx="583">
                  <c:v>70.333333333333329</c:v>
                </c:pt>
                <c:pt idx="584">
                  <c:v>79.041666666666671</c:v>
                </c:pt>
                <c:pt idx="585">
                  <c:v>77.666666666666671</c:v>
                </c:pt>
                <c:pt idx="586">
                  <c:v>80.541666666666671</c:v>
                </c:pt>
                <c:pt idx="587">
                  <c:v>78.875</c:v>
                </c:pt>
                <c:pt idx="588">
                  <c:v>74.5</c:v>
                </c:pt>
                <c:pt idx="589">
                  <c:v>76.75</c:v>
                </c:pt>
                <c:pt idx="590">
                  <c:v>68.416666666666671</c:v>
                </c:pt>
                <c:pt idx="591">
                  <c:v>80.125</c:v>
                </c:pt>
                <c:pt idx="592">
                  <c:v>78.5</c:v>
                </c:pt>
                <c:pt idx="593">
                  <c:v>74.208333333333329</c:v>
                </c:pt>
                <c:pt idx="594">
                  <c:v>76</c:v>
                </c:pt>
                <c:pt idx="595">
                  <c:v>67.875</c:v>
                </c:pt>
                <c:pt idx="596">
                  <c:v>66.416666666666671</c:v>
                </c:pt>
                <c:pt idx="597">
                  <c:v>59.416666666666664</c:v>
                </c:pt>
                <c:pt idx="598">
                  <c:v>69.666666666666671</c:v>
                </c:pt>
                <c:pt idx="599">
                  <c:v>69.25</c:v>
                </c:pt>
                <c:pt idx="600">
                  <c:v>59.375</c:v>
                </c:pt>
              </c:numCache>
            </c:numRef>
          </c:xVal>
          <c:yVal>
            <c:numRef>
              <c:f>Sheet1!$P$2:$P$602</c:f>
              <c:numCache>
                <c:formatCode>0.00</c:formatCode>
                <c:ptCount val="601"/>
                <c:pt idx="0">
                  <c:v>73.36</c:v>
                </c:pt>
                <c:pt idx="1">
                  <c:v>75.52</c:v>
                </c:pt>
                <c:pt idx="2">
                  <c:v>81.09</c:v>
                </c:pt>
                <c:pt idx="3">
                  <c:v>80.44</c:v>
                </c:pt>
                <c:pt idx="4">
                  <c:v>81.739999999999995</c:v>
                </c:pt>
                <c:pt idx="5">
                  <c:v>86.25</c:v>
                </c:pt>
                <c:pt idx="6">
                  <c:v>87.39</c:v>
                </c:pt>
                <c:pt idx="7">
                  <c:v>87.64</c:v>
                </c:pt>
                <c:pt idx="8">
                  <c:v>81.45</c:v>
                </c:pt>
                <c:pt idx="9">
                  <c:v>91.15</c:v>
                </c:pt>
                <c:pt idx="10">
                  <c:v>85.25</c:v>
                </c:pt>
                <c:pt idx="11">
                  <c:v>78.89</c:v>
                </c:pt>
                <c:pt idx="12">
                  <c:v>80.52</c:v>
                </c:pt>
                <c:pt idx="13">
                  <c:v>68.16</c:v>
                </c:pt>
                <c:pt idx="14">
                  <c:v>62.18</c:v>
                </c:pt>
                <c:pt idx="15">
                  <c:v>76.790000000000006</c:v>
                </c:pt>
                <c:pt idx="16">
                  <c:v>83.04</c:v>
                </c:pt>
                <c:pt idx="17">
                  <c:v>91.89</c:v>
                </c:pt>
                <c:pt idx="18">
                  <c:v>81.400000000000006</c:v>
                </c:pt>
                <c:pt idx="19">
                  <c:v>96.61</c:v>
                </c:pt>
                <c:pt idx="20" formatCode="General">
                  <c:v>75.694776590152429</c:v>
                </c:pt>
                <c:pt idx="21">
                  <c:v>69.89</c:v>
                </c:pt>
                <c:pt idx="22">
                  <c:v>77.33</c:v>
                </c:pt>
                <c:pt idx="23">
                  <c:v>73.61</c:v>
                </c:pt>
                <c:pt idx="24">
                  <c:v>71.14</c:v>
                </c:pt>
                <c:pt idx="25">
                  <c:v>60.03</c:v>
                </c:pt>
                <c:pt idx="26">
                  <c:v>73.2</c:v>
                </c:pt>
                <c:pt idx="27">
                  <c:v>86.51</c:v>
                </c:pt>
                <c:pt idx="28">
                  <c:v>89.52</c:v>
                </c:pt>
                <c:pt idx="29">
                  <c:v>85.09</c:v>
                </c:pt>
                <c:pt idx="30">
                  <c:v>83.66</c:v>
                </c:pt>
                <c:pt idx="31">
                  <c:v>85.62</c:v>
                </c:pt>
                <c:pt idx="32">
                  <c:v>86.97</c:v>
                </c:pt>
                <c:pt idx="33">
                  <c:v>83.28</c:v>
                </c:pt>
                <c:pt idx="34">
                  <c:v>91.54</c:v>
                </c:pt>
                <c:pt idx="35">
                  <c:v>81.45</c:v>
                </c:pt>
                <c:pt idx="36">
                  <c:v>86.49</c:v>
                </c:pt>
                <c:pt idx="37">
                  <c:v>84.29</c:v>
                </c:pt>
                <c:pt idx="38">
                  <c:v>83.04</c:v>
                </c:pt>
                <c:pt idx="39">
                  <c:v>87.19</c:v>
                </c:pt>
                <c:pt idx="40">
                  <c:v>68.87</c:v>
                </c:pt>
                <c:pt idx="41">
                  <c:v>77.849999999999994</c:v>
                </c:pt>
                <c:pt idx="42">
                  <c:v>79.16</c:v>
                </c:pt>
                <c:pt idx="43">
                  <c:v>84.52</c:v>
                </c:pt>
                <c:pt idx="44">
                  <c:v>83.8</c:v>
                </c:pt>
                <c:pt idx="45">
                  <c:v>76.5</c:v>
                </c:pt>
                <c:pt idx="46">
                  <c:v>76.47</c:v>
                </c:pt>
                <c:pt idx="47">
                  <c:v>68.44</c:v>
                </c:pt>
                <c:pt idx="48">
                  <c:v>68.099999999999994</c:v>
                </c:pt>
                <c:pt idx="49">
                  <c:v>67.180000000000007</c:v>
                </c:pt>
                <c:pt idx="50">
                  <c:v>63.61</c:v>
                </c:pt>
                <c:pt idx="51">
                  <c:v>56.17</c:v>
                </c:pt>
                <c:pt idx="52">
                  <c:v>65.48</c:v>
                </c:pt>
                <c:pt idx="53">
                  <c:v>37.619999999999997</c:v>
                </c:pt>
                <c:pt idx="54">
                  <c:v>37.619999999999997</c:v>
                </c:pt>
                <c:pt idx="55">
                  <c:v>66.58</c:v>
                </c:pt>
                <c:pt idx="56">
                  <c:v>69.540000000000006</c:v>
                </c:pt>
                <c:pt idx="57">
                  <c:v>66.98</c:v>
                </c:pt>
                <c:pt idx="58">
                  <c:v>80.459999999999994</c:v>
                </c:pt>
                <c:pt idx="59">
                  <c:v>86.88</c:v>
                </c:pt>
                <c:pt idx="60">
                  <c:v>85.48</c:v>
                </c:pt>
                <c:pt idx="61">
                  <c:v>69.52</c:v>
                </c:pt>
                <c:pt idx="62">
                  <c:v>80.09</c:v>
                </c:pt>
                <c:pt idx="63">
                  <c:v>80.400000000000006</c:v>
                </c:pt>
                <c:pt idx="64">
                  <c:v>79.97</c:v>
                </c:pt>
                <c:pt idx="65">
                  <c:v>92.13</c:v>
                </c:pt>
                <c:pt idx="66">
                  <c:v>86.16</c:v>
                </c:pt>
                <c:pt idx="67">
                  <c:v>82.41</c:v>
                </c:pt>
                <c:pt idx="68">
                  <c:v>81.459999999999994</c:v>
                </c:pt>
                <c:pt idx="69">
                  <c:v>83.02</c:v>
                </c:pt>
                <c:pt idx="70">
                  <c:v>85.07</c:v>
                </c:pt>
                <c:pt idx="71">
                  <c:v>94.44</c:v>
                </c:pt>
                <c:pt idx="72">
                  <c:v>92.28</c:v>
                </c:pt>
                <c:pt idx="73">
                  <c:v>88.48</c:v>
                </c:pt>
                <c:pt idx="74">
                  <c:v>79.86</c:v>
                </c:pt>
                <c:pt idx="75">
                  <c:v>89.52</c:v>
                </c:pt>
                <c:pt idx="76">
                  <c:v>87.13</c:v>
                </c:pt>
                <c:pt idx="77">
                  <c:v>89.13</c:v>
                </c:pt>
                <c:pt idx="78">
                  <c:v>75.05</c:v>
                </c:pt>
                <c:pt idx="79">
                  <c:v>59.99</c:v>
                </c:pt>
                <c:pt idx="80">
                  <c:v>87.78</c:v>
                </c:pt>
                <c:pt idx="81">
                  <c:v>78.39</c:v>
                </c:pt>
                <c:pt idx="82">
                  <c:v>87.99</c:v>
                </c:pt>
                <c:pt idx="83">
                  <c:v>76</c:v>
                </c:pt>
                <c:pt idx="84">
                  <c:v>77.400000000000006</c:v>
                </c:pt>
                <c:pt idx="85">
                  <c:v>78.63</c:v>
                </c:pt>
                <c:pt idx="86">
                  <c:v>80.75</c:v>
                </c:pt>
                <c:pt idx="87">
                  <c:v>84.6</c:v>
                </c:pt>
                <c:pt idx="88">
                  <c:v>81.62</c:v>
                </c:pt>
                <c:pt idx="89">
                  <c:v>80.900000000000006</c:v>
                </c:pt>
                <c:pt idx="90">
                  <c:v>77.69</c:v>
                </c:pt>
                <c:pt idx="91">
                  <c:v>76.78</c:v>
                </c:pt>
                <c:pt idx="92">
                  <c:v>73.16</c:v>
                </c:pt>
                <c:pt idx="93">
                  <c:v>85.21</c:v>
                </c:pt>
                <c:pt idx="94">
                  <c:v>75.540000000000006</c:v>
                </c:pt>
                <c:pt idx="95">
                  <c:v>93.46</c:v>
                </c:pt>
                <c:pt idx="96">
                  <c:v>81.81</c:v>
                </c:pt>
                <c:pt idx="97">
                  <c:v>96.08</c:v>
                </c:pt>
                <c:pt idx="98">
                  <c:v>84.78</c:v>
                </c:pt>
                <c:pt idx="99">
                  <c:v>75.37</c:v>
                </c:pt>
                <c:pt idx="100">
                  <c:v>83.1</c:v>
                </c:pt>
                <c:pt idx="101">
                  <c:v>88.7</c:v>
                </c:pt>
                <c:pt idx="102">
                  <c:v>73.739999999999995</c:v>
                </c:pt>
                <c:pt idx="103">
                  <c:v>85.13</c:v>
                </c:pt>
                <c:pt idx="104">
                  <c:v>77.36</c:v>
                </c:pt>
                <c:pt idx="105">
                  <c:v>68.69</c:v>
                </c:pt>
                <c:pt idx="106">
                  <c:v>75.73</c:v>
                </c:pt>
                <c:pt idx="107">
                  <c:v>75.510000000000005</c:v>
                </c:pt>
                <c:pt idx="108">
                  <c:v>80.41</c:v>
                </c:pt>
                <c:pt idx="109">
                  <c:v>84.65</c:v>
                </c:pt>
                <c:pt idx="110">
                  <c:v>82.38</c:v>
                </c:pt>
                <c:pt idx="111">
                  <c:v>82.34</c:v>
                </c:pt>
                <c:pt idx="112">
                  <c:v>72.959999999999994</c:v>
                </c:pt>
                <c:pt idx="113">
                  <c:v>71.3</c:v>
                </c:pt>
                <c:pt idx="114">
                  <c:v>75.89</c:v>
                </c:pt>
                <c:pt idx="115">
                  <c:v>81.41</c:v>
                </c:pt>
                <c:pt idx="116">
                  <c:v>70.650000000000006</c:v>
                </c:pt>
                <c:pt idx="117">
                  <c:v>64.31</c:v>
                </c:pt>
                <c:pt idx="118">
                  <c:v>75.77</c:v>
                </c:pt>
                <c:pt idx="119">
                  <c:v>65.66</c:v>
                </c:pt>
                <c:pt idx="120">
                  <c:v>64.430000000000007</c:v>
                </c:pt>
                <c:pt idx="121">
                  <c:v>77.900000000000006</c:v>
                </c:pt>
                <c:pt idx="122">
                  <c:v>82.42</c:v>
                </c:pt>
                <c:pt idx="123">
                  <c:v>84.04</c:v>
                </c:pt>
                <c:pt idx="124">
                  <c:v>74.63</c:v>
                </c:pt>
                <c:pt idx="125">
                  <c:v>86.5</c:v>
                </c:pt>
                <c:pt idx="126">
                  <c:v>77.14</c:v>
                </c:pt>
                <c:pt idx="127">
                  <c:v>74.13</c:v>
                </c:pt>
                <c:pt idx="128">
                  <c:v>77.63</c:v>
                </c:pt>
                <c:pt idx="129">
                  <c:v>75.48</c:v>
                </c:pt>
                <c:pt idx="130">
                  <c:v>71.5</c:v>
                </c:pt>
                <c:pt idx="131">
                  <c:v>72.47</c:v>
                </c:pt>
                <c:pt idx="132">
                  <c:v>73.39</c:v>
                </c:pt>
                <c:pt idx="133">
                  <c:v>80.48</c:v>
                </c:pt>
                <c:pt idx="134">
                  <c:v>77.53</c:v>
                </c:pt>
                <c:pt idx="135">
                  <c:v>79.150000000000006</c:v>
                </c:pt>
                <c:pt idx="136">
                  <c:v>78.790000000000006</c:v>
                </c:pt>
                <c:pt idx="137">
                  <c:v>84.76</c:v>
                </c:pt>
                <c:pt idx="138">
                  <c:v>84.51</c:v>
                </c:pt>
                <c:pt idx="139">
                  <c:v>84.4</c:v>
                </c:pt>
                <c:pt idx="140">
                  <c:v>76.06</c:v>
                </c:pt>
                <c:pt idx="141">
                  <c:v>69.33</c:v>
                </c:pt>
                <c:pt idx="142">
                  <c:v>92.14</c:v>
                </c:pt>
                <c:pt idx="143">
                  <c:v>89.64</c:v>
                </c:pt>
                <c:pt idx="144">
                  <c:v>81.59</c:v>
                </c:pt>
                <c:pt idx="145">
                  <c:v>85.15</c:v>
                </c:pt>
                <c:pt idx="146">
                  <c:v>79.239999999999995</c:v>
                </c:pt>
                <c:pt idx="147">
                  <c:v>78.400000000000006</c:v>
                </c:pt>
                <c:pt idx="148">
                  <c:v>81.44</c:v>
                </c:pt>
                <c:pt idx="149">
                  <c:v>77.91</c:v>
                </c:pt>
                <c:pt idx="150">
                  <c:v>96.98</c:v>
                </c:pt>
                <c:pt idx="151">
                  <c:v>88.41</c:v>
                </c:pt>
                <c:pt idx="152">
                  <c:v>77.16</c:v>
                </c:pt>
                <c:pt idx="153">
                  <c:v>90.45</c:v>
                </c:pt>
                <c:pt idx="154">
                  <c:v>76.900000000000006</c:v>
                </c:pt>
                <c:pt idx="155">
                  <c:v>75.099999999999994</c:v>
                </c:pt>
                <c:pt idx="156">
                  <c:v>91.16</c:v>
                </c:pt>
                <c:pt idx="157">
                  <c:v>94.8</c:v>
                </c:pt>
                <c:pt idx="158">
                  <c:v>92.69</c:v>
                </c:pt>
                <c:pt idx="159">
                  <c:v>92.44</c:v>
                </c:pt>
                <c:pt idx="160">
                  <c:v>88.32</c:v>
                </c:pt>
                <c:pt idx="161">
                  <c:v>91.83</c:v>
                </c:pt>
                <c:pt idx="162">
                  <c:v>93.07</c:v>
                </c:pt>
                <c:pt idx="163">
                  <c:v>86.84</c:v>
                </c:pt>
                <c:pt idx="164">
                  <c:v>88.89</c:v>
                </c:pt>
                <c:pt idx="165">
                  <c:v>88.42</c:v>
                </c:pt>
                <c:pt idx="166">
                  <c:v>86.99</c:v>
                </c:pt>
                <c:pt idx="167">
                  <c:v>82.46</c:v>
                </c:pt>
                <c:pt idx="168">
                  <c:v>84.33</c:v>
                </c:pt>
                <c:pt idx="169">
                  <c:v>86.39</c:v>
                </c:pt>
                <c:pt idx="170">
                  <c:v>80.5</c:v>
                </c:pt>
                <c:pt idx="171">
                  <c:v>81.69</c:v>
                </c:pt>
                <c:pt idx="172">
                  <c:v>79.09</c:v>
                </c:pt>
                <c:pt idx="173">
                  <c:v>87.88</c:v>
                </c:pt>
                <c:pt idx="174">
                  <c:v>88.96</c:v>
                </c:pt>
                <c:pt idx="175">
                  <c:v>81.739999999999995</c:v>
                </c:pt>
                <c:pt idx="176">
                  <c:v>90.07</c:v>
                </c:pt>
                <c:pt idx="177">
                  <c:v>83.39</c:v>
                </c:pt>
                <c:pt idx="178">
                  <c:v>86.93</c:v>
                </c:pt>
                <c:pt idx="179">
                  <c:v>94.46</c:v>
                </c:pt>
                <c:pt idx="180">
                  <c:v>83.03</c:v>
                </c:pt>
                <c:pt idx="181">
                  <c:v>94.34</c:v>
                </c:pt>
                <c:pt idx="182">
                  <c:v>92</c:v>
                </c:pt>
                <c:pt idx="183">
                  <c:v>83.69</c:v>
                </c:pt>
                <c:pt idx="184">
                  <c:v>74.38</c:v>
                </c:pt>
                <c:pt idx="185">
                  <c:v>83.54</c:v>
                </c:pt>
                <c:pt idx="186">
                  <c:v>89.41</c:v>
                </c:pt>
                <c:pt idx="187">
                  <c:v>87.44</c:v>
                </c:pt>
                <c:pt idx="188">
                  <c:v>85.88</c:v>
                </c:pt>
                <c:pt idx="189">
                  <c:v>84.63</c:v>
                </c:pt>
                <c:pt idx="190">
                  <c:v>86.38</c:v>
                </c:pt>
                <c:pt idx="191">
                  <c:v>85.72</c:v>
                </c:pt>
                <c:pt idx="192">
                  <c:v>85.54</c:v>
                </c:pt>
                <c:pt idx="193">
                  <c:v>80.739999999999995</c:v>
                </c:pt>
                <c:pt idx="194">
                  <c:v>73.680000000000007</c:v>
                </c:pt>
                <c:pt idx="195">
                  <c:v>70.760000000000005</c:v>
                </c:pt>
                <c:pt idx="196">
                  <c:v>71.3</c:v>
                </c:pt>
                <c:pt idx="197">
                  <c:v>80.45</c:v>
                </c:pt>
                <c:pt idx="198">
                  <c:v>96.38</c:v>
                </c:pt>
                <c:pt idx="199">
                  <c:v>89.12</c:v>
                </c:pt>
                <c:pt idx="200">
                  <c:v>87.96</c:v>
                </c:pt>
                <c:pt idx="201">
                  <c:v>89.65</c:v>
                </c:pt>
                <c:pt idx="202">
                  <c:v>80.849999999999994</c:v>
                </c:pt>
                <c:pt idx="203">
                  <c:v>87.52</c:v>
                </c:pt>
                <c:pt idx="204">
                  <c:v>83.37</c:v>
                </c:pt>
                <c:pt idx="205">
                  <c:v>84</c:v>
                </c:pt>
                <c:pt idx="206">
                  <c:v>64.849999999999994</c:v>
                </c:pt>
                <c:pt idx="207">
                  <c:v>81.31</c:v>
                </c:pt>
                <c:pt idx="208">
                  <c:v>91.97</c:v>
                </c:pt>
                <c:pt idx="209">
                  <c:v>89.34</c:v>
                </c:pt>
                <c:pt idx="210">
                  <c:v>93.4</c:v>
                </c:pt>
                <c:pt idx="211">
                  <c:v>85.78</c:v>
                </c:pt>
                <c:pt idx="212">
                  <c:v>81.61</c:v>
                </c:pt>
                <c:pt idx="213">
                  <c:v>81.010000000000005</c:v>
                </c:pt>
                <c:pt idx="214">
                  <c:v>92.6</c:v>
                </c:pt>
                <c:pt idx="215">
                  <c:v>95.42</c:v>
                </c:pt>
                <c:pt idx="216">
                  <c:v>92.52</c:v>
                </c:pt>
                <c:pt idx="217">
                  <c:v>92.3</c:v>
                </c:pt>
                <c:pt idx="218">
                  <c:v>94.89</c:v>
                </c:pt>
                <c:pt idx="219">
                  <c:v>90.27</c:v>
                </c:pt>
                <c:pt idx="220">
                  <c:v>85.79</c:v>
                </c:pt>
                <c:pt idx="221">
                  <c:v>88.07</c:v>
                </c:pt>
                <c:pt idx="222">
                  <c:v>86.75</c:v>
                </c:pt>
                <c:pt idx="223">
                  <c:v>84.59</c:v>
                </c:pt>
                <c:pt idx="224">
                  <c:v>85.36</c:v>
                </c:pt>
                <c:pt idx="225">
                  <c:v>85.53</c:v>
                </c:pt>
                <c:pt idx="226">
                  <c:v>82.24</c:v>
                </c:pt>
                <c:pt idx="227">
                  <c:v>86.51</c:v>
                </c:pt>
                <c:pt idx="228">
                  <c:v>85.53</c:v>
                </c:pt>
                <c:pt idx="229">
                  <c:v>93.04</c:v>
                </c:pt>
                <c:pt idx="230">
                  <c:v>89.49</c:v>
                </c:pt>
                <c:pt idx="231">
                  <c:v>83.56</c:v>
                </c:pt>
                <c:pt idx="232">
                  <c:v>84.84</c:v>
                </c:pt>
                <c:pt idx="233">
                  <c:v>89.02</c:v>
                </c:pt>
                <c:pt idx="234">
                  <c:v>82.65</c:v>
                </c:pt>
                <c:pt idx="235">
                  <c:v>88.88</c:v>
                </c:pt>
                <c:pt idx="236">
                  <c:v>84.93</c:v>
                </c:pt>
                <c:pt idx="237">
                  <c:v>84.04</c:v>
                </c:pt>
                <c:pt idx="238">
                  <c:v>84.91</c:v>
                </c:pt>
                <c:pt idx="239">
                  <c:v>82.12</c:v>
                </c:pt>
                <c:pt idx="240">
                  <c:v>91.13</c:v>
                </c:pt>
                <c:pt idx="241">
                  <c:v>83.03</c:v>
                </c:pt>
                <c:pt idx="242">
                  <c:v>70.459999999999994</c:v>
                </c:pt>
                <c:pt idx="243">
                  <c:v>80.95</c:v>
                </c:pt>
                <c:pt idx="244">
                  <c:v>83.07</c:v>
                </c:pt>
                <c:pt idx="245">
                  <c:v>84.34</c:v>
                </c:pt>
                <c:pt idx="246">
                  <c:v>87.48</c:v>
                </c:pt>
                <c:pt idx="247">
                  <c:v>86.22</c:v>
                </c:pt>
                <c:pt idx="248">
                  <c:v>89.9</c:v>
                </c:pt>
                <c:pt idx="249">
                  <c:v>87.86</c:v>
                </c:pt>
                <c:pt idx="250">
                  <c:v>91.87</c:v>
                </c:pt>
                <c:pt idx="251">
                  <c:v>88.8</c:v>
                </c:pt>
                <c:pt idx="252">
                  <c:v>92.54</c:v>
                </c:pt>
                <c:pt idx="253">
                  <c:v>90.24</c:v>
                </c:pt>
                <c:pt idx="254">
                  <c:v>91.43</c:v>
                </c:pt>
                <c:pt idx="255">
                  <c:v>82.72</c:v>
                </c:pt>
                <c:pt idx="256">
                  <c:v>77.53</c:v>
                </c:pt>
                <c:pt idx="257">
                  <c:v>83.74</c:v>
                </c:pt>
                <c:pt idx="258">
                  <c:v>84.36</c:v>
                </c:pt>
                <c:pt idx="259">
                  <c:v>86.09</c:v>
                </c:pt>
                <c:pt idx="260">
                  <c:v>87.62</c:v>
                </c:pt>
                <c:pt idx="261">
                  <c:v>87.53</c:v>
                </c:pt>
                <c:pt idx="262">
                  <c:v>78.06</c:v>
                </c:pt>
                <c:pt idx="263">
                  <c:v>83.87</c:v>
                </c:pt>
                <c:pt idx="264">
                  <c:v>86.1</c:v>
                </c:pt>
                <c:pt idx="265">
                  <c:v>73.69</c:v>
                </c:pt>
                <c:pt idx="266">
                  <c:v>69.47</c:v>
                </c:pt>
                <c:pt idx="267">
                  <c:v>67.400000000000006</c:v>
                </c:pt>
                <c:pt idx="268">
                  <c:v>79.569999999999993</c:v>
                </c:pt>
                <c:pt idx="269">
                  <c:v>90.82</c:v>
                </c:pt>
                <c:pt idx="270">
                  <c:v>87.57</c:v>
                </c:pt>
                <c:pt idx="271">
                  <c:v>84.19</c:v>
                </c:pt>
                <c:pt idx="272">
                  <c:v>86.37</c:v>
                </c:pt>
                <c:pt idx="273">
                  <c:v>85.04</c:v>
                </c:pt>
                <c:pt idx="274">
                  <c:v>81.86</c:v>
                </c:pt>
                <c:pt idx="275">
                  <c:v>80.5</c:v>
                </c:pt>
                <c:pt idx="276">
                  <c:v>81.69</c:v>
                </c:pt>
                <c:pt idx="277">
                  <c:v>76.569999999999993</c:v>
                </c:pt>
                <c:pt idx="278">
                  <c:v>70.61</c:v>
                </c:pt>
                <c:pt idx="279">
                  <c:v>78.78</c:v>
                </c:pt>
                <c:pt idx="280">
                  <c:v>82.35</c:v>
                </c:pt>
                <c:pt idx="281">
                  <c:v>88.9</c:v>
                </c:pt>
                <c:pt idx="282">
                  <c:v>81.03</c:v>
                </c:pt>
                <c:pt idx="283">
                  <c:v>82</c:v>
                </c:pt>
                <c:pt idx="284">
                  <c:v>79.069999999999993</c:v>
                </c:pt>
                <c:pt idx="285">
                  <c:v>82.05</c:v>
                </c:pt>
                <c:pt idx="286">
                  <c:v>75.37</c:v>
                </c:pt>
                <c:pt idx="287">
                  <c:v>75.95</c:v>
                </c:pt>
                <c:pt idx="288">
                  <c:v>78.150000000000006</c:v>
                </c:pt>
                <c:pt idx="289">
                  <c:v>79.87</c:v>
                </c:pt>
                <c:pt idx="290">
                  <c:v>80.459999999999994</c:v>
                </c:pt>
                <c:pt idx="291">
                  <c:v>81.99</c:v>
                </c:pt>
                <c:pt idx="292">
                  <c:v>80.599999999999994</c:v>
                </c:pt>
                <c:pt idx="293">
                  <c:v>90.32</c:v>
                </c:pt>
                <c:pt idx="294">
                  <c:v>87.71</c:v>
                </c:pt>
                <c:pt idx="295">
                  <c:v>88.19</c:v>
                </c:pt>
                <c:pt idx="296">
                  <c:v>81.95</c:v>
                </c:pt>
                <c:pt idx="297">
                  <c:v>88.59</c:v>
                </c:pt>
                <c:pt idx="298">
                  <c:v>83.4</c:v>
                </c:pt>
                <c:pt idx="299">
                  <c:v>84.12</c:v>
                </c:pt>
                <c:pt idx="300" formatCode="General">
                  <c:v>88.86</c:v>
                </c:pt>
                <c:pt idx="301">
                  <c:v>76.42</c:v>
                </c:pt>
                <c:pt idx="302">
                  <c:v>76.459999999999994</c:v>
                </c:pt>
                <c:pt idx="303">
                  <c:v>75.31</c:v>
                </c:pt>
                <c:pt idx="304">
                  <c:v>77.12</c:v>
                </c:pt>
                <c:pt idx="305">
                  <c:v>77.989999999999995</c:v>
                </c:pt>
                <c:pt idx="306">
                  <c:v>78.349999999999994</c:v>
                </c:pt>
                <c:pt idx="307">
                  <c:v>75.75</c:v>
                </c:pt>
                <c:pt idx="308">
                  <c:v>75.59</c:v>
                </c:pt>
                <c:pt idx="309">
                  <c:v>75.72</c:v>
                </c:pt>
                <c:pt idx="310">
                  <c:v>76.73</c:v>
                </c:pt>
                <c:pt idx="311">
                  <c:v>75.55</c:v>
                </c:pt>
                <c:pt idx="312">
                  <c:v>74.41</c:v>
                </c:pt>
                <c:pt idx="313">
                  <c:v>76.31</c:v>
                </c:pt>
                <c:pt idx="314">
                  <c:v>68.930000000000007</c:v>
                </c:pt>
                <c:pt idx="315">
                  <c:v>63.08</c:v>
                </c:pt>
                <c:pt idx="316">
                  <c:v>72.95</c:v>
                </c:pt>
                <c:pt idx="317">
                  <c:v>75.87</c:v>
                </c:pt>
                <c:pt idx="318">
                  <c:v>77.040000000000006</c:v>
                </c:pt>
                <c:pt idx="319">
                  <c:v>78.31</c:v>
                </c:pt>
                <c:pt idx="320">
                  <c:v>77.790000000000006</c:v>
                </c:pt>
                <c:pt idx="321">
                  <c:v>76.5</c:v>
                </c:pt>
                <c:pt idx="322">
                  <c:v>74.010000000000005</c:v>
                </c:pt>
                <c:pt idx="323">
                  <c:v>71.84</c:v>
                </c:pt>
                <c:pt idx="324">
                  <c:v>69.19</c:v>
                </c:pt>
                <c:pt idx="325">
                  <c:v>76.62</c:v>
                </c:pt>
                <c:pt idx="326">
                  <c:v>74.760000000000005</c:v>
                </c:pt>
                <c:pt idx="327">
                  <c:v>74.81</c:v>
                </c:pt>
                <c:pt idx="328">
                  <c:v>76.08</c:v>
                </c:pt>
                <c:pt idx="329">
                  <c:v>77.73</c:v>
                </c:pt>
                <c:pt idx="330">
                  <c:v>75.3</c:v>
                </c:pt>
                <c:pt idx="331">
                  <c:v>74.12</c:v>
                </c:pt>
                <c:pt idx="332">
                  <c:v>73.78</c:v>
                </c:pt>
                <c:pt idx="333">
                  <c:v>69.900000000000006</c:v>
                </c:pt>
                <c:pt idx="334">
                  <c:v>69.88</c:v>
                </c:pt>
                <c:pt idx="335">
                  <c:v>73.27</c:v>
                </c:pt>
                <c:pt idx="336">
                  <c:v>70.64</c:v>
                </c:pt>
                <c:pt idx="337">
                  <c:v>68.08</c:v>
                </c:pt>
                <c:pt idx="338">
                  <c:v>74.83</c:v>
                </c:pt>
                <c:pt idx="339">
                  <c:v>74.27</c:v>
                </c:pt>
                <c:pt idx="340">
                  <c:v>74.040000000000006</c:v>
                </c:pt>
                <c:pt idx="341">
                  <c:v>71.75</c:v>
                </c:pt>
                <c:pt idx="342">
                  <c:v>72.349999999999994</c:v>
                </c:pt>
                <c:pt idx="343">
                  <c:v>65.31</c:v>
                </c:pt>
                <c:pt idx="344">
                  <c:v>58.79</c:v>
                </c:pt>
                <c:pt idx="345">
                  <c:v>55.79</c:v>
                </c:pt>
                <c:pt idx="346">
                  <c:v>53.77</c:v>
                </c:pt>
                <c:pt idx="347">
                  <c:v>67.900000000000006</c:v>
                </c:pt>
                <c:pt idx="348">
                  <c:v>54.31</c:v>
                </c:pt>
                <c:pt idx="349">
                  <c:v>63.58</c:v>
                </c:pt>
                <c:pt idx="350">
                  <c:v>67.69</c:v>
                </c:pt>
                <c:pt idx="351">
                  <c:v>73.989999999999995</c:v>
                </c:pt>
                <c:pt idx="352">
                  <c:v>69.03</c:v>
                </c:pt>
                <c:pt idx="353">
                  <c:v>73.040000000000006</c:v>
                </c:pt>
                <c:pt idx="354">
                  <c:v>70.5</c:v>
                </c:pt>
                <c:pt idx="355">
                  <c:v>70.430000000000007</c:v>
                </c:pt>
                <c:pt idx="356">
                  <c:v>64.64</c:v>
                </c:pt>
                <c:pt idx="357">
                  <c:v>63.86</c:v>
                </c:pt>
                <c:pt idx="358">
                  <c:v>58.52</c:v>
                </c:pt>
                <c:pt idx="359">
                  <c:v>41.59</c:v>
                </c:pt>
                <c:pt idx="360">
                  <c:v>73.45</c:v>
                </c:pt>
                <c:pt idx="361">
                  <c:v>75.75</c:v>
                </c:pt>
                <c:pt idx="362">
                  <c:v>73.11</c:v>
                </c:pt>
                <c:pt idx="363">
                  <c:v>66.98</c:v>
                </c:pt>
                <c:pt idx="364">
                  <c:v>69.36</c:v>
                </c:pt>
                <c:pt idx="365">
                  <c:v>71.84</c:v>
                </c:pt>
                <c:pt idx="366">
                  <c:v>71.28</c:v>
                </c:pt>
                <c:pt idx="367">
                  <c:v>72.42</c:v>
                </c:pt>
                <c:pt idx="368">
                  <c:v>74.53</c:v>
                </c:pt>
                <c:pt idx="369">
                  <c:v>75.62</c:v>
                </c:pt>
                <c:pt idx="370">
                  <c:v>76.63</c:v>
                </c:pt>
                <c:pt idx="371">
                  <c:v>74.63</c:v>
                </c:pt>
                <c:pt idx="372">
                  <c:v>75.400000000000006</c:v>
                </c:pt>
                <c:pt idx="373">
                  <c:v>75.84</c:v>
                </c:pt>
                <c:pt idx="374">
                  <c:v>77.040000000000006</c:v>
                </c:pt>
                <c:pt idx="375">
                  <c:v>76.680000000000007</c:v>
                </c:pt>
                <c:pt idx="376">
                  <c:v>63.97</c:v>
                </c:pt>
                <c:pt idx="377">
                  <c:v>64.69</c:v>
                </c:pt>
                <c:pt idx="378">
                  <c:v>70.77</c:v>
                </c:pt>
                <c:pt idx="379">
                  <c:v>75.16</c:v>
                </c:pt>
                <c:pt idx="380">
                  <c:v>73.45</c:v>
                </c:pt>
                <c:pt idx="381">
                  <c:v>72</c:v>
                </c:pt>
                <c:pt idx="382">
                  <c:v>73.599999999999994</c:v>
                </c:pt>
                <c:pt idx="383">
                  <c:v>72.88</c:v>
                </c:pt>
                <c:pt idx="384">
                  <c:v>76.150000000000006</c:v>
                </c:pt>
                <c:pt idx="385">
                  <c:v>74.680000000000007</c:v>
                </c:pt>
                <c:pt idx="386">
                  <c:v>75.16</c:v>
                </c:pt>
                <c:pt idx="387">
                  <c:v>75.489999999999995</c:v>
                </c:pt>
                <c:pt idx="388">
                  <c:v>72.040000000000006</c:v>
                </c:pt>
                <c:pt idx="389">
                  <c:v>69.33</c:v>
                </c:pt>
                <c:pt idx="390">
                  <c:v>67.8</c:v>
                </c:pt>
                <c:pt idx="391">
                  <c:v>68.099999999999994</c:v>
                </c:pt>
                <c:pt idx="392">
                  <c:v>65.31</c:v>
                </c:pt>
                <c:pt idx="393">
                  <c:v>71.010000000000005</c:v>
                </c:pt>
                <c:pt idx="394">
                  <c:v>72.61</c:v>
                </c:pt>
                <c:pt idx="395">
                  <c:v>74.88</c:v>
                </c:pt>
                <c:pt idx="396">
                  <c:v>75.91</c:v>
                </c:pt>
                <c:pt idx="397">
                  <c:v>73.44</c:v>
                </c:pt>
                <c:pt idx="398">
                  <c:v>74.78</c:v>
                </c:pt>
                <c:pt idx="399">
                  <c:v>75.7</c:v>
                </c:pt>
                <c:pt idx="400">
                  <c:v>68.83</c:v>
                </c:pt>
                <c:pt idx="401">
                  <c:v>75.260000000000005</c:v>
                </c:pt>
                <c:pt idx="402">
                  <c:v>76.989999999999995</c:v>
                </c:pt>
                <c:pt idx="403">
                  <c:v>75.62</c:v>
                </c:pt>
                <c:pt idx="404">
                  <c:v>76.63</c:v>
                </c:pt>
                <c:pt idx="405">
                  <c:v>76.62</c:v>
                </c:pt>
                <c:pt idx="406">
                  <c:v>70.67</c:v>
                </c:pt>
                <c:pt idx="407">
                  <c:v>76.5</c:v>
                </c:pt>
                <c:pt idx="408">
                  <c:v>68.97</c:v>
                </c:pt>
                <c:pt idx="409">
                  <c:v>69.86</c:v>
                </c:pt>
                <c:pt idx="410">
                  <c:v>74.48</c:v>
                </c:pt>
                <c:pt idx="411">
                  <c:v>72.900000000000006</c:v>
                </c:pt>
                <c:pt idx="412">
                  <c:v>72.040000000000006</c:v>
                </c:pt>
                <c:pt idx="413">
                  <c:v>76.11</c:v>
                </c:pt>
                <c:pt idx="414">
                  <c:v>71.290000000000006</c:v>
                </c:pt>
                <c:pt idx="415">
                  <c:v>72.05</c:v>
                </c:pt>
                <c:pt idx="416">
                  <c:v>71.739999999999995</c:v>
                </c:pt>
                <c:pt idx="417">
                  <c:v>72.209999999999994</c:v>
                </c:pt>
                <c:pt idx="418">
                  <c:v>75.16</c:v>
                </c:pt>
                <c:pt idx="419">
                  <c:v>76.2</c:v>
                </c:pt>
                <c:pt idx="420">
                  <c:v>77.099999999999994</c:v>
                </c:pt>
                <c:pt idx="421">
                  <c:v>76.95</c:v>
                </c:pt>
                <c:pt idx="422">
                  <c:v>77.739999999999995</c:v>
                </c:pt>
                <c:pt idx="423">
                  <c:v>70.819999999999993</c:v>
                </c:pt>
                <c:pt idx="424">
                  <c:v>70.25</c:v>
                </c:pt>
                <c:pt idx="425">
                  <c:v>74.45</c:v>
                </c:pt>
                <c:pt idx="426">
                  <c:v>73.22</c:v>
                </c:pt>
                <c:pt idx="427">
                  <c:v>75.67</c:v>
                </c:pt>
                <c:pt idx="428">
                  <c:v>75.08</c:v>
                </c:pt>
                <c:pt idx="429">
                  <c:v>71.7</c:v>
                </c:pt>
                <c:pt idx="430">
                  <c:v>77.489999999999995</c:v>
                </c:pt>
                <c:pt idx="431">
                  <c:v>77.38</c:v>
                </c:pt>
                <c:pt idx="432">
                  <c:v>75.06</c:v>
                </c:pt>
                <c:pt idx="433">
                  <c:v>74.2</c:v>
                </c:pt>
                <c:pt idx="434">
                  <c:v>78.27</c:v>
                </c:pt>
                <c:pt idx="435">
                  <c:v>73.59</c:v>
                </c:pt>
                <c:pt idx="436">
                  <c:v>72.83</c:v>
                </c:pt>
                <c:pt idx="437">
                  <c:v>84.32</c:v>
                </c:pt>
                <c:pt idx="438">
                  <c:v>80.010000000000005</c:v>
                </c:pt>
                <c:pt idx="439">
                  <c:v>79.03</c:v>
                </c:pt>
                <c:pt idx="440">
                  <c:v>75.98</c:v>
                </c:pt>
                <c:pt idx="441">
                  <c:v>76.900000000000006</c:v>
                </c:pt>
                <c:pt idx="442">
                  <c:v>75.599999999999994</c:v>
                </c:pt>
                <c:pt idx="443">
                  <c:v>71.489999999999995</c:v>
                </c:pt>
                <c:pt idx="444">
                  <c:v>63.73</c:v>
                </c:pt>
                <c:pt idx="445">
                  <c:v>67.66</c:v>
                </c:pt>
                <c:pt idx="446">
                  <c:v>75.98</c:v>
                </c:pt>
                <c:pt idx="447">
                  <c:v>73.45</c:v>
                </c:pt>
                <c:pt idx="448">
                  <c:v>73.430000000000007</c:v>
                </c:pt>
                <c:pt idx="449">
                  <c:v>70.959999999999994</c:v>
                </c:pt>
                <c:pt idx="450">
                  <c:v>77.84</c:v>
                </c:pt>
                <c:pt idx="451" formatCode="General">
                  <c:v>76.459999999999994</c:v>
                </c:pt>
                <c:pt idx="452" formatCode="General">
                  <c:v>72.349999999999994</c:v>
                </c:pt>
                <c:pt idx="453" formatCode="General">
                  <c:v>85.58</c:v>
                </c:pt>
                <c:pt idx="454" formatCode="General">
                  <c:v>85.57</c:v>
                </c:pt>
                <c:pt idx="455" formatCode="General">
                  <c:v>82.96</c:v>
                </c:pt>
                <c:pt idx="456" formatCode="General">
                  <c:v>76.39</c:v>
                </c:pt>
                <c:pt idx="457" formatCode="General">
                  <c:v>73.09</c:v>
                </c:pt>
                <c:pt idx="458" formatCode="General">
                  <c:v>68.78</c:v>
                </c:pt>
                <c:pt idx="459" formatCode="General">
                  <c:v>76.92</c:v>
                </c:pt>
                <c:pt idx="460" formatCode="General">
                  <c:v>80.19</c:v>
                </c:pt>
                <c:pt idx="461" formatCode="General">
                  <c:v>78.09</c:v>
                </c:pt>
                <c:pt idx="462" formatCode="General">
                  <c:v>83.46</c:v>
                </c:pt>
                <c:pt idx="463" formatCode="General">
                  <c:v>87.72</c:v>
                </c:pt>
                <c:pt idx="464" formatCode="General">
                  <c:v>80.73</c:v>
                </c:pt>
                <c:pt idx="465" formatCode="General">
                  <c:v>80.010000000000005</c:v>
                </c:pt>
                <c:pt idx="466" formatCode="General">
                  <c:v>86.02</c:v>
                </c:pt>
                <c:pt idx="467" formatCode="General">
                  <c:v>84.77</c:v>
                </c:pt>
                <c:pt idx="468" formatCode="General">
                  <c:v>81.61</c:v>
                </c:pt>
                <c:pt idx="469" formatCode="General">
                  <c:v>69.010000000000005</c:v>
                </c:pt>
                <c:pt idx="470" formatCode="General">
                  <c:v>76.23</c:v>
                </c:pt>
                <c:pt idx="471" formatCode="General">
                  <c:v>78.75</c:v>
                </c:pt>
                <c:pt idx="472" formatCode="General">
                  <c:v>64.83</c:v>
                </c:pt>
                <c:pt idx="473" formatCode="General">
                  <c:v>71.349999999999994</c:v>
                </c:pt>
                <c:pt idx="474" formatCode="General">
                  <c:v>84.93</c:v>
                </c:pt>
                <c:pt idx="475" formatCode="General">
                  <c:v>73.459999999999994</c:v>
                </c:pt>
                <c:pt idx="476" formatCode="General">
                  <c:v>79.63</c:v>
                </c:pt>
                <c:pt idx="477" formatCode="General">
                  <c:v>79.63</c:v>
                </c:pt>
                <c:pt idx="478" formatCode="General">
                  <c:v>80.08</c:v>
                </c:pt>
                <c:pt idx="479" formatCode="General">
                  <c:v>83.76</c:v>
                </c:pt>
                <c:pt idx="480" formatCode="General">
                  <c:v>82.12</c:v>
                </c:pt>
                <c:pt idx="481" formatCode="General">
                  <c:v>78.900000000000006</c:v>
                </c:pt>
                <c:pt idx="482" formatCode="General">
                  <c:v>68.8</c:v>
                </c:pt>
                <c:pt idx="483" formatCode="General">
                  <c:v>78.900000000000006</c:v>
                </c:pt>
                <c:pt idx="484" formatCode="General">
                  <c:v>72.73</c:v>
                </c:pt>
                <c:pt idx="485" formatCode="General">
                  <c:v>74.45</c:v>
                </c:pt>
                <c:pt idx="486" formatCode="General">
                  <c:v>82.71</c:v>
                </c:pt>
                <c:pt idx="487" formatCode="General">
                  <c:v>81.08</c:v>
                </c:pt>
                <c:pt idx="488" formatCode="General">
                  <c:v>85</c:v>
                </c:pt>
                <c:pt idx="489" formatCode="General">
                  <c:v>83.61</c:v>
                </c:pt>
                <c:pt idx="490" formatCode="General">
                  <c:v>90</c:v>
                </c:pt>
                <c:pt idx="491" formatCode="General">
                  <c:v>81.239999999999995</c:v>
                </c:pt>
                <c:pt idx="492" formatCode="General">
                  <c:v>80.239999999999995</c:v>
                </c:pt>
                <c:pt idx="493" formatCode="General">
                  <c:v>81.67</c:v>
                </c:pt>
                <c:pt idx="494" formatCode="General">
                  <c:v>84.88</c:v>
                </c:pt>
                <c:pt idx="495" formatCode="General">
                  <c:v>76.97</c:v>
                </c:pt>
                <c:pt idx="496" formatCode="General">
                  <c:v>72.36</c:v>
                </c:pt>
                <c:pt idx="497" formatCode="General">
                  <c:v>65.45</c:v>
                </c:pt>
                <c:pt idx="498" formatCode="General">
                  <c:v>72.03</c:v>
                </c:pt>
                <c:pt idx="499" formatCode="General">
                  <c:v>84</c:v>
                </c:pt>
                <c:pt idx="500" formatCode="General">
                  <c:v>86</c:v>
                </c:pt>
                <c:pt idx="501" formatCode="General">
                  <c:v>88</c:v>
                </c:pt>
                <c:pt idx="502" formatCode="General">
                  <c:v>79</c:v>
                </c:pt>
                <c:pt idx="503" formatCode="General">
                  <c:v>76</c:v>
                </c:pt>
                <c:pt idx="504" formatCode="General">
                  <c:v>73</c:v>
                </c:pt>
                <c:pt idx="505" formatCode="General">
                  <c:v>69</c:v>
                </c:pt>
                <c:pt idx="506" formatCode="General">
                  <c:v>68</c:v>
                </c:pt>
                <c:pt idx="507" formatCode="General">
                  <c:v>87</c:v>
                </c:pt>
                <c:pt idx="508" formatCode="General">
                  <c:v>82</c:v>
                </c:pt>
                <c:pt idx="509" formatCode="General">
                  <c:v>80</c:v>
                </c:pt>
                <c:pt idx="510" formatCode="General">
                  <c:v>73</c:v>
                </c:pt>
                <c:pt idx="511" formatCode="General">
                  <c:v>66</c:v>
                </c:pt>
                <c:pt idx="512" formatCode="General">
                  <c:v>61</c:v>
                </c:pt>
                <c:pt idx="513" formatCode="General">
                  <c:v>56</c:v>
                </c:pt>
                <c:pt idx="514" formatCode="General">
                  <c:v>70</c:v>
                </c:pt>
                <c:pt idx="515" formatCode="General">
                  <c:v>81</c:v>
                </c:pt>
                <c:pt idx="516" formatCode="General">
                  <c:v>80</c:v>
                </c:pt>
                <c:pt idx="517" formatCode="General">
                  <c:v>88</c:v>
                </c:pt>
                <c:pt idx="518" formatCode="General">
                  <c:v>93</c:v>
                </c:pt>
                <c:pt idx="519" formatCode="General">
                  <c:v>77</c:v>
                </c:pt>
                <c:pt idx="520" formatCode="General">
                  <c:v>80</c:v>
                </c:pt>
                <c:pt idx="521" formatCode="General">
                  <c:v>82</c:v>
                </c:pt>
                <c:pt idx="522" formatCode="General">
                  <c:v>86</c:v>
                </c:pt>
                <c:pt idx="523" formatCode="General">
                  <c:v>88</c:v>
                </c:pt>
                <c:pt idx="524" formatCode="General">
                  <c:v>88</c:v>
                </c:pt>
                <c:pt idx="525" formatCode="General">
                  <c:v>89</c:v>
                </c:pt>
                <c:pt idx="526" formatCode="General">
                  <c:v>90</c:v>
                </c:pt>
                <c:pt idx="527" formatCode="General">
                  <c:v>85</c:v>
                </c:pt>
                <c:pt idx="528" formatCode="General">
                  <c:v>73</c:v>
                </c:pt>
                <c:pt idx="529" formatCode="General">
                  <c:v>73</c:v>
                </c:pt>
                <c:pt idx="530" formatCode="General">
                  <c:v>81</c:v>
                </c:pt>
                <c:pt idx="531" formatCode="General">
                  <c:v>86</c:v>
                </c:pt>
                <c:pt idx="532" formatCode="General">
                  <c:v>77</c:v>
                </c:pt>
                <c:pt idx="533" formatCode="General">
                  <c:v>83</c:v>
                </c:pt>
                <c:pt idx="534" formatCode="General">
                  <c:v>78</c:v>
                </c:pt>
                <c:pt idx="535" formatCode="General">
                  <c:v>84</c:v>
                </c:pt>
                <c:pt idx="536" formatCode="General">
                  <c:v>86</c:v>
                </c:pt>
                <c:pt idx="537" formatCode="General">
                  <c:v>83</c:v>
                </c:pt>
                <c:pt idx="538" formatCode="General">
                  <c:v>72</c:v>
                </c:pt>
                <c:pt idx="539" formatCode="General">
                  <c:v>78</c:v>
                </c:pt>
                <c:pt idx="540" formatCode="General">
                  <c:v>86</c:v>
                </c:pt>
                <c:pt idx="541" formatCode="General">
                  <c:v>83</c:v>
                </c:pt>
                <c:pt idx="542" formatCode="General">
                  <c:v>81</c:v>
                </c:pt>
                <c:pt idx="543" formatCode="General">
                  <c:v>76</c:v>
                </c:pt>
                <c:pt idx="544" formatCode="General">
                  <c:v>87</c:v>
                </c:pt>
                <c:pt idx="545" formatCode="General">
                  <c:v>83</c:v>
                </c:pt>
                <c:pt idx="546" formatCode="General">
                  <c:v>76</c:v>
                </c:pt>
                <c:pt idx="547" formatCode="General">
                  <c:v>77</c:v>
                </c:pt>
                <c:pt idx="548" formatCode="General">
                  <c:v>84</c:v>
                </c:pt>
                <c:pt idx="549" formatCode="General">
                  <c:v>87</c:v>
                </c:pt>
                <c:pt idx="550" formatCode="General">
                  <c:v>87</c:v>
                </c:pt>
                <c:pt idx="551" formatCode="General">
                  <c:v>88</c:v>
                </c:pt>
                <c:pt idx="552" formatCode="General">
                  <c:v>82</c:v>
                </c:pt>
                <c:pt idx="553" formatCode="General">
                  <c:v>72</c:v>
                </c:pt>
                <c:pt idx="554" formatCode="General">
                  <c:v>75</c:v>
                </c:pt>
                <c:pt idx="555" formatCode="General">
                  <c:v>84</c:v>
                </c:pt>
                <c:pt idx="556" formatCode="General">
                  <c:v>85</c:v>
                </c:pt>
                <c:pt idx="557" formatCode="General">
                  <c:v>88</c:v>
                </c:pt>
                <c:pt idx="558" formatCode="General">
                  <c:v>81</c:v>
                </c:pt>
                <c:pt idx="559" formatCode="General">
                  <c:v>79</c:v>
                </c:pt>
                <c:pt idx="560" formatCode="General">
                  <c:v>69</c:v>
                </c:pt>
                <c:pt idx="561" formatCode="General">
                  <c:v>90</c:v>
                </c:pt>
                <c:pt idx="562" formatCode="General">
                  <c:v>83</c:v>
                </c:pt>
                <c:pt idx="563" formatCode="General">
                  <c:v>74</c:v>
                </c:pt>
                <c:pt idx="564" formatCode="General">
                  <c:v>79</c:v>
                </c:pt>
                <c:pt idx="565" formatCode="General">
                  <c:v>65</c:v>
                </c:pt>
                <c:pt idx="566" formatCode="General">
                  <c:v>68</c:v>
                </c:pt>
                <c:pt idx="567" formatCode="General">
                  <c:v>75</c:v>
                </c:pt>
                <c:pt idx="568" formatCode="General">
                  <c:v>84</c:v>
                </c:pt>
                <c:pt idx="569" formatCode="General">
                  <c:v>79</c:v>
                </c:pt>
                <c:pt idx="570" formatCode="General">
                  <c:v>78</c:v>
                </c:pt>
                <c:pt idx="571" formatCode="General">
                  <c:v>74</c:v>
                </c:pt>
                <c:pt idx="572" formatCode="General">
                  <c:v>77</c:v>
                </c:pt>
                <c:pt idx="573" formatCode="General">
                  <c:v>81</c:v>
                </c:pt>
                <c:pt idx="574" formatCode="General">
                  <c:v>83</c:v>
                </c:pt>
                <c:pt idx="575" formatCode="General">
                  <c:v>83</c:v>
                </c:pt>
                <c:pt idx="576" formatCode="General">
                  <c:v>85</c:v>
                </c:pt>
                <c:pt idx="577" formatCode="General">
                  <c:v>82</c:v>
                </c:pt>
                <c:pt idx="578" formatCode="General">
                  <c:v>91</c:v>
                </c:pt>
                <c:pt idx="579" formatCode="General">
                  <c:v>86</c:v>
                </c:pt>
                <c:pt idx="580" formatCode="General">
                  <c:v>84</c:v>
                </c:pt>
                <c:pt idx="581" formatCode="General">
                  <c:v>87</c:v>
                </c:pt>
                <c:pt idx="582" formatCode="General">
                  <c:v>90</c:v>
                </c:pt>
                <c:pt idx="583" formatCode="General">
                  <c:v>84</c:v>
                </c:pt>
                <c:pt idx="584" formatCode="General">
                  <c:v>88</c:v>
                </c:pt>
                <c:pt idx="585" formatCode="General">
                  <c:v>86</c:v>
                </c:pt>
                <c:pt idx="586" formatCode="General">
                  <c:v>84</c:v>
                </c:pt>
                <c:pt idx="587" formatCode="General">
                  <c:v>83</c:v>
                </c:pt>
                <c:pt idx="588" formatCode="General">
                  <c:v>82</c:v>
                </c:pt>
                <c:pt idx="589" formatCode="General">
                  <c:v>83</c:v>
                </c:pt>
                <c:pt idx="590" formatCode="General">
                  <c:v>77</c:v>
                </c:pt>
                <c:pt idx="591" formatCode="General">
                  <c:v>77</c:v>
                </c:pt>
                <c:pt idx="592" formatCode="General">
                  <c:v>80</c:v>
                </c:pt>
                <c:pt idx="593" formatCode="General">
                  <c:v>80</c:v>
                </c:pt>
                <c:pt idx="594" formatCode="General">
                  <c:v>78</c:v>
                </c:pt>
                <c:pt idx="595" formatCode="General">
                  <c:v>73</c:v>
                </c:pt>
                <c:pt idx="596" formatCode="General">
                  <c:v>69</c:v>
                </c:pt>
                <c:pt idx="597" formatCode="General">
                  <c:v>74</c:v>
                </c:pt>
                <c:pt idx="598" formatCode="General">
                  <c:v>80</c:v>
                </c:pt>
                <c:pt idx="599" formatCode="General">
                  <c:v>81</c:v>
                </c:pt>
                <c:pt idx="600" formatCode="General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6-4059-BC31-395BCD629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47247"/>
        <c:axId val="487949743"/>
      </c:scatterChart>
      <c:valAx>
        <c:axId val="48794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9743"/>
        <c:crosses val="autoZero"/>
        <c:crossBetween val="midCat"/>
      </c:valAx>
      <c:valAx>
        <c:axId val="4879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windmedqn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Sheet1!$F$2:$F$602</c:f>
              <c:numCache>
                <c:formatCode>0.00</c:formatCode>
                <c:ptCount val="601"/>
                <c:pt idx="0">
                  <c:v>5.383333333333332</c:v>
                </c:pt>
                <c:pt idx="1">
                  <c:v>2.6416666666666662</c:v>
                </c:pt>
                <c:pt idx="2">
                  <c:v>0.97083333333333321</c:v>
                </c:pt>
                <c:pt idx="3">
                  <c:v>0.62916666666666676</c:v>
                </c:pt>
                <c:pt idx="4">
                  <c:v>0.58333333333333326</c:v>
                </c:pt>
                <c:pt idx="5">
                  <c:v>0.67083333333333339</c:v>
                </c:pt>
                <c:pt idx="6">
                  <c:v>1.0666666666666667</c:v>
                </c:pt>
                <c:pt idx="7">
                  <c:v>0.84166666666666679</c:v>
                </c:pt>
                <c:pt idx="8">
                  <c:v>0.96666666666666634</c:v>
                </c:pt>
                <c:pt idx="9">
                  <c:v>1.8583333333333336</c:v>
                </c:pt>
                <c:pt idx="10">
                  <c:v>0.9458333333333333</c:v>
                </c:pt>
                <c:pt idx="11">
                  <c:v>0.69166666666666654</c:v>
                </c:pt>
                <c:pt idx="12">
                  <c:v>0.70833333333333348</c:v>
                </c:pt>
                <c:pt idx="13">
                  <c:v>2.6124999999999998</c:v>
                </c:pt>
                <c:pt idx="14">
                  <c:v>2.9583333333333321</c:v>
                </c:pt>
                <c:pt idx="15">
                  <c:v>1.0374999999999999</c:v>
                </c:pt>
                <c:pt idx="16">
                  <c:v>0.81249999999999967</c:v>
                </c:pt>
                <c:pt idx="17">
                  <c:v>1.3875</c:v>
                </c:pt>
                <c:pt idx="18">
                  <c:v>1.0208333333333333</c:v>
                </c:pt>
                <c:pt idx="19">
                  <c:v>0.74166666666666681</c:v>
                </c:pt>
                <c:pt idx="20">
                  <c:v>1.4291666666666669</c:v>
                </c:pt>
                <c:pt idx="21">
                  <c:v>2.2249999999999996</c:v>
                </c:pt>
                <c:pt idx="22">
                  <c:v>0.39999999999999986</c:v>
                </c:pt>
                <c:pt idx="23">
                  <c:v>0.52083333333333337</c:v>
                </c:pt>
                <c:pt idx="24">
                  <c:v>0.87916666666666676</c:v>
                </c:pt>
                <c:pt idx="25">
                  <c:v>1.9041666666666666</c:v>
                </c:pt>
                <c:pt idx="26">
                  <c:v>1.7458333333333336</c:v>
                </c:pt>
                <c:pt idx="27">
                  <c:v>1.125</c:v>
                </c:pt>
                <c:pt idx="28">
                  <c:v>1.4625000000000001</c:v>
                </c:pt>
                <c:pt idx="29">
                  <c:v>1.7083333333333337</c:v>
                </c:pt>
                <c:pt idx="30">
                  <c:v>1.3291666666666664</c:v>
                </c:pt>
                <c:pt idx="31">
                  <c:v>1.2</c:v>
                </c:pt>
                <c:pt idx="32">
                  <c:v>2.5541666666666667</c:v>
                </c:pt>
                <c:pt idx="33">
                  <c:v>3.7375000000000003</c:v>
                </c:pt>
                <c:pt idx="34">
                  <c:v>1.2874999999999999</c:v>
                </c:pt>
                <c:pt idx="35">
                  <c:v>2.1</c:v>
                </c:pt>
                <c:pt idx="36">
                  <c:v>1.2750000000000001</c:v>
                </c:pt>
                <c:pt idx="37">
                  <c:v>2.1291666666666669</c:v>
                </c:pt>
                <c:pt idx="38">
                  <c:v>1.8833333333333335</c:v>
                </c:pt>
                <c:pt idx="39">
                  <c:v>0.5636363636363636</c:v>
                </c:pt>
                <c:pt idx="40">
                  <c:v>0.5636363636363636</c:v>
                </c:pt>
                <c:pt idx="41">
                  <c:v>2.0714285714285712</c:v>
                </c:pt>
                <c:pt idx="42">
                  <c:v>1.2875000000000003</c:v>
                </c:pt>
                <c:pt idx="43">
                  <c:v>1.2166666666666666</c:v>
                </c:pt>
                <c:pt idx="44">
                  <c:v>1.6000000000000005</c:v>
                </c:pt>
                <c:pt idx="45">
                  <c:v>1.5583333333333333</c:v>
                </c:pt>
                <c:pt idx="46">
                  <c:v>1.2166666666666668</c:v>
                </c:pt>
                <c:pt idx="47">
                  <c:v>1.4666666666666668</c:v>
                </c:pt>
                <c:pt idx="48">
                  <c:v>1.2291666666666667</c:v>
                </c:pt>
                <c:pt idx="49">
                  <c:v>1.075</c:v>
                </c:pt>
                <c:pt idx="50">
                  <c:v>1.7833333333333334</c:v>
                </c:pt>
                <c:pt idx="51">
                  <c:v>1.9375000000000002</c:v>
                </c:pt>
                <c:pt idx="52">
                  <c:v>1.2208333333333334</c:v>
                </c:pt>
                <c:pt idx="53">
                  <c:v>2.6416666666666671</c:v>
                </c:pt>
                <c:pt idx="54">
                  <c:v>2.479166666666667</c:v>
                </c:pt>
                <c:pt idx="55">
                  <c:v>1.2666666666666664</c:v>
                </c:pt>
                <c:pt idx="56">
                  <c:v>1.2125000000000001</c:v>
                </c:pt>
                <c:pt idx="57">
                  <c:v>1.0666666666666667</c:v>
                </c:pt>
                <c:pt idx="58">
                  <c:v>0.49090909090909085</c:v>
                </c:pt>
                <c:pt idx="59">
                  <c:v>1.075</c:v>
                </c:pt>
                <c:pt idx="60">
                  <c:v>1.5791666666666666</c:v>
                </c:pt>
                <c:pt idx="61">
                  <c:v>3.2875000000000001</c:v>
                </c:pt>
                <c:pt idx="62">
                  <c:v>1.5000000000000007</c:v>
                </c:pt>
                <c:pt idx="63">
                  <c:v>3.0208333333333339</c:v>
                </c:pt>
                <c:pt idx="64">
                  <c:v>3.8041666666666667</c:v>
                </c:pt>
                <c:pt idx="65">
                  <c:v>1.5499999999999998</c:v>
                </c:pt>
                <c:pt idx="66">
                  <c:v>1.3583333333333332</c:v>
                </c:pt>
                <c:pt idx="67">
                  <c:v>3.191666666666666</c:v>
                </c:pt>
                <c:pt idx="68">
                  <c:v>2.2333333333333329</c:v>
                </c:pt>
                <c:pt idx="69">
                  <c:v>1.8083333333333329</c:v>
                </c:pt>
                <c:pt idx="70">
                  <c:v>1.2166666666666666</c:v>
                </c:pt>
                <c:pt idx="71">
                  <c:v>0.57499999999999996</c:v>
                </c:pt>
                <c:pt idx="72">
                  <c:v>0.79999999999999982</c:v>
                </c:pt>
                <c:pt idx="73">
                  <c:v>1.6791666666666665</c:v>
                </c:pt>
                <c:pt idx="74">
                  <c:v>1.175</c:v>
                </c:pt>
                <c:pt idx="75">
                  <c:v>2.1625000000000001</c:v>
                </c:pt>
                <c:pt idx="76">
                  <c:v>1.3708333333333329</c:v>
                </c:pt>
                <c:pt idx="77">
                  <c:v>0.82500000000000007</c:v>
                </c:pt>
                <c:pt idx="78">
                  <c:v>1.4916666666666665</c:v>
                </c:pt>
                <c:pt idx="79">
                  <c:v>2.520833333333333</c:v>
                </c:pt>
                <c:pt idx="80">
                  <c:v>1.8083333333333336</c:v>
                </c:pt>
                <c:pt idx="81">
                  <c:v>3.0291666666666668</c:v>
                </c:pt>
                <c:pt idx="82">
                  <c:v>2.8749999999999996</c:v>
                </c:pt>
                <c:pt idx="83">
                  <c:v>3.9625000000000008</c:v>
                </c:pt>
                <c:pt idx="84">
                  <c:v>1.8916666666666673</c:v>
                </c:pt>
                <c:pt idx="85">
                  <c:v>2.0208333333333335</c:v>
                </c:pt>
                <c:pt idx="86">
                  <c:v>1.5125</c:v>
                </c:pt>
                <c:pt idx="87">
                  <c:v>2.0583333333333331</c:v>
                </c:pt>
                <c:pt idx="88">
                  <c:v>2.7333333333333329</c:v>
                </c:pt>
                <c:pt idx="89">
                  <c:v>2.8000000000000007</c:v>
                </c:pt>
                <c:pt idx="90">
                  <c:v>1.4749999999999999</c:v>
                </c:pt>
                <c:pt idx="91">
                  <c:v>1.5708333333333335</c:v>
                </c:pt>
                <c:pt idx="92">
                  <c:v>1.2958333333333334</c:v>
                </c:pt>
                <c:pt idx="93">
                  <c:v>1.45</c:v>
                </c:pt>
                <c:pt idx="94">
                  <c:v>1.4916666666666665</c:v>
                </c:pt>
                <c:pt idx="95">
                  <c:v>1.1374999999999997</c:v>
                </c:pt>
                <c:pt idx="96">
                  <c:v>2.2166666666666668</c:v>
                </c:pt>
                <c:pt idx="97">
                  <c:v>1.1458333333333335</c:v>
                </c:pt>
                <c:pt idx="98">
                  <c:v>2.166666666666667</c:v>
                </c:pt>
                <c:pt idx="99">
                  <c:v>2.1833333333333331</c:v>
                </c:pt>
                <c:pt idx="100">
                  <c:v>1.8583333333333327</c:v>
                </c:pt>
                <c:pt idx="101">
                  <c:v>0.4</c:v>
                </c:pt>
                <c:pt idx="120">
                  <c:v>1.3875000000000002</c:v>
                </c:pt>
                <c:pt idx="121">
                  <c:v>1.5541666666666665</c:v>
                </c:pt>
                <c:pt idx="122">
                  <c:v>2.0416666666666665</c:v>
                </c:pt>
                <c:pt idx="123">
                  <c:v>1.8333333333333333</c:v>
                </c:pt>
                <c:pt idx="124">
                  <c:v>2.208333333333333</c:v>
                </c:pt>
                <c:pt idx="125">
                  <c:v>1.3666666666666665</c:v>
                </c:pt>
                <c:pt idx="126">
                  <c:v>1.8916666666666666</c:v>
                </c:pt>
                <c:pt idx="127">
                  <c:v>2.0208333333333335</c:v>
                </c:pt>
                <c:pt idx="128">
                  <c:v>1.7625</c:v>
                </c:pt>
                <c:pt idx="129">
                  <c:v>2.4666666666666668</c:v>
                </c:pt>
                <c:pt idx="130">
                  <c:v>3.1541666666666655</c:v>
                </c:pt>
                <c:pt idx="131">
                  <c:v>2.5833333333333335</c:v>
                </c:pt>
                <c:pt idx="132">
                  <c:v>2.5124999999999997</c:v>
                </c:pt>
                <c:pt idx="133">
                  <c:v>1.8041666666666671</c:v>
                </c:pt>
                <c:pt idx="134">
                  <c:v>1.7374999999999998</c:v>
                </c:pt>
                <c:pt idx="135">
                  <c:v>1.7208333333333332</c:v>
                </c:pt>
                <c:pt idx="136">
                  <c:v>1.0625</c:v>
                </c:pt>
                <c:pt idx="137">
                  <c:v>1.7374999999999998</c:v>
                </c:pt>
                <c:pt idx="138">
                  <c:v>1.3583333333333332</c:v>
                </c:pt>
                <c:pt idx="139">
                  <c:v>2.2666666666666666</c:v>
                </c:pt>
                <c:pt idx="140">
                  <c:v>2.4125000000000001</c:v>
                </c:pt>
                <c:pt idx="141">
                  <c:v>1.3666666666666665</c:v>
                </c:pt>
                <c:pt idx="142">
                  <c:v>0.96249999999999991</c:v>
                </c:pt>
                <c:pt idx="143">
                  <c:v>0.85416666666666652</c:v>
                </c:pt>
                <c:pt idx="144">
                  <c:v>1.0874999999999999</c:v>
                </c:pt>
                <c:pt idx="145">
                  <c:v>1.3375000000000001</c:v>
                </c:pt>
                <c:pt idx="146">
                  <c:v>1.4791666666666663</c:v>
                </c:pt>
                <c:pt idx="147">
                  <c:v>2.1708333333333334</c:v>
                </c:pt>
                <c:pt idx="148">
                  <c:v>2.6416666666666666</c:v>
                </c:pt>
                <c:pt idx="149">
                  <c:v>2.9250000000000003</c:v>
                </c:pt>
                <c:pt idx="445">
                  <c:v>1.9857142857142858</c:v>
                </c:pt>
                <c:pt idx="446">
                  <c:v>2.0125000000000002</c:v>
                </c:pt>
                <c:pt idx="447">
                  <c:v>2.7208333333333332</c:v>
                </c:pt>
                <c:pt idx="448">
                  <c:v>2.8458333333333332</c:v>
                </c:pt>
                <c:pt idx="449">
                  <c:v>2.6374999999999997</c:v>
                </c:pt>
                <c:pt idx="450">
                  <c:v>2.4125000000000001</c:v>
                </c:pt>
                <c:pt idx="451">
                  <c:v>0.85</c:v>
                </c:pt>
                <c:pt idx="452">
                  <c:v>1.0541666666666669</c:v>
                </c:pt>
                <c:pt idx="453">
                  <c:v>0.47499999999999987</c:v>
                </c:pt>
                <c:pt idx="454">
                  <c:v>0.875</c:v>
                </c:pt>
                <c:pt idx="455">
                  <c:v>1.0083333333333335</c:v>
                </c:pt>
                <c:pt idx="456">
                  <c:v>0.93333333333333324</c:v>
                </c:pt>
                <c:pt idx="457">
                  <c:v>0.71666666666666679</c:v>
                </c:pt>
                <c:pt idx="458">
                  <c:v>0.99166666666666659</c:v>
                </c:pt>
                <c:pt idx="459">
                  <c:v>0.75833333333333341</c:v>
                </c:pt>
                <c:pt idx="460">
                  <c:v>0.4375</c:v>
                </c:pt>
                <c:pt idx="461">
                  <c:v>0.54999999999999993</c:v>
                </c:pt>
                <c:pt idx="462">
                  <c:v>0.875</c:v>
                </c:pt>
                <c:pt idx="463">
                  <c:v>0.84166666666666667</c:v>
                </c:pt>
                <c:pt idx="464">
                  <c:v>1.1833333333333331</c:v>
                </c:pt>
                <c:pt idx="465">
                  <c:v>1.0000000000000002</c:v>
                </c:pt>
                <c:pt idx="466">
                  <c:v>0.98750000000000016</c:v>
                </c:pt>
                <c:pt idx="467">
                  <c:v>1.0166666666666666</c:v>
                </c:pt>
                <c:pt idx="468">
                  <c:v>1.9458333333333337</c:v>
                </c:pt>
                <c:pt idx="469">
                  <c:v>3.7500000000000013</c:v>
                </c:pt>
                <c:pt idx="470">
                  <c:v>1.2416666666666665</c:v>
                </c:pt>
                <c:pt idx="471">
                  <c:v>1.3782608695652174</c:v>
                </c:pt>
                <c:pt idx="472">
                  <c:v>0.9624999999999998</c:v>
                </c:pt>
                <c:pt idx="473">
                  <c:v>0.6333333333333333</c:v>
                </c:pt>
                <c:pt idx="474">
                  <c:v>0.67499999999999993</c:v>
                </c:pt>
                <c:pt idx="475">
                  <c:v>1.3291666666666666</c:v>
                </c:pt>
                <c:pt idx="476">
                  <c:v>1.0458333333333329</c:v>
                </c:pt>
                <c:pt idx="477">
                  <c:v>1.1291666666666667</c:v>
                </c:pt>
                <c:pt idx="478">
                  <c:v>0.82500000000000007</c:v>
                </c:pt>
                <c:pt idx="479">
                  <c:v>1.2124999999999999</c:v>
                </c:pt>
                <c:pt idx="480">
                  <c:v>1.0041666666666667</c:v>
                </c:pt>
                <c:pt idx="481">
                  <c:v>2.7708333333333335</c:v>
                </c:pt>
                <c:pt idx="482">
                  <c:v>2.9041666666666668</c:v>
                </c:pt>
                <c:pt idx="483">
                  <c:v>0.94166666666666676</c:v>
                </c:pt>
                <c:pt idx="484">
                  <c:v>1.7750000000000001</c:v>
                </c:pt>
                <c:pt idx="485">
                  <c:v>1.1916666666666667</c:v>
                </c:pt>
                <c:pt idx="486">
                  <c:v>1.2875000000000001</c:v>
                </c:pt>
                <c:pt idx="487">
                  <c:v>1.8666666666666669</c:v>
                </c:pt>
                <c:pt idx="488">
                  <c:v>2.2375000000000003</c:v>
                </c:pt>
                <c:pt idx="489">
                  <c:v>1.7750000000000001</c:v>
                </c:pt>
                <c:pt idx="490">
                  <c:v>1.2333333333333334</c:v>
                </c:pt>
                <c:pt idx="491">
                  <c:v>1.0374999999999999</c:v>
                </c:pt>
                <c:pt idx="492">
                  <c:v>1.6625000000000003</c:v>
                </c:pt>
                <c:pt idx="493">
                  <c:v>1.2208333333333332</c:v>
                </c:pt>
                <c:pt idx="494">
                  <c:v>2.2083333333333339</c:v>
                </c:pt>
                <c:pt idx="495">
                  <c:v>1.175</c:v>
                </c:pt>
                <c:pt idx="496">
                  <c:v>1.5875000000000004</c:v>
                </c:pt>
                <c:pt idx="497">
                  <c:v>3.0749999999999997</c:v>
                </c:pt>
                <c:pt idx="498">
                  <c:v>3.6583333333333328</c:v>
                </c:pt>
                <c:pt idx="499">
                  <c:v>2.0041666666666669</c:v>
                </c:pt>
                <c:pt idx="500">
                  <c:v>1.3458333333333334</c:v>
                </c:pt>
                <c:pt idx="501">
                  <c:v>1.8500000000000003</c:v>
                </c:pt>
                <c:pt idx="502">
                  <c:v>2.9875000000000003</c:v>
                </c:pt>
                <c:pt idx="503">
                  <c:v>2.1375000000000002</c:v>
                </c:pt>
                <c:pt idx="504">
                  <c:v>1.8375000000000001</c:v>
                </c:pt>
                <c:pt idx="505">
                  <c:v>2.9916666666666671</c:v>
                </c:pt>
                <c:pt idx="506">
                  <c:v>2.5333333333333337</c:v>
                </c:pt>
                <c:pt idx="507">
                  <c:v>1.9666666666666666</c:v>
                </c:pt>
                <c:pt idx="508">
                  <c:v>2.9291666666666667</c:v>
                </c:pt>
                <c:pt idx="509">
                  <c:v>2.6666666666666665</c:v>
                </c:pt>
                <c:pt idx="510">
                  <c:v>2.4291666666666667</c:v>
                </c:pt>
                <c:pt idx="511">
                  <c:v>1.1541666666666668</c:v>
                </c:pt>
                <c:pt idx="512">
                  <c:v>2.1583333333333332</c:v>
                </c:pt>
                <c:pt idx="513">
                  <c:v>3.8416666666666668</c:v>
                </c:pt>
                <c:pt idx="514">
                  <c:v>1.6291666666666664</c:v>
                </c:pt>
                <c:pt idx="515">
                  <c:v>1.6291666666666664</c:v>
                </c:pt>
                <c:pt idx="516">
                  <c:v>1.7416666666666665</c:v>
                </c:pt>
                <c:pt idx="517">
                  <c:v>2.1333333333333333</c:v>
                </c:pt>
                <c:pt idx="518">
                  <c:v>1.8708333333333333</c:v>
                </c:pt>
                <c:pt idx="519">
                  <c:v>2.5375000000000001</c:v>
                </c:pt>
                <c:pt idx="520">
                  <c:v>2.3333333333333335</c:v>
                </c:pt>
                <c:pt idx="521">
                  <c:v>1.9416666666666667</c:v>
                </c:pt>
                <c:pt idx="522">
                  <c:v>1.9125000000000003</c:v>
                </c:pt>
                <c:pt idx="523">
                  <c:v>2.5166666666666662</c:v>
                </c:pt>
                <c:pt idx="524">
                  <c:v>1.9416666666666671</c:v>
                </c:pt>
                <c:pt idx="525">
                  <c:v>1.8708333333333333</c:v>
                </c:pt>
                <c:pt idx="526">
                  <c:v>2.6291666666666673</c:v>
                </c:pt>
                <c:pt idx="527">
                  <c:v>3.7416666666666654</c:v>
                </c:pt>
                <c:pt idx="528">
                  <c:v>5.591666666666665</c:v>
                </c:pt>
                <c:pt idx="529">
                  <c:v>4.1625000000000005</c:v>
                </c:pt>
                <c:pt idx="530">
                  <c:v>2.0041666666666664</c:v>
                </c:pt>
                <c:pt idx="531">
                  <c:v>1.2291666666666667</c:v>
                </c:pt>
                <c:pt idx="532">
                  <c:v>1.9166666666666667</c:v>
                </c:pt>
                <c:pt idx="533">
                  <c:v>1.2416666666666665</c:v>
                </c:pt>
                <c:pt idx="534">
                  <c:v>1.325</c:v>
                </c:pt>
                <c:pt idx="535">
                  <c:v>1.7250000000000003</c:v>
                </c:pt>
                <c:pt idx="536">
                  <c:v>1.7791666666666668</c:v>
                </c:pt>
                <c:pt idx="537">
                  <c:v>1.833333333333333</c:v>
                </c:pt>
                <c:pt idx="538">
                  <c:v>1.6833333333333336</c:v>
                </c:pt>
                <c:pt idx="539">
                  <c:v>1.5791666666666664</c:v>
                </c:pt>
                <c:pt idx="540">
                  <c:v>2.3583333333333334</c:v>
                </c:pt>
                <c:pt idx="541">
                  <c:v>2.5708333333333329</c:v>
                </c:pt>
                <c:pt idx="542">
                  <c:v>2.4833333333333338</c:v>
                </c:pt>
                <c:pt idx="543">
                  <c:v>1.6875</c:v>
                </c:pt>
                <c:pt idx="544">
                  <c:v>1.2416666666666665</c:v>
                </c:pt>
                <c:pt idx="545">
                  <c:v>1.3291666666666666</c:v>
                </c:pt>
                <c:pt idx="546">
                  <c:v>1.3166666666666667</c:v>
                </c:pt>
                <c:pt idx="547">
                  <c:v>1.575</c:v>
                </c:pt>
                <c:pt idx="548">
                  <c:v>1.791666666666667</c:v>
                </c:pt>
                <c:pt idx="549">
                  <c:v>2.0333333333333332</c:v>
                </c:pt>
                <c:pt idx="550">
                  <c:v>1.9416666666666664</c:v>
                </c:pt>
                <c:pt idx="551">
                  <c:v>1.8583333333333332</c:v>
                </c:pt>
                <c:pt idx="552">
                  <c:v>1.2249999999999999</c:v>
                </c:pt>
                <c:pt idx="553">
                  <c:v>1.5041666666666664</c:v>
                </c:pt>
                <c:pt idx="554">
                  <c:v>2.2041666666666666</c:v>
                </c:pt>
                <c:pt idx="555">
                  <c:v>2.0041666666666669</c:v>
                </c:pt>
                <c:pt idx="556">
                  <c:v>1.625</c:v>
                </c:pt>
                <c:pt idx="557">
                  <c:v>1.5125000000000002</c:v>
                </c:pt>
                <c:pt idx="558">
                  <c:v>1.8291666666666666</c:v>
                </c:pt>
                <c:pt idx="559">
                  <c:v>1.8875000000000002</c:v>
                </c:pt>
                <c:pt idx="560">
                  <c:v>2.7583333333333329</c:v>
                </c:pt>
                <c:pt idx="561">
                  <c:v>2.3208333333333324</c:v>
                </c:pt>
                <c:pt idx="562" formatCode="General">
                  <c:v>2.2817220543806651</c:v>
                </c:pt>
                <c:pt idx="563">
                  <c:v>3.5625000000000004</c:v>
                </c:pt>
                <c:pt idx="564">
                  <c:v>2.2458333333333331</c:v>
                </c:pt>
                <c:pt idx="565">
                  <c:v>1.6208333333333327</c:v>
                </c:pt>
                <c:pt idx="566">
                  <c:v>1.3791666666666662</c:v>
                </c:pt>
                <c:pt idx="567">
                  <c:v>1.6124999999999998</c:v>
                </c:pt>
                <c:pt idx="568">
                  <c:v>1.2874999999999999</c:v>
                </c:pt>
                <c:pt idx="569">
                  <c:v>1.675</c:v>
                </c:pt>
                <c:pt idx="570">
                  <c:v>2.5125000000000002</c:v>
                </c:pt>
                <c:pt idx="571">
                  <c:v>2.0916666666666672</c:v>
                </c:pt>
                <c:pt idx="572">
                  <c:v>1.8416666666666661</c:v>
                </c:pt>
                <c:pt idx="573">
                  <c:v>1.9833333333333332</c:v>
                </c:pt>
                <c:pt idx="574">
                  <c:v>1.4875000000000005</c:v>
                </c:pt>
                <c:pt idx="575">
                  <c:v>1.8374999999999997</c:v>
                </c:pt>
                <c:pt idx="576">
                  <c:v>1.8624999999999992</c:v>
                </c:pt>
                <c:pt idx="577">
                  <c:v>2.3208333333333333</c:v>
                </c:pt>
                <c:pt idx="578">
                  <c:v>2.2541666666666669</c:v>
                </c:pt>
                <c:pt idx="579">
                  <c:v>2.7583333333333333</c:v>
                </c:pt>
                <c:pt idx="580">
                  <c:v>2.4208333333333329</c:v>
                </c:pt>
                <c:pt idx="581">
                  <c:v>2.5041666666666673</c:v>
                </c:pt>
                <c:pt idx="582">
                  <c:v>2.2208333333333332</c:v>
                </c:pt>
                <c:pt idx="583">
                  <c:v>1.4708333333333332</c:v>
                </c:pt>
                <c:pt idx="584">
                  <c:v>1.6708333333333332</c:v>
                </c:pt>
                <c:pt idx="585">
                  <c:v>1.6499999999999997</c:v>
                </c:pt>
                <c:pt idx="586">
                  <c:v>0.95833333333333348</c:v>
                </c:pt>
                <c:pt idx="587">
                  <c:v>1.3875</c:v>
                </c:pt>
                <c:pt idx="588">
                  <c:v>1.7208333333333334</c:v>
                </c:pt>
                <c:pt idx="589">
                  <c:v>2.3166666666666669</c:v>
                </c:pt>
                <c:pt idx="590">
                  <c:v>2.2333333333333329</c:v>
                </c:pt>
                <c:pt idx="591">
                  <c:v>1.6708333333333336</c:v>
                </c:pt>
                <c:pt idx="592">
                  <c:v>2.0125000000000002</c:v>
                </c:pt>
                <c:pt idx="593">
                  <c:v>1.7000000000000002</c:v>
                </c:pt>
                <c:pt idx="594">
                  <c:v>1.8625</c:v>
                </c:pt>
                <c:pt idx="595">
                  <c:v>2.3541666666666665</c:v>
                </c:pt>
                <c:pt idx="596">
                  <c:v>2.4666666666666663</c:v>
                </c:pt>
                <c:pt idx="597">
                  <c:v>3.5291666666666668</c:v>
                </c:pt>
                <c:pt idx="598">
                  <c:v>2.7166666666666663</c:v>
                </c:pt>
                <c:pt idx="599">
                  <c:v>3.4375</c:v>
                </c:pt>
                <c:pt idx="600">
                  <c:v>3.6958333333333324</c:v>
                </c:pt>
              </c:numCache>
            </c:numRef>
          </c:xVal>
          <c:yVal>
            <c:numRef>
              <c:f>Sheet1!$Q$2:$Q$602</c:f>
              <c:numCache>
                <c:formatCode>0.00</c:formatCode>
                <c:ptCount val="601"/>
                <c:pt idx="0">
                  <c:v>3.08</c:v>
                </c:pt>
                <c:pt idx="1">
                  <c:v>1.98</c:v>
                </c:pt>
                <c:pt idx="2">
                  <c:v>1.02</c:v>
                </c:pt>
                <c:pt idx="3">
                  <c:v>0.69</c:v>
                </c:pt>
                <c:pt idx="4">
                  <c:v>0.75</c:v>
                </c:pt>
                <c:pt idx="5">
                  <c:v>0.77</c:v>
                </c:pt>
                <c:pt idx="6">
                  <c:v>1.0900000000000001</c:v>
                </c:pt>
                <c:pt idx="7">
                  <c:v>0.73</c:v>
                </c:pt>
                <c:pt idx="8">
                  <c:v>1.1299999999999999</c:v>
                </c:pt>
                <c:pt idx="9">
                  <c:v>2.04</c:v>
                </c:pt>
                <c:pt idx="10">
                  <c:v>0.98</c:v>
                </c:pt>
                <c:pt idx="11">
                  <c:v>0.84</c:v>
                </c:pt>
                <c:pt idx="12">
                  <c:v>0.86</c:v>
                </c:pt>
                <c:pt idx="13">
                  <c:v>2.6</c:v>
                </c:pt>
                <c:pt idx="14">
                  <c:v>2.5</c:v>
                </c:pt>
                <c:pt idx="15">
                  <c:v>1.05</c:v>
                </c:pt>
                <c:pt idx="16">
                  <c:v>0.93</c:v>
                </c:pt>
                <c:pt idx="17">
                  <c:v>1.23</c:v>
                </c:pt>
                <c:pt idx="18">
                  <c:v>1.05</c:v>
                </c:pt>
                <c:pt idx="19">
                  <c:v>0.7</c:v>
                </c:pt>
                <c:pt idx="20" formatCode="General">
                  <c:v>1.3360299625468171</c:v>
                </c:pt>
                <c:pt idx="21">
                  <c:v>2.08</c:v>
                </c:pt>
                <c:pt idx="22">
                  <c:v>0.79</c:v>
                </c:pt>
                <c:pt idx="23">
                  <c:v>0.73</c:v>
                </c:pt>
                <c:pt idx="24">
                  <c:v>1.07</c:v>
                </c:pt>
                <c:pt idx="25">
                  <c:v>1.63</c:v>
                </c:pt>
                <c:pt idx="26">
                  <c:v>1.57</c:v>
                </c:pt>
                <c:pt idx="27">
                  <c:v>1.2</c:v>
                </c:pt>
                <c:pt idx="28">
                  <c:v>1.28</c:v>
                </c:pt>
                <c:pt idx="29">
                  <c:v>1.33</c:v>
                </c:pt>
                <c:pt idx="30">
                  <c:v>1.64</c:v>
                </c:pt>
                <c:pt idx="31">
                  <c:v>0.91</c:v>
                </c:pt>
                <c:pt idx="32">
                  <c:v>3.08</c:v>
                </c:pt>
                <c:pt idx="33">
                  <c:v>2.74</c:v>
                </c:pt>
                <c:pt idx="34">
                  <c:v>1.48</c:v>
                </c:pt>
                <c:pt idx="35">
                  <c:v>1.82</c:v>
                </c:pt>
                <c:pt idx="36">
                  <c:v>1.2</c:v>
                </c:pt>
                <c:pt idx="37">
                  <c:v>2.16</c:v>
                </c:pt>
                <c:pt idx="38">
                  <c:v>1.53</c:v>
                </c:pt>
                <c:pt idx="39">
                  <c:v>1.37</c:v>
                </c:pt>
                <c:pt idx="40">
                  <c:v>2.74</c:v>
                </c:pt>
                <c:pt idx="41">
                  <c:v>1.19</c:v>
                </c:pt>
                <c:pt idx="42">
                  <c:v>1.07</c:v>
                </c:pt>
                <c:pt idx="43">
                  <c:v>1.22</c:v>
                </c:pt>
                <c:pt idx="44">
                  <c:v>1.24</c:v>
                </c:pt>
                <c:pt idx="45">
                  <c:v>1.44</c:v>
                </c:pt>
                <c:pt idx="46">
                  <c:v>1.1599999999999999</c:v>
                </c:pt>
                <c:pt idx="47">
                  <c:v>1.34</c:v>
                </c:pt>
                <c:pt idx="48">
                  <c:v>1.21</c:v>
                </c:pt>
                <c:pt idx="49">
                  <c:v>1.1299999999999999</c:v>
                </c:pt>
                <c:pt idx="50">
                  <c:v>1.42</c:v>
                </c:pt>
                <c:pt idx="51">
                  <c:v>1.67</c:v>
                </c:pt>
                <c:pt idx="52">
                  <c:v>1.3</c:v>
                </c:pt>
                <c:pt idx="53">
                  <c:v>2.23</c:v>
                </c:pt>
                <c:pt idx="54">
                  <c:v>1.86</c:v>
                </c:pt>
                <c:pt idx="55">
                  <c:v>1.24</c:v>
                </c:pt>
                <c:pt idx="56">
                  <c:v>1.2</c:v>
                </c:pt>
                <c:pt idx="57">
                  <c:v>1.1000000000000001</c:v>
                </c:pt>
                <c:pt idx="58">
                  <c:v>0.91</c:v>
                </c:pt>
                <c:pt idx="59">
                  <c:v>0.89</c:v>
                </c:pt>
                <c:pt idx="60">
                  <c:v>1.42</c:v>
                </c:pt>
                <c:pt idx="61">
                  <c:v>2.81</c:v>
                </c:pt>
                <c:pt idx="62">
                  <c:v>1.3</c:v>
                </c:pt>
                <c:pt idx="63">
                  <c:v>1.81</c:v>
                </c:pt>
                <c:pt idx="64">
                  <c:v>2.0099999999999998</c:v>
                </c:pt>
                <c:pt idx="65">
                  <c:v>1.88</c:v>
                </c:pt>
                <c:pt idx="66">
                  <c:v>1.45</c:v>
                </c:pt>
                <c:pt idx="67">
                  <c:v>2.02</c:v>
                </c:pt>
                <c:pt idx="68">
                  <c:v>1.47</c:v>
                </c:pt>
                <c:pt idx="69">
                  <c:v>1.33</c:v>
                </c:pt>
                <c:pt idx="70">
                  <c:v>1.05</c:v>
                </c:pt>
                <c:pt idx="71">
                  <c:v>0.8</c:v>
                </c:pt>
                <c:pt idx="72">
                  <c:v>0.85</c:v>
                </c:pt>
                <c:pt idx="73">
                  <c:v>1.29</c:v>
                </c:pt>
                <c:pt idx="74">
                  <c:v>1.1200000000000001</c:v>
                </c:pt>
                <c:pt idx="75">
                  <c:v>2.0299999999999998</c:v>
                </c:pt>
                <c:pt idx="76">
                  <c:v>1.07</c:v>
                </c:pt>
                <c:pt idx="77">
                  <c:v>0.75</c:v>
                </c:pt>
                <c:pt idx="78">
                  <c:v>1.22</c:v>
                </c:pt>
                <c:pt idx="79">
                  <c:v>1.96</c:v>
                </c:pt>
                <c:pt idx="80">
                  <c:v>1.41</c:v>
                </c:pt>
                <c:pt idx="81">
                  <c:v>1.85</c:v>
                </c:pt>
                <c:pt idx="82">
                  <c:v>3.08</c:v>
                </c:pt>
                <c:pt idx="83">
                  <c:v>2.23</c:v>
                </c:pt>
                <c:pt idx="84">
                  <c:v>1.24</c:v>
                </c:pt>
                <c:pt idx="85">
                  <c:v>1.28</c:v>
                </c:pt>
                <c:pt idx="86">
                  <c:v>0.99</c:v>
                </c:pt>
                <c:pt idx="87">
                  <c:v>1.4</c:v>
                </c:pt>
                <c:pt idx="88">
                  <c:v>1.9</c:v>
                </c:pt>
                <c:pt idx="89">
                  <c:v>2.0299999999999998</c:v>
                </c:pt>
                <c:pt idx="90">
                  <c:v>0.98</c:v>
                </c:pt>
                <c:pt idx="91">
                  <c:v>1.1000000000000001</c:v>
                </c:pt>
                <c:pt idx="92">
                  <c:v>0.97</c:v>
                </c:pt>
                <c:pt idx="93">
                  <c:v>1.06</c:v>
                </c:pt>
                <c:pt idx="94">
                  <c:v>1.02</c:v>
                </c:pt>
                <c:pt idx="95">
                  <c:v>1.84</c:v>
                </c:pt>
                <c:pt idx="96">
                  <c:v>1.96</c:v>
                </c:pt>
                <c:pt idx="97">
                  <c:v>1.79</c:v>
                </c:pt>
                <c:pt idx="98">
                  <c:v>1.67</c:v>
                </c:pt>
                <c:pt idx="99">
                  <c:v>1.41</c:v>
                </c:pt>
                <c:pt idx="100">
                  <c:v>1.26</c:v>
                </c:pt>
                <c:pt idx="101">
                  <c:v>0.89</c:v>
                </c:pt>
                <c:pt idx="102">
                  <c:v>0.98</c:v>
                </c:pt>
                <c:pt idx="103">
                  <c:v>1.37</c:v>
                </c:pt>
                <c:pt idx="104">
                  <c:v>2.38</c:v>
                </c:pt>
                <c:pt idx="105">
                  <c:v>1.87</c:v>
                </c:pt>
                <c:pt idx="106">
                  <c:v>1.28</c:v>
                </c:pt>
                <c:pt idx="107">
                  <c:v>1.23</c:v>
                </c:pt>
                <c:pt idx="108">
                  <c:v>1.19</c:v>
                </c:pt>
                <c:pt idx="109">
                  <c:v>0.96</c:v>
                </c:pt>
                <c:pt idx="110">
                  <c:v>1.1599999999999999</c:v>
                </c:pt>
                <c:pt idx="111">
                  <c:v>1.67</c:v>
                </c:pt>
                <c:pt idx="112">
                  <c:v>2.41</c:v>
                </c:pt>
                <c:pt idx="113">
                  <c:v>1.4</c:v>
                </c:pt>
                <c:pt idx="114">
                  <c:v>1.33</c:v>
                </c:pt>
                <c:pt idx="115">
                  <c:v>2.3199999999999998</c:v>
                </c:pt>
                <c:pt idx="116">
                  <c:v>1.48</c:v>
                </c:pt>
                <c:pt idx="117">
                  <c:v>0.98</c:v>
                </c:pt>
                <c:pt idx="118">
                  <c:v>1.19</c:v>
                </c:pt>
                <c:pt idx="119">
                  <c:v>0.85</c:v>
                </c:pt>
                <c:pt idx="120">
                  <c:v>1.06</c:v>
                </c:pt>
                <c:pt idx="121">
                  <c:v>1</c:v>
                </c:pt>
                <c:pt idx="122">
                  <c:v>1.29</c:v>
                </c:pt>
                <c:pt idx="123">
                  <c:v>1.24</c:v>
                </c:pt>
                <c:pt idx="124">
                  <c:v>1.32</c:v>
                </c:pt>
                <c:pt idx="125">
                  <c:v>1.87</c:v>
                </c:pt>
                <c:pt idx="126">
                  <c:v>1.25</c:v>
                </c:pt>
                <c:pt idx="127">
                  <c:v>1.39</c:v>
                </c:pt>
                <c:pt idx="128">
                  <c:v>1.17</c:v>
                </c:pt>
                <c:pt idx="129">
                  <c:v>1.7</c:v>
                </c:pt>
                <c:pt idx="130">
                  <c:v>2.16</c:v>
                </c:pt>
                <c:pt idx="131">
                  <c:v>1.76</c:v>
                </c:pt>
                <c:pt idx="132">
                  <c:v>1.65</c:v>
                </c:pt>
                <c:pt idx="133">
                  <c:v>1.17</c:v>
                </c:pt>
                <c:pt idx="134">
                  <c:v>1.27</c:v>
                </c:pt>
                <c:pt idx="135">
                  <c:v>1.2</c:v>
                </c:pt>
                <c:pt idx="136">
                  <c:v>0.82</c:v>
                </c:pt>
                <c:pt idx="137">
                  <c:v>2.16</c:v>
                </c:pt>
                <c:pt idx="138">
                  <c:v>0.96</c:v>
                </c:pt>
                <c:pt idx="139">
                  <c:v>1.42</c:v>
                </c:pt>
                <c:pt idx="140">
                  <c:v>1.53</c:v>
                </c:pt>
                <c:pt idx="141">
                  <c:v>0.99</c:v>
                </c:pt>
                <c:pt idx="142">
                  <c:v>0.84</c:v>
                </c:pt>
                <c:pt idx="143">
                  <c:v>0.67</c:v>
                </c:pt>
                <c:pt idx="144">
                  <c:v>0.79</c:v>
                </c:pt>
                <c:pt idx="145">
                  <c:v>0.9</c:v>
                </c:pt>
                <c:pt idx="146">
                  <c:v>1.05</c:v>
                </c:pt>
                <c:pt idx="147">
                  <c:v>1.55</c:v>
                </c:pt>
                <c:pt idx="148">
                  <c:v>1.72</c:v>
                </c:pt>
                <c:pt idx="149">
                  <c:v>2.0299999999999998</c:v>
                </c:pt>
                <c:pt idx="150">
                  <c:v>1.0900000000000001</c:v>
                </c:pt>
                <c:pt idx="151">
                  <c:v>1.07</c:v>
                </c:pt>
                <c:pt idx="152">
                  <c:v>1.6</c:v>
                </c:pt>
                <c:pt idx="153">
                  <c:v>0.92</c:v>
                </c:pt>
                <c:pt idx="154">
                  <c:v>1.0900000000000001</c:v>
                </c:pt>
                <c:pt idx="155">
                  <c:v>1.64</c:v>
                </c:pt>
                <c:pt idx="156">
                  <c:v>1.02</c:v>
                </c:pt>
                <c:pt idx="157">
                  <c:v>1.02</c:v>
                </c:pt>
                <c:pt idx="158">
                  <c:v>0.6</c:v>
                </c:pt>
                <c:pt idx="159">
                  <c:v>0.69</c:v>
                </c:pt>
                <c:pt idx="160">
                  <c:v>1.22</c:v>
                </c:pt>
                <c:pt idx="161">
                  <c:v>0.59</c:v>
                </c:pt>
                <c:pt idx="162">
                  <c:v>0.84</c:v>
                </c:pt>
                <c:pt idx="163">
                  <c:v>0.78</c:v>
                </c:pt>
                <c:pt idx="164">
                  <c:v>0.83</c:v>
                </c:pt>
                <c:pt idx="165">
                  <c:v>1.51</c:v>
                </c:pt>
                <c:pt idx="166">
                  <c:v>1.71</c:v>
                </c:pt>
                <c:pt idx="167">
                  <c:v>1.71</c:v>
                </c:pt>
                <c:pt idx="168">
                  <c:v>0.86</c:v>
                </c:pt>
                <c:pt idx="169">
                  <c:v>0.99</c:v>
                </c:pt>
                <c:pt idx="170">
                  <c:v>0.84</c:v>
                </c:pt>
                <c:pt idx="171">
                  <c:v>0.98</c:v>
                </c:pt>
                <c:pt idx="172">
                  <c:v>0.91</c:v>
                </c:pt>
                <c:pt idx="173">
                  <c:v>1.17</c:v>
                </c:pt>
                <c:pt idx="174">
                  <c:v>1.2</c:v>
                </c:pt>
                <c:pt idx="175">
                  <c:v>1.64</c:v>
                </c:pt>
                <c:pt idx="176">
                  <c:v>0.93</c:v>
                </c:pt>
                <c:pt idx="177">
                  <c:v>1</c:v>
                </c:pt>
                <c:pt idx="178">
                  <c:v>2.0299999999999998</c:v>
                </c:pt>
                <c:pt idx="179">
                  <c:v>3.17</c:v>
                </c:pt>
                <c:pt idx="180">
                  <c:v>2.4700000000000002</c:v>
                </c:pt>
                <c:pt idx="181">
                  <c:v>1.42</c:v>
                </c:pt>
                <c:pt idx="182">
                  <c:v>1.54</c:v>
                </c:pt>
                <c:pt idx="183">
                  <c:v>2.6</c:v>
                </c:pt>
                <c:pt idx="184">
                  <c:v>2.4300000000000002</c:v>
                </c:pt>
                <c:pt idx="185">
                  <c:v>1.25</c:v>
                </c:pt>
                <c:pt idx="186">
                  <c:v>0.89</c:v>
                </c:pt>
                <c:pt idx="187">
                  <c:v>1.42</c:v>
                </c:pt>
                <c:pt idx="188">
                  <c:v>1.19</c:v>
                </c:pt>
                <c:pt idx="189">
                  <c:v>0.86</c:v>
                </c:pt>
                <c:pt idx="190">
                  <c:v>2.1800000000000002</c:v>
                </c:pt>
                <c:pt idx="191">
                  <c:v>1.81</c:v>
                </c:pt>
                <c:pt idx="192">
                  <c:v>1.34</c:v>
                </c:pt>
                <c:pt idx="193">
                  <c:v>1.79</c:v>
                </c:pt>
                <c:pt idx="194">
                  <c:v>3.19</c:v>
                </c:pt>
                <c:pt idx="195">
                  <c:v>1.59</c:v>
                </c:pt>
                <c:pt idx="196">
                  <c:v>1.57</c:v>
                </c:pt>
                <c:pt idx="197">
                  <c:v>1.1399999999999999</c:v>
                </c:pt>
                <c:pt idx="198">
                  <c:v>0.54</c:v>
                </c:pt>
                <c:pt idx="199">
                  <c:v>0.96</c:v>
                </c:pt>
                <c:pt idx="200">
                  <c:v>1.06</c:v>
                </c:pt>
                <c:pt idx="201">
                  <c:v>0.84</c:v>
                </c:pt>
                <c:pt idx="202">
                  <c:v>1.27</c:v>
                </c:pt>
                <c:pt idx="203">
                  <c:v>1.3</c:v>
                </c:pt>
                <c:pt idx="204">
                  <c:v>1.36</c:v>
                </c:pt>
                <c:pt idx="205">
                  <c:v>0.94</c:v>
                </c:pt>
                <c:pt idx="206">
                  <c:v>1.57</c:v>
                </c:pt>
                <c:pt idx="207">
                  <c:v>1.04</c:v>
                </c:pt>
                <c:pt idx="208">
                  <c:v>1.08</c:v>
                </c:pt>
                <c:pt idx="209">
                  <c:v>1.23</c:v>
                </c:pt>
                <c:pt idx="210">
                  <c:v>1.48</c:v>
                </c:pt>
                <c:pt idx="211">
                  <c:v>1.1399999999999999</c:v>
                </c:pt>
                <c:pt idx="212">
                  <c:v>1.06</c:v>
                </c:pt>
                <c:pt idx="213">
                  <c:v>2.04</c:v>
                </c:pt>
                <c:pt idx="214">
                  <c:v>2.5499999999999998</c:v>
                </c:pt>
                <c:pt idx="215">
                  <c:v>1.1000000000000001</c:v>
                </c:pt>
                <c:pt idx="216">
                  <c:v>1.07</c:v>
                </c:pt>
                <c:pt idx="217">
                  <c:v>0.9</c:v>
                </c:pt>
                <c:pt idx="218">
                  <c:v>0.93</c:v>
                </c:pt>
                <c:pt idx="219">
                  <c:v>1.03</c:v>
                </c:pt>
                <c:pt idx="220">
                  <c:v>1.34</c:v>
                </c:pt>
                <c:pt idx="221">
                  <c:v>1.31</c:v>
                </c:pt>
                <c:pt idx="222">
                  <c:v>0.79</c:v>
                </c:pt>
                <c:pt idx="223">
                  <c:v>1.48</c:v>
                </c:pt>
                <c:pt idx="224">
                  <c:v>2.31</c:v>
                </c:pt>
                <c:pt idx="225">
                  <c:v>3.09</c:v>
                </c:pt>
                <c:pt idx="226">
                  <c:v>2.12</c:v>
                </c:pt>
                <c:pt idx="227">
                  <c:v>1.02</c:v>
                </c:pt>
                <c:pt idx="228">
                  <c:v>1.26</c:v>
                </c:pt>
                <c:pt idx="229">
                  <c:v>1.07</c:v>
                </c:pt>
                <c:pt idx="230">
                  <c:v>1.26</c:v>
                </c:pt>
                <c:pt idx="231">
                  <c:v>1.67</c:v>
                </c:pt>
                <c:pt idx="232">
                  <c:v>0.95</c:v>
                </c:pt>
                <c:pt idx="233">
                  <c:v>1.21</c:v>
                </c:pt>
                <c:pt idx="234">
                  <c:v>1.17</c:v>
                </c:pt>
                <c:pt idx="235">
                  <c:v>0.7</c:v>
                </c:pt>
                <c:pt idx="236">
                  <c:v>0.97</c:v>
                </c:pt>
                <c:pt idx="237">
                  <c:v>1.08</c:v>
                </c:pt>
                <c:pt idx="238">
                  <c:v>1.63</c:v>
                </c:pt>
                <c:pt idx="239">
                  <c:v>1.71</c:v>
                </c:pt>
                <c:pt idx="240">
                  <c:v>1.45</c:v>
                </c:pt>
                <c:pt idx="241">
                  <c:v>1.1000000000000001</c:v>
                </c:pt>
                <c:pt idx="242">
                  <c:v>1.33</c:v>
                </c:pt>
                <c:pt idx="243">
                  <c:v>2.2999999999999998</c:v>
                </c:pt>
                <c:pt idx="244">
                  <c:v>1.54</c:v>
                </c:pt>
                <c:pt idx="245">
                  <c:v>0.95</c:v>
                </c:pt>
                <c:pt idx="246">
                  <c:v>1.2</c:v>
                </c:pt>
                <c:pt idx="247">
                  <c:v>0.89</c:v>
                </c:pt>
                <c:pt idx="248">
                  <c:v>1.56</c:v>
                </c:pt>
                <c:pt idx="249">
                  <c:v>1.4</c:v>
                </c:pt>
                <c:pt idx="250">
                  <c:v>1.93</c:v>
                </c:pt>
                <c:pt idx="251">
                  <c:v>0.8</c:v>
                </c:pt>
                <c:pt idx="252">
                  <c:v>1.28</c:v>
                </c:pt>
                <c:pt idx="253">
                  <c:v>0.86</c:v>
                </c:pt>
                <c:pt idx="254">
                  <c:v>0.83</c:v>
                </c:pt>
                <c:pt idx="255">
                  <c:v>1.42</c:v>
                </c:pt>
                <c:pt idx="256">
                  <c:v>1.21</c:v>
                </c:pt>
                <c:pt idx="257">
                  <c:v>1.31</c:v>
                </c:pt>
                <c:pt idx="258">
                  <c:v>1.38</c:v>
                </c:pt>
                <c:pt idx="259">
                  <c:v>1.32</c:v>
                </c:pt>
                <c:pt idx="260">
                  <c:v>1.07</c:v>
                </c:pt>
                <c:pt idx="261">
                  <c:v>1.53</c:v>
                </c:pt>
                <c:pt idx="262">
                  <c:v>1.9</c:v>
                </c:pt>
                <c:pt idx="263">
                  <c:v>1.21</c:v>
                </c:pt>
                <c:pt idx="264">
                  <c:v>1.4</c:v>
                </c:pt>
                <c:pt idx="265">
                  <c:v>1.04</c:v>
                </c:pt>
                <c:pt idx="266">
                  <c:v>1.17</c:v>
                </c:pt>
                <c:pt idx="267">
                  <c:v>1.08</c:v>
                </c:pt>
                <c:pt idx="268">
                  <c:v>1.05</c:v>
                </c:pt>
                <c:pt idx="269">
                  <c:v>1.42</c:v>
                </c:pt>
                <c:pt idx="270">
                  <c:v>1.23</c:v>
                </c:pt>
                <c:pt idx="271">
                  <c:v>0.73</c:v>
                </c:pt>
                <c:pt idx="272">
                  <c:v>1.02</c:v>
                </c:pt>
                <c:pt idx="273">
                  <c:v>1.03</c:v>
                </c:pt>
                <c:pt idx="274">
                  <c:v>1.31</c:v>
                </c:pt>
                <c:pt idx="275">
                  <c:v>1.22</c:v>
                </c:pt>
                <c:pt idx="276">
                  <c:v>1.08</c:v>
                </c:pt>
                <c:pt idx="277">
                  <c:v>1.5</c:v>
                </c:pt>
                <c:pt idx="278">
                  <c:v>1.89</c:v>
                </c:pt>
                <c:pt idx="279">
                  <c:v>1.42</c:v>
                </c:pt>
                <c:pt idx="280">
                  <c:v>1.32</c:v>
                </c:pt>
                <c:pt idx="281">
                  <c:v>1.08</c:v>
                </c:pt>
                <c:pt idx="282">
                  <c:v>1.4</c:v>
                </c:pt>
                <c:pt idx="283">
                  <c:v>1.05</c:v>
                </c:pt>
                <c:pt idx="284">
                  <c:v>1.1100000000000001</c:v>
                </c:pt>
                <c:pt idx="285">
                  <c:v>1.17</c:v>
                </c:pt>
                <c:pt idx="286">
                  <c:v>1.42</c:v>
                </c:pt>
                <c:pt idx="287">
                  <c:v>1.27</c:v>
                </c:pt>
                <c:pt idx="288">
                  <c:v>1.7</c:v>
                </c:pt>
                <c:pt idx="289">
                  <c:v>1.55</c:v>
                </c:pt>
                <c:pt idx="290">
                  <c:v>1.41</c:v>
                </c:pt>
                <c:pt idx="291">
                  <c:v>1.92</c:v>
                </c:pt>
                <c:pt idx="292">
                  <c:v>1.55</c:v>
                </c:pt>
                <c:pt idx="293">
                  <c:v>1.45</c:v>
                </c:pt>
                <c:pt idx="294">
                  <c:v>1.74</c:v>
                </c:pt>
                <c:pt idx="295">
                  <c:v>1.64</c:v>
                </c:pt>
                <c:pt idx="296">
                  <c:v>1.48</c:v>
                </c:pt>
                <c:pt idx="297">
                  <c:v>1.34</c:v>
                </c:pt>
                <c:pt idx="298">
                  <c:v>2.12</c:v>
                </c:pt>
                <c:pt idx="299">
                  <c:v>1.88</c:v>
                </c:pt>
                <c:pt idx="300" formatCode="General">
                  <c:v>1.23</c:v>
                </c:pt>
                <c:pt idx="301">
                  <c:v>1.37</c:v>
                </c:pt>
                <c:pt idx="302">
                  <c:v>2.0499999999999998</c:v>
                </c:pt>
                <c:pt idx="303">
                  <c:v>2.0499999999999998</c:v>
                </c:pt>
                <c:pt idx="304">
                  <c:v>0.75</c:v>
                </c:pt>
                <c:pt idx="305">
                  <c:v>1.05</c:v>
                </c:pt>
                <c:pt idx="306">
                  <c:v>2.14</c:v>
                </c:pt>
                <c:pt idx="307">
                  <c:v>1.96</c:v>
                </c:pt>
                <c:pt idx="308">
                  <c:v>2.09</c:v>
                </c:pt>
                <c:pt idx="309">
                  <c:v>3.62</c:v>
                </c:pt>
                <c:pt idx="310">
                  <c:v>1.56</c:v>
                </c:pt>
                <c:pt idx="311">
                  <c:v>2.19</c:v>
                </c:pt>
                <c:pt idx="312">
                  <c:v>0.98</c:v>
                </c:pt>
                <c:pt idx="313">
                  <c:v>0.89</c:v>
                </c:pt>
                <c:pt idx="314">
                  <c:v>1.06</c:v>
                </c:pt>
                <c:pt idx="315">
                  <c:v>2.39</c:v>
                </c:pt>
                <c:pt idx="316">
                  <c:v>1.34</c:v>
                </c:pt>
                <c:pt idx="317">
                  <c:v>1.67</c:v>
                </c:pt>
                <c:pt idx="318">
                  <c:v>1.45</c:v>
                </c:pt>
                <c:pt idx="319">
                  <c:v>2.89</c:v>
                </c:pt>
                <c:pt idx="320">
                  <c:v>2.57</c:v>
                </c:pt>
                <c:pt idx="321">
                  <c:v>0.95</c:v>
                </c:pt>
                <c:pt idx="322">
                  <c:v>1.3</c:v>
                </c:pt>
                <c:pt idx="323">
                  <c:v>2.5499999999999998</c:v>
                </c:pt>
                <c:pt idx="324">
                  <c:v>1.97</c:v>
                </c:pt>
                <c:pt idx="325">
                  <c:v>1.17</c:v>
                </c:pt>
                <c:pt idx="326">
                  <c:v>0.74</c:v>
                </c:pt>
                <c:pt idx="327">
                  <c:v>0.91</c:v>
                </c:pt>
                <c:pt idx="328">
                  <c:v>1.02</c:v>
                </c:pt>
                <c:pt idx="329">
                  <c:v>0.97</c:v>
                </c:pt>
                <c:pt idx="330">
                  <c:v>0.81</c:v>
                </c:pt>
                <c:pt idx="331">
                  <c:v>1.17</c:v>
                </c:pt>
                <c:pt idx="332">
                  <c:v>1.55</c:v>
                </c:pt>
                <c:pt idx="333">
                  <c:v>1.34</c:v>
                </c:pt>
                <c:pt idx="334">
                  <c:v>0.99</c:v>
                </c:pt>
                <c:pt idx="335">
                  <c:v>1.06</c:v>
                </c:pt>
                <c:pt idx="336">
                  <c:v>1.42</c:v>
                </c:pt>
                <c:pt idx="337">
                  <c:v>1.2</c:v>
                </c:pt>
                <c:pt idx="338">
                  <c:v>1.07</c:v>
                </c:pt>
                <c:pt idx="339">
                  <c:v>0.83</c:v>
                </c:pt>
                <c:pt idx="340">
                  <c:v>1.35</c:v>
                </c:pt>
                <c:pt idx="341">
                  <c:v>1.42</c:v>
                </c:pt>
                <c:pt idx="342">
                  <c:v>1.56</c:v>
                </c:pt>
                <c:pt idx="343">
                  <c:v>1.06</c:v>
                </c:pt>
                <c:pt idx="344">
                  <c:v>1.1399999999999999</c:v>
                </c:pt>
                <c:pt idx="345">
                  <c:v>1.67</c:v>
                </c:pt>
                <c:pt idx="346">
                  <c:v>1.66</c:v>
                </c:pt>
                <c:pt idx="347">
                  <c:v>1.52</c:v>
                </c:pt>
                <c:pt idx="348">
                  <c:v>2.29</c:v>
                </c:pt>
                <c:pt idx="349">
                  <c:v>1.24</c:v>
                </c:pt>
                <c:pt idx="350">
                  <c:v>1.21</c:v>
                </c:pt>
                <c:pt idx="351">
                  <c:v>1.29</c:v>
                </c:pt>
                <c:pt idx="352">
                  <c:v>1.48</c:v>
                </c:pt>
                <c:pt idx="353">
                  <c:v>1.25</c:v>
                </c:pt>
                <c:pt idx="354">
                  <c:v>1.46</c:v>
                </c:pt>
                <c:pt idx="355">
                  <c:v>0.87</c:v>
                </c:pt>
                <c:pt idx="356">
                  <c:v>1</c:v>
                </c:pt>
                <c:pt idx="357">
                  <c:v>1.42</c:v>
                </c:pt>
                <c:pt idx="358">
                  <c:v>1.22</c:v>
                </c:pt>
                <c:pt idx="359">
                  <c:v>2.13</c:v>
                </c:pt>
                <c:pt idx="360">
                  <c:v>1.61</c:v>
                </c:pt>
                <c:pt idx="361">
                  <c:v>1.04</c:v>
                </c:pt>
                <c:pt idx="362">
                  <c:v>1.24</c:v>
                </c:pt>
                <c:pt idx="363">
                  <c:v>1.06</c:v>
                </c:pt>
                <c:pt idx="364">
                  <c:v>0.89</c:v>
                </c:pt>
                <c:pt idx="365">
                  <c:v>1.01</c:v>
                </c:pt>
                <c:pt idx="366">
                  <c:v>1.0900000000000001</c:v>
                </c:pt>
                <c:pt idx="367">
                  <c:v>1.22</c:v>
                </c:pt>
                <c:pt idx="368">
                  <c:v>1.06</c:v>
                </c:pt>
                <c:pt idx="369">
                  <c:v>1.05</c:v>
                </c:pt>
                <c:pt idx="370">
                  <c:v>1.24</c:v>
                </c:pt>
                <c:pt idx="371">
                  <c:v>0.96</c:v>
                </c:pt>
                <c:pt idx="372">
                  <c:v>0.98</c:v>
                </c:pt>
                <c:pt idx="373">
                  <c:v>0.66</c:v>
                </c:pt>
                <c:pt idx="374">
                  <c:v>0.78</c:v>
                </c:pt>
                <c:pt idx="375">
                  <c:v>0.89</c:v>
                </c:pt>
                <c:pt idx="376">
                  <c:v>0.95</c:v>
                </c:pt>
                <c:pt idx="377">
                  <c:v>1.02</c:v>
                </c:pt>
                <c:pt idx="378">
                  <c:v>0.98</c:v>
                </c:pt>
                <c:pt idx="379">
                  <c:v>1.07</c:v>
                </c:pt>
                <c:pt idx="380">
                  <c:v>1.34</c:v>
                </c:pt>
                <c:pt idx="381">
                  <c:v>0.86</c:v>
                </c:pt>
                <c:pt idx="382">
                  <c:v>1.61</c:v>
                </c:pt>
                <c:pt idx="383">
                  <c:v>1.6</c:v>
                </c:pt>
                <c:pt idx="384">
                  <c:v>0.78</c:v>
                </c:pt>
                <c:pt idx="385">
                  <c:v>0.79</c:v>
                </c:pt>
                <c:pt idx="386">
                  <c:v>0.93</c:v>
                </c:pt>
                <c:pt idx="387">
                  <c:v>1.02</c:v>
                </c:pt>
                <c:pt idx="388">
                  <c:v>1.07</c:v>
                </c:pt>
                <c:pt idx="389">
                  <c:v>1.38</c:v>
                </c:pt>
                <c:pt idx="390">
                  <c:v>1.31</c:v>
                </c:pt>
                <c:pt idx="391">
                  <c:v>1.21</c:v>
                </c:pt>
                <c:pt idx="392">
                  <c:v>1.32</c:v>
                </c:pt>
                <c:pt idx="393">
                  <c:v>1.22</c:v>
                </c:pt>
                <c:pt idx="394">
                  <c:v>1.82</c:v>
                </c:pt>
                <c:pt idx="395">
                  <c:v>1.31</c:v>
                </c:pt>
                <c:pt idx="396">
                  <c:v>1.1200000000000001</c:v>
                </c:pt>
                <c:pt idx="397">
                  <c:v>1.06</c:v>
                </c:pt>
                <c:pt idx="398">
                  <c:v>1.61</c:v>
                </c:pt>
                <c:pt idx="399">
                  <c:v>1.43</c:v>
                </c:pt>
                <c:pt idx="400">
                  <c:v>1.43</c:v>
                </c:pt>
                <c:pt idx="401">
                  <c:v>1.61</c:v>
                </c:pt>
                <c:pt idx="402">
                  <c:v>1.1299999999999999</c:v>
                </c:pt>
                <c:pt idx="403">
                  <c:v>1.04</c:v>
                </c:pt>
                <c:pt idx="404">
                  <c:v>0.94</c:v>
                </c:pt>
                <c:pt idx="405">
                  <c:v>1.22</c:v>
                </c:pt>
                <c:pt idx="406">
                  <c:v>1.08</c:v>
                </c:pt>
                <c:pt idx="407">
                  <c:v>1.1200000000000001</c:v>
                </c:pt>
                <c:pt idx="408">
                  <c:v>1.41</c:v>
                </c:pt>
                <c:pt idx="409">
                  <c:v>1.1499999999999999</c:v>
                </c:pt>
                <c:pt idx="410">
                  <c:v>1.65</c:v>
                </c:pt>
                <c:pt idx="411">
                  <c:v>1.36</c:v>
                </c:pt>
                <c:pt idx="412">
                  <c:v>1.55</c:v>
                </c:pt>
                <c:pt idx="413">
                  <c:v>1.33</c:v>
                </c:pt>
                <c:pt idx="414">
                  <c:v>1.35</c:v>
                </c:pt>
                <c:pt idx="415">
                  <c:v>1.1499999999999999</c:v>
                </c:pt>
                <c:pt idx="416">
                  <c:v>1.1000000000000001</c:v>
                </c:pt>
                <c:pt idx="417">
                  <c:v>1.29</c:v>
                </c:pt>
                <c:pt idx="418">
                  <c:v>1.96</c:v>
                </c:pt>
                <c:pt idx="419">
                  <c:v>1.26</c:v>
                </c:pt>
                <c:pt idx="420">
                  <c:v>1.08</c:v>
                </c:pt>
                <c:pt idx="421">
                  <c:v>0.86</c:v>
                </c:pt>
                <c:pt idx="422">
                  <c:v>1.2</c:v>
                </c:pt>
                <c:pt idx="423">
                  <c:v>1.83</c:v>
                </c:pt>
                <c:pt idx="424">
                  <c:v>1.71</c:v>
                </c:pt>
                <c:pt idx="425">
                  <c:v>1.36</c:v>
                </c:pt>
                <c:pt idx="426">
                  <c:v>1.78</c:v>
                </c:pt>
                <c:pt idx="427">
                  <c:v>1.88</c:v>
                </c:pt>
                <c:pt idx="428">
                  <c:v>1.82</c:v>
                </c:pt>
                <c:pt idx="429">
                  <c:v>1.2</c:v>
                </c:pt>
                <c:pt idx="430">
                  <c:v>1.32</c:v>
                </c:pt>
                <c:pt idx="431">
                  <c:v>1.1299999999999999</c:v>
                </c:pt>
                <c:pt idx="432">
                  <c:v>0.86</c:v>
                </c:pt>
                <c:pt idx="433">
                  <c:v>1.36</c:v>
                </c:pt>
                <c:pt idx="434">
                  <c:v>1.04</c:v>
                </c:pt>
                <c:pt idx="435">
                  <c:v>1.02</c:v>
                </c:pt>
                <c:pt idx="436">
                  <c:v>1.55</c:v>
                </c:pt>
                <c:pt idx="437">
                  <c:v>1.01</c:v>
                </c:pt>
                <c:pt idx="438">
                  <c:v>1.05</c:v>
                </c:pt>
                <c:pt idx="439">
                  <c:v>1.08</c:v>
                </c:pt>
                <c:pt idx="440">
                  <c:v>1.87</c:v>
                </c:pt>
                <c:pt idx="441">
                  <c:v>1.34</c:v>
                </c:pt>
                <c:pt idx="442">
                  <c:v>1.78</c:v>
                </c:pt>
                <c:pt idx="443">
                  <c:v>1.29</c:v>
                </c:pt>
                <c:pt idx="444">
                  <c:v>1</c:v>
                </c:pt>
                <c:pt idx="445">
                  <c:v>0.89</c:v>
                </c:pt>
                <c:pt idx="446">
                  <c:v>1.29</c:v>
                </c:pt>
                <c:pt idx="447">
                  <c:v>1.73</c:v>
                </c:pt>
                <c:pt idx="448">
                  <c:v>1.92</c:v>
                </c:pt>
                <c:pt idx="449">
                  <c:v>1.8</c:v>
                </c:pt>
                <c:pt idx="450">
                  <c:v>1.63</c:v>
                </c:pt>
                <c:pt idx="451" formatCode="General">
                  <c:v>0.68</c:v>
                </c:pt>
                <c:pt idx="452" formatCode="General">
                  <c:v>1.2</c:v>
                </c:pt>
                <c:pt idx="453" formatCode="General">
                  <c:v>0.71</c:v>
                </c:pt>
                <c:pt idx="454" formatCode="General">
                  <c:v>0.94</c:v>
                </c:pt>
                <c:pt idx="455" formatCode="General">
                  <c:v>1.34</c:v>
                </c:pt>
                <c:pt idx="456" formatCode="General">
                  <c:v>1.0900000000000001</c:v>
                </c:pt>
                <c:pt idx="457" formatCode="General">
                  <c:v>0.72</c:v>
                </c:pt>
                <c:pt idx="458" formatCode="General">
                  <c:v>1.32</c:v>
                </c:pt>
                <c:pt idx="459" formatCode="General">
                  <c:v>1.07</c:v>
                </c:pt>
                <c:pt idx="460" formatCode="General">
                  <c:v>1.1100000000000001</c:v>
                </c:pt>
                <c:pt idx="461" formatCode="General">
                  <c:v>0.87</c:v>
                </c:pt>
                <c:pt idx="462" formatCode="General">
                  <c:v>0.92</c:v>
                </c:pt>
                <c:pt idx="463" formatCode="General">
                  <c:v>1.46</c:v>
                </c:pt>
                <c:pt idx="464" formatCode="General">
                  <c:v>1.75</c:v>
                </c:pt>
                <c:pt idx="465" formatCode="General">
                  <c:v>1.1299999999999999</c:v>
                </c:pt>
                <c:pt idx="466" formatCode="General">
                  <c:v>1.23</c:v>
                </c:pt>
                <c:pt idx="467" formatCode="General">
                  <c:v>1.05</c:v>
                </c:pt>
                <c:pt idx="468" formatCode="General">
                  <c:v>1.76</c:v>
                </c:pt>
                <c:pt idx="469" formatCode="General">
                  <c:v>3.1</c:v>
                </c:pt>
                <c:pt idx="470" formatCode="General">
                  <c:v>1.39</c:v>
                </c:pt>
                <c:pt idx="471" formatCode="General">
                  <c:v>1.55</c:v>
                </c:pt>
                <c:pt idx="472" formatCode="General">
                  <c:v>0.97</c:v>
                </c:pt>
                <c:pt idx="473" formatCode="General">
                  <c:v>0.84</c:v>
                </c:pt>
                <c:pt idx="474" formatCode="General">
                  <c:v>0.9</c:v>
                </c:pt>
                <c:pt idx="475" formatCode="General">
                  <c:v>1.33</c:v>
                </c:pt>
                <c:pt idx="476" formatCode="General">
                  <c:v>1.19</c:v>
                </c:pt>
                <c:pt idx="477" formatCode="General">
                  <c:v>1.1499999999999999</c:v>
                </c:pt>
                <c:pt idx="478" formatCode="General">
                  <c:v>0.85</c:v>
                </c:pt>
                <c:pt idx="479" formatCode="General">
                  <c:v>1.2</c:v>
                </c:pt>
                <c:pt idx="480" formatCode="General">
                  <c:v>0.9</c:v>
                </c:pt>
                <c:pt idx="481" formatCode="General">
                  <c:v>3.19</c:v>
                </c:pt>
                <c:pt idx="482" formatCode="General">
                  <c:v>2.65</c:v>
                </c:pt>
                <c:pt idx="483" formatCode="General">
                  <c:v>0.93</c:v>
                </c:pt>
                <c:pt idx="484" formatCode="General">
                  <c:v>1.21</c:v>
                </c:pt>
                <c:pt idx="485" formatCode="General">
                  <c:v>1.01</c:v>
                </c:pt>
                <c:pt idx="486" formatCode="General">
                  <c:v>1.34</c:v>
                </c:pt>
                <c:pt idx="487" formatCode="General">
                  <c:v>1.83</c:v>
                </c:pt>
                <c:pt idx="488" formatCode="General">
                  <c:v>0.08</c:v>
                </c:pt>
                <c:pt idx="489" formatCode="General">
                  <c:v>0.21</c:v>
                </c:pt>
                <c:pt idx="490" formatCode="General">
                  <c:v>0.1</c:v>
                </c:pt>
                <c:pt idx="491" formatCode="General">
                  <c:v>0.21</c:v>
                </c:pt>
                <c:pt idx="492" formatCode="General">
                  <c:v>0.09</c:v>
                </c:pt>
                <c:pt idx="493" formatCode="General">
                  <c:v>0.08</c:v>
                </c:pt>
                <c:pt idx="494" formatCode="General">
                  <c:v>0.09</c:v>
                </c:pt>
                <c:pt idx="495" formatCode="General">
                  <c:v>0.05</c:v>
                </c:pt>
                <c:pt idx="496" formatCode="General">
                  <c:v>0.09</c:v>
                </c:pt>
                <c:pt idx="497" formatCode="General">
                  <c:v>0.14000000000000001</c:v>
                </c:pt>
                <c:pt idx="498" formatCode="General">
                  <c:v>0.16</c:v>
                </c:pt>
                <c:pt idx="499" formatCode="General">
                  <c:v>1.34</c:v>
                </c:pt>
                <c:pt idx="500" formatCode="General">
                  <c:v>1.88</c:v>
                </c:pt>
                <c:pt idx="501" formatCode="General">
                  <c:v>1.61</c:v>
                </c:pt>
                <c:pt idx="502" formatCode="General">
                  <c:v>1.53</c:v>
                </c:pt>
                <c:pt idx="503" formatCode="General">
                  <c:v>1.8</c:v>
                </c:pt>
                <c:pt idx="504" formatCode="General">
                  <c:v>1.7</c:v>
                </c:pt>
                <c:pt idx="505" formatCode="General">
                  <c:v>1.81</c:v>
                </c:pt>
                <c:pt idx="506" formatCode="General">
                  <c:v>1.1599999999999999</c:v>
                </c:pt>
                <c:pt idx="507" formatCode="General">
                  <c:v>3.11</c:v>
                </c:pt>
                <c:pt idx="508" formatCode="General">
                  <c:v>3.24</c:v>
                </c:pt>
                <c:pt idx="509" formatCode="General">
                  <c:v>2.83</c:v>
                </c:pt>
                <c:pt idx="510" formatCode="General">
                  <c:v>2.81</c:v>
                </c:pt>
                <c:pt idx="511" formatCode="General">
                  <c:v>2.88</c:v>
                </c:pt>
                <c:pt idx="512" formatCode="General">
                  <c:v>1.9</c:v>
                </c:pt>
                <c:pt idx="513" formatCode="General">
                  <c:v>1.29</c:v>
                </c:pt>
                <c:pt idx="514" formatCode="General">
                  <c:v>1.18</c:v>
                </c:pt>
                <c:pt idx="515" formatCode="General">
                  <c:v>1.1000000000000001</c:v>
                </c:pt>
                <c:pt idx="516" formatCode="General">
                  <c:v>0.8</c:v>
                </c:pt>
                <c:pt idx="517" formatCode="General">
                  <c:v>0.5</c:v>
                </c:pt>
                <c:pt idx="518" formatCode="General">
                  <c:v>0.56000000000000005</c:v>
                </c:pt>
                <c:pt idx="519" formatCode="General">
                  <c:v>0.68</c:v>
                </c:pt>
                <c:pt idx="520" formatCode="General">
                  <c:v>0.38</c:v>
                </c:pt>
                <c:pt idx="521" formatCode="General">
                  <c:v>0.43</c:v>
                </c:pt>
                <c:pt idx="522" formatCode="General">
                  <c:v>0.44</c:v>
                </c:pt>
                <c:pt idx="523" formatCode="General">
                  <c:v>0.19</c:v>
                </c:pt>
                <c:pt idx="524" formatCode="General">
                  <c:v>0.47</c:v>
                </c:pt>
                <c:pt idx="525" formatCode="General">
                  <c:v>0.32</c:v>
                </c:pt>
                <c:pt idx="526" formatCode="General">
                  <c:v>1.05</c:v>
                </c:pt>
                <c:pt idx="527" formatCode="General">
                  <c:v>1.42</c:v>
                </c:pt>
                <c:pt idx="528" formatCode="General">
                  <c:v>0.98</c:v>
                </c:pt>
                <c:pt idx="529" formatCode="General">
                  <c:v>2.11</c:v>
                </c:pt>
                <c:pt idx="530" formatCode="General">
                  <c:v>2.4700000000000002</c:v>
                </c:pt>
                <c:pt idx="531" formatCode="General">
                  <c:v>2.0099999999999998</c:v>
                </c:pt>
                <c:pt idx="532" formatCode="General">
                  <c:v>1.48</c:v>
                </c:pt>
                <c:pt idx="533" formatCode="General">
                  <c:v>1.04</c:v>
                </c:pt>
                <c:pt idx="534" formatCode="General">
                  <c:v>1.1000000000000001</c:v>
                </c:pt>
                <c:pt idx="535" formatCode="General">
                  <c:v>1.33</c:v>
                </c:pt>
                <c:pt idx="536" formatCode="General">
                  <c:v>1.31</c:v>
                </c:pt>
                <c:pt idx="537" formatCode="General">
                  <c:v>1.93</c:v>
                </c:pt>
                <c:pt idx="538" formatCode="General">
                  <c:v>1.4</c:v>
                </c:pt>
                <c:pt idx="539" formatCode="General">
                  <c:v>1.26</c:v>
                </c:pt>
                <c:pt idx="540" formatCode="General">
                  <c:v>2.31</c:v>
                </c:pt>
                <c:pt idx="541" formatCode="General">
                  <c:v>2.36</c:v>
                </c:pt>
                <c:pt idx="542" formatCode="General">
                  <c:v>1.95</c:v>
                </c:pt>
                <c:pt idx="543" formatCode="General">
                  <c:v>1.42</c:v>
                </c:pt>
                <c:pt idx="544" formatCode="General">
                  <c:v>0.99</c:v>
                </c:pt>
                <c:pt idx="545" formatCode="General">
                  <c:v>1.02</c:v>
                </c:pt>
                <c:pt idx="546" formatCode="General">
                  <c:v>1.0900000000000001</c:v>
                </c:pt>
                <c:pt idx="547" formatCode="General">
                  <c:v>1.3</c:v>
                </c:pt>
                <c:pt idx="548" formatCode="General">
                  <c:v>1.38</c:v>
                </c:pt>
                <c:pt idx="549" formatCode="General">
                  <c:v>1.45</c:v>
                </c:pt>
                <c:pt idx="550" formatCode="General">
                  <c:v>1.57</c:v>
                </c:pt>
                <c:pt idx="551" formatCode="General">
                  <c:v>1.53</c:v>
                </c:pt>
                <c:pt idx="552" formatCode="General">
                  <c:v>1.26</c:v>
                </c:pt>
                <c:pt idx="553" formatCode="General">
                  <c:v>1.39</c:v>
                </c:pt>
                <c:pt idx="554" formatCode="General">
                  <c:v>2.21</c:v>
                </c:pt>
                <c:pt idx="555" formatCode="General">
                  <c:v>2.0099999999999998</c:v>
                </c:pt>
                <c:pt idx="556" formatCode="General">
                  <c:v>1.38</c:v>
                </c:pt>
                <c:pt idx="557" formatCode="General">
                  <c:v>1.2</c:v>
                </c:pt>
                <c:pt idx="558" formatCode="General">
                  <c:v>1.66</c:v>
                </c:pt>
                <c:pt idx="559" formatCode="General">
                  <c:v>1.74</c:v>
                </c:pt>
                <c:pt idx="560" formatCode="General">
                  <c:v>2.2999999999999998</c:v>
                </c:pt>
                <c:pt idx="561" formatCode="General">
                  <c:v>1.98</c:v>
                </c:pt>
                <c:pt idx="562" formatCode="General">
                  <c:v>2.12</c:v>
                </c:pt>
                <c:pt idx="563" formatCode="General">
                  <c:v>3.31</c:v>
                </c:pt>
                <c:pt idx="564" formatCode="General">
                  <c:v>1.96</c:v>
                </c:pt>
                <c:pt idx="565" formatCode="General">
                  <c:v>1.53</c:v>
                </c:pt>
                <c:pt idx="566" formatCode="General">
                  <c:v>1.37</c:v>
                </c:pt>
                <c:pt idx="567" formatCode="General">
                  <c:v>1.29</c:v>
                </c:pt>
                <c:pt idx="568" formatCode="General">
                  <c:v>1.6</c:v>
                </c:pt>
                <c:pt idx="569" formatCode="General">
                  <c:v>1.38</c:v>
                </c:pt>
                <c:pt idx="570" formatCode="General">
                  <c:v>2.13</c:v>
                </c:pt>
                <c:pt idx="571" formatCode="General">
                  <c:v>1.85</c:v>
                </c:pt>
                <c:pt idx="572" formatCode="General">
                  <c:v>1.87</c:v>
                </c:pt>
                <c:pt idx="573" formatCode="General">
                  <c:v>2.0499999999999998</c:v>
                </c:pt>
                <c:pt idx="574" formatCode="General">
                  <c:v>1.62</c:v>
                </c:pt>
                <c:pt idx="575" formatCode="General">
                  <c:v>1.67</c:v>
                </c:pt>
                <c:pt idx="576" formatCode="General">
                  <c:v>1.43</c:v>
                </c:pt>
                <c:pt idx="577" formatCode="General">
                  <c:v>1.85</c:v>
                </c:pt>
                <c:pt idx="578" formatCode="General">
                  <c:v>1.92</c:v>
                </c:pt>
                <c:pt idx="579" formatCode="General">
                  <c:v>2.59</c:v>
                </c:pt>
                <c:pt idx="580" formatCode="General">
                  <c:v>2.3199999999999998</c:v>
                </c:pt>
                <c:pt idx="581" formatCode="General">
                  <c:v>2.54</c:v>
                </c:pt>
                <c:pt idx="582" formatCode="General">
                  <c:v>1.7</c:v>
                </c:pt>
                <c:pt idx="583" formatCode="General">
                  <c:v>0.88</c:v>
                </c:pt>
                <c:pt idx="584" formatCode="General">
                  <c:v>0.93</c:v>
                </c:pt>
                <c:pt idx="585" formatCode="General">
                  <c:v>1.07</c:v>
                </c:pt>
                <c:pt idx="586" formatCode="General">
                  <c:v>0.9</c:v>
                </c:pt>
                <c:pt idx="587" formatCode="General">
                  <c:v>1.1200000000000001</c:v>
                </c:pt>
                <c:pt idx="588" formatCode="General">
                  <c:v>1.05</c:v>
                </c:pt>
                <c:pt idx="589" formatCode="General">
                  <c:v>1.9</c:v>
                </c:pt>
                <c:pt idx="590" formatCode="General">
                  <c:v>2.2000000000000002</c:v>
                </c:pt>
                <c:pt idx="591" formatCode="General">
                  <c:v>1.55</c:v>
                </c:pt>
                <c:pt idx="592" formatCode="General">
                  <c:v>1.4</c:v>
                </c:pt>
                <c:pt idx="593" formatCode="General">
                  <c:v>1.4</c:v>
                </c:pt>
                <c:pt idx="594" formatCode="General">
                  <c:v>1.32</c:v>
                </c:pt>
                <c:pt idx="595" formatCode="General">
                  <c:v>2.2799999999999998</c:v>
                </c:pt>
                <c:pt idx="596" formatCode="General">
                  <c:v>2.44</c:v>
                </c:pt>
                <c:pt idx="597" formatCode="General">
                  <c:v>2.81</c:v>
                </c:pt>
                <c:pt idx="598" formatCode="General">
                  <c:v>2.46</c:v>
                </c:pt>
                <c:pt idx="599" formatCode="General">
                  <c:v>3.02</c:v>
                </c:pt>
                <c:pt idx="600" formatCode="General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C-456D-9A34-30879F6F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48495"/>
        <c:axId val="487955567"/>
      </c:scatterChart>
      <c:valAx>
        <c:axId val="48794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55567"/>
        <c:crosses val="autoZero"/>
        <c:crossBetween val="midCat"/>
      </c:valAx>
      <c:valAx>
        <c:axId val="4879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rainqn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Sheet1!$G$2:$G$602</c:f>
              <c:numCache>
                <c:formatCode>0.00</c:formatCode>
                <c:ptCount val="601"/>
                <c:pt idx="0">
                  <c:v>9.3999999999999986</c:v>
                </c:pt>
                <c:pt idx="1">
                  <c:v>0.99999999999999989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3.5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5.3999999999999995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4.4000000000000004</c:v>
                </c:pt>
                <c:pt idx="32">
                  <c:v>6.8000000000000007</c:v>
                </c:pt>
                <c:pt idx="33">
                  <c:v>25.9</c:v>
                </c:pt>
                <c:pt idx="34">
                  <c:v>7.6000000000000005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0.30000000000000004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4.4000000000000004</c:v>
                </c:pt>
                <c:pt idx="60">
                  <c:v>0</c:v>
                </c:pt>
                <c:pt idx="61">
                  <c:v>0</c:v>
                </c:pt>
                <c:pt idx="62">
                  <c:v>8.7999999999999989</c:v>
                </c:pt>
                <c:pt idx="63">
                  <c:v>10.8</c:v>
                </c:pt>
                <c:pt idx="64">
                  <c:v>16.3</c:v>
                </c:pt>
                <c:pt idx="65">
                  <c:v>6.6999999999999993</c:v>
                </c:pt>
                <c:pt idx="66">
                  <c:v>4.3999999999999995</c:v>
                </c:pt>
                <c:pt idx="67">
                  <c:v>3.9000000000000008</c:v>
                </c:pt>
                <c:pt idx="68">
                  <c:v>6.6</c:v>
                </c:pt>
                <c:pt idx="69">
                  <c:v>0</c:v>
                </c:pt>
                <c:pt idx="70">
                  <c:v>0</c:v>
                </c:pt>
                <c:pt idx="71">
                  <c:v>2.9000000000000004</c:v>
                </c:pt>
                <c:pt idx="72">
                  <c:v>2.1</c:v>
                </c:pt>
                <c:pt idx="73">
                  <c:v>1.2</c:v>
                </c:pt>
                <c:pt idx="74">
                  <c:v>0</c:v>
                </c:pt>
                <c:pt idx="75">
                  <c:v>12.4</c:v>
                </c:pt>
                <c:pt idx="76">
                  <c:v>2</c:v>
                </c:pt>
                <c:pt idx="77">
                  <c:v>6.6000000000000005</c:v>
                </c:pt>
                <c:pt idx="78">
                  <c:v>0</c:v>
                </c:pt>
                <c:pt idx="79">
                  <c:v>0</c:v>
                </c:pt>
                <c:pt idx="80">
                  <c:v>9.9</c:v>
                </c:pt>
                <c:pt idx="81">
                  <c:v>8.7999999999999989</c:v>
                </c:pt>
                <c:pt idx="82">
                  <c:v>22.700000000000003</c:v>
                </c:pt>
                <c:pt idx="83">
                  <c:v>4.1999999999999993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5.2</c:v>
                </c:pt>
                <c:pt idx="96">
                  <c:v>10.1</c:v>
                </c:pt>
                <c:pt idx="97">
                  <c:v>8</c:v>
                </c:pt>
                <c:pt idx="98">
                  <c:v>3.8000000000000003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1.1000000000000001</c:v>
                </c:pt>
                <c:pt idx="124">
                  <c:v>0.30000000000000004</c:v>
                </c:pt>
                <c:pt idx="125">
                  <c:v>7.4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1.3</c:v>
                </c:pt>
                <c:pt idx="138">
                  <c:v>2.4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2.9000000000000004</c:v>
                </c:pt>
                <c:pt idx="143">
                  <c:v>1</c:v>
                </c:pt>
                <c:pt idx="144">
                  <c:v>0.1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3.9000000000000008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5.2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6.8999999999999995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3.1</c:v>
                </c:pt>
                <c:pt idx="179">
                  <c:v>5.0999999999999996</c:v>
                </c:pt>
                <c:pt idx="180">
                  <c:v>6.9</c:v>
                </c:pt>
                <c:pt idx="181">
                  <c:v>0.8</c:v>
                </c:pt>
                <c:pt idx="182">
                  <c:v>1.6</c:v>
                </c:pt>
                <c:pt idx="183">
                  <c:v>8.7000000000000011</c:v>
                </c:pt>
                <c:pt idx="184">
                  <c:v>0.6</c:v>
                </c:pt>
                <c:pt idx="185">
                  <c:v>0</c:v>
                </c:pt>
                <c:pt idx="186">
                  <c:v>0</c:v>
                </c:pt>
                <c:pt idx="187">
                  <c:v>0.1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</c:v>
                </c:pt>
                <c:pt idx="194">
                  <c:v>0.6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11.000000000000002</c:v>
                </c:pt>
                <c:pt idx="199">
                  <c:v>1.9000000000000004</c:v>
                </c:pt>
                <c:pt idx="200">
                  <c:v>0</c:v>
                </c:pt>
                <c:pt idx="201">
                  <c:v>11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3.5000000000000004</c:v>
                </c:pt>
                <c:pt idx="209">
                  <c:v>1.7000000000000002</c:v>
                </c:pt>
                <c:pt idx="210">
                  <c:v>16.5</c:v>
                </c:pt>
                <c:pt idx="211">
                  <c:v>0.1</c:v>
                </c:pt>
                <c:pt idx="212">
                  <c:v>0</c:v>
                </c:pt>
                <c:pt idx="213">
                  <c:v>0</c:v>
                </c:pt>
                <c:pt idx="214">
                  <c:v>21.300000000000004</c:v>
                </c:pt>
                <c:pt idx="215">
                  <c:v>13.200000000000001</c:v>
                </c:pt>
                <c:pt idx="216">
                  <c:v>0</c:v>
                </c:pt>
                <c:pt idx="217">
                  <c:v>0.4</c:v>
                </c:pt>
                <c:pt idx="218">
                  <c:v>4.0999999999999996</c:v>
                </c:pt>
                <c:pt idx="219">
                  <c:v>0.5</c:v>
                </c:pt>
                <c:pt idx="220">
                  <c:v>0</c:v>
                </c:pt>
                <c:pt idx="221">
                  <c:v>0</c:v>
                </c:pt>
                <c:pt idx="222">
                  <c:v>4.3</c:v>
                </c:pt>
                <c:pt idx="223">
                  <c:v>8.6999999999999993</c:v>
                </c:pt>
                <c:pt idx="224">
                  <c:v>5.9999999999999991</c:v>
                </c:pt>
                <c:pt idx="225">
                  <c:v>15.099999999999998</c:v>
                </c:pt>
                <c:pt idx="226">
                  <c:v>6.9</c:v>
                </c:pt>
                <c:pt idx="227">
                  <c:v>0</c:v>
                </c:pt>
                <c:pt idx="228">
                  <c:v>0</c:v>
                </c:pt>
                <c:pt idx="229">
                  <c:v>29</c:v>
                </c:pt>
                <c:pt idx="230">
                  <c:v>0.2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0.1</c:v>
                </c:pt>
                <c:pt idx="236">
                  <c:v>4.3</c:v>
                </c:pt>
                <c:pt idx="237">
                  <c:v>0.1</c:v>
                </c:pt>
                <c:pt idx="238">
                  <c:v>3.5999999999999996</c:v>
                </c:pt>
                <c:pt idx="239">
                  <c:v>0</c:v>
                </c:pt>
                <c:pt idx="240">
                  <c:v>1.8</c:v>
                </c:pt>
                <c:pt idx="241">
                  <c:v>0</c:v>
                </c:pt>
                <c:pt idx="242">
                  <c:v>0</c:v>
                </c:pt>
                <c:pt idx="243">
                  <c:v>0.4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</c:v>
                </c:pt>
                <c:pt idx="249">
                  <c:v>28.400000000000009</c:v>
                </c:pt>
                <c:pt idx="250">
                  <c:v>18.899999999999999</c:v>
                </c:pt>
                <c:pt idx="251">
                  <c:v>1.4</c:v>
                </c:pt>
                <c:pt idx="252">
                  <c:v>5.6000000000000014</c:v>
                </c:pt>
                <c:pt idx="253">
                  <c:v>9.9999999999999982</c:v>
                </c:pt>
                <c:pt idx="254">
                  <c:v>6.1000000000000005</c:v>
                </c:pt>
                <c:pt idx="255">
                  <c:v>0.2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0.9</c:v>
                </c:pt>
                <c:pt idx="275">
                  <c:v>0</c:v>
                </c:pt>
                <c:pt idx="276">
                  <c:v>0</c:v>
                </c:pt>
                <c:pt idx="277">
                  <c:v>0.30000000000000004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1.5</c:v>
                </c:pt>
                <c:pt idx="282">
                  <c:v>0.5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0.6</c:v>
                </c:pt>
                <c:pt idx="297">
                  <c:v>0.6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 formatCode="General">
                  <c:v>3.5</c:v>
                </c:pt>
                <c:pt idx="302" formatCode="General">
                  <c:v>1.5</c:v>
                </c:pt>
                <c:pt idx="303" formatCode="General">
                  <c:v>4.3999999999999995</c:v>
                </c:pt>
                <c:pt idx="304" formatCode="General">
                  <c:v>0</c:v>
                </c:pt>
                <c:pt idx="305" formatCode="General">
                  <c:v>2.1999999999999997</c:v>
                </c:pt>
                <c:pt idx="306" formatCode="General">
                  <c:v>10</c:v>
                </c:pt>
                <c:pt idx="307" formatCode="General">
                  <c:v>10.799999999999999</c:v>
                </c:pt>
                <c:pt idx="308" formatCode="General">
                  <c:v>2.5</c:v>
                </c:pt>
                <c:pt idx="309" formatCode="General">
                  <c:v>25.499999999999996</c:v>
                </c:pt>
                <c:pt idx="310" formatCode="General">
                  <c:v>4</c:v>
                </c:pt>
                <c:pt idx="311" formatCode="General">
                  <c:v>7.3000000000000007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9.8999999999999986</c:v>
                </c:pt>
                <c:pt idx="319" formatCode="General">
                  <c:v>1.9000000000000001</c:v>
                </c:pt>
                <c:pt idx="320" formatCode="General">
                  <c:v>52.099999999999994</c:v>
                </c:pt>
                <c:pt idx="321" formatCode="General">
                  <c:v>7.4999999999999991</c:v>
                </c:pt>
                <c:pt idx="322" formatCode="General">
                  <c:v>8.2999999999999989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8.5</c:v>
                </c:pt>
                <c:pt idx="326" formatCode="General">
                  <c:v>0.8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27.9</c:v>
                </c:pt>
                <c:pt idx="333" formatCode="General">
                  <c:v>6.6000000000000005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1</c:v>
                </c:pt>
                <c:pt idx="340" formatCode="General">
                  <c:v>0.5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11.600000000000001</c:v>
                </c:pt>
                <c:pt idx="361" formatCode="General">
                  <c:v>0.2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15.2</c:v>
                </c:pt>
                <c:pt idx="369" formatCode="General">
                  <c:v>19.2</c:v>
                </c:pt>
                <c:pt idx="370" formatCode="General">
                  <c:v>2.8</c:v>
                </c:pt>
                <c:pt idx="371" formatCode="General">
                  <c:v>1.4</c:v>
                </c:pt>
                <c:pt idx="372" formatCode="General">
                  <c:v>18.100000000000005</c:v>
                </c:pt>
                <c:pt idx="373" formatCode="General">
                  <c:v>0.5</c:v>
                </c:pt>
                <c:pt idx="374" formatCode="General">
                  <c:v>4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0.3</c:v>
                </c:pt>
                <c:pt idx="379" formatCode="General">
                  <c:v>1.7</c:v>
                </c:pt>
                <c:pt idx="380" formatCode="General">
                  <c:v>7.2</c:v>
                </c:pt>
                <c:pt idx="381" formatCode="General">
                  <c:v>1.3</c:v>
                </c:pt>
                <c:pt idx="382" formatCode="General">
                  <c:v>10.200000000000001</c:v>
                </c:pt>
                <c:pt idx="383" formatCode="General">
                  <c:v>5.1000000000000005</c:v>
                </c:pt>
                <c:pt idx="384" formatCode="General">
                  <c:v>8.1999999999999993</c:v>
                </c:pt>
                <c:pt idx="385" formatCode="General">
                  <c:v>17.100000000000001</c:v>
                </c:pt>
                <c:pt idx="386" formatCode="General">
                  <c:v>0</c:v>
                </c:pt>
                <c:pt idx="387" formatCode="General">
                  <c:v>0.60000000000000009</c:v>
                </c:pt>
                <c:pt idx="388" formatCode="General">
                  <c:v>0.1</c:v>
                </c:pt>
                <c:pt idx="389" formatCode="General">
                  <c:v>0</c:v>
                </c:pt>
                <c:pt idx="390" formatCode="General">
                  <c:v>0.4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25.099999999999998</c:v>
                </c:pt>
                <c:pt idx="399" formatCode="General">
                  <c:v>3.4000000000000004</c:v>
                </c:pt>
                <c:pt idx="400" formatCode="General">
                  <c:v>1.3</c:v>
                </c:pt>
                <c:pt idx="401" formatCode="General">
                  <c:v>4.5</c:v>
                </c:pt>
                <c:pt idx="402" formatCode="General">
                  <c:v>2.8</c:v>
                </c:pt>
                <c:pt idx="403" formatCode="General">
                  <c:v>0.1</c:v>
                </c:pt>
                <c:pt idx="404" formatCode="General">
                  <c:v>0</c:v>
                </c:pt>
                <c:pt idx="405" formatCode="General">
                  <c:v>1.2999999999999998</c:v>
                </c:pt>
                <c:pt idx="406" formatCode="General">
                  <c:v>0</c:v>
                </c:pt>
                <c:pt idx="407" formatCode="General">
                  <c:v>0.1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2.2999999999999998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0.30000000000000004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1.5999999999999999</c:v>
                </c:pt>
                <c:pt idx="433" formatCode="General">
                  <c:v>0.1</c:v>
                </c:pt>
                <c:pt idx="434" formatCode="General">
                  <c:v>0</c:v>
                </c:pt>
                <c:pt idx="435" formatCode="General">
                  <c:v>0.9</c:v>
                </c:pt>
                <c:pt idx="436" formatCode="General">
                  <c:v>0</c:v>
                </c:pt>
                <c:pt idx="437" formatCode="General">
                  <c:v>5.8999999999999977</c:v>
                </c:pt>
                <c:pt idx="438" formatCode="General">
                  <c:v>4.8</c:v>
                </c:pt>
                <c:pt idx="439" formatCode="General">
                  <c:v>0.7</c:v>
                </c:pt>
                <c:pt idx="440" formatCode="General">
                  <c:v>8.2999999999999989</c:v>
                </c:pt>
                <c:pt idx="441" formatCode="General">
                  <c:v>1.3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0.1</c:v>
                </c:pt>
                <c:pt idx="462" formatCode="General">
                  <c:v>0</c:v>
                </c:pt>
                <c:pt idx="463" formatCode="General">
                  <c:v>6.6</c:v>
                </c:pt>
                <c:pt idx="464" formatCode="General">
                  <c:v>0.2</c:v>
                </c:pt>
                <c:pt idx="465" formatCode="General">
                  <c:v>0</c:v>
                </c:pt>
                <c:pt idx="466" formatCode="General">
                  <c:v>0.7</c:v>
                </c:pt>
                <c:pt idx="467" formatCode="General">
                  <c:v>0.2</c:v>
                </c:pt>
                <c:pt idx="468" formatCode="General">
                  <c:v>0.5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0.4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2.9000000000000004</c:v>
                </c:pt>
                <c:pt idx="480" formatCode="General">
                  <c:v>0.1</c:v>
                </c:pt>
                <c:pt idx="481" formatCode="General">
                  <c:v>11.9</c:v>
                </c:pt>
                <c:pt idx="482" formatCode="General">
                  <c:v>0.1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0.7</c:v>
                </c:pt>
                <c:pt idx="486" formatCode="General">
                  <c:v>4.1999999999999993</c:v>
                </c:pt>
                <c:pt idx="487" formatCode="General">
                  <c:v>5.6</c:v>
                </c:pt>
                <c:pt idx="488" formatCode="General">
                  <c:v>3.9</c:v>
                </c:pt>
                <c:pt idx="489" formatCode="General">
                  <c:v>4.7</c:v>
                </c:pt>
                <c:pt idx="490" formatCode="General">
                  <c:v>16.8</c:v>
                </c:pt>
                <c:pt idx="491" formatCode="General">
                  <c:v>0.2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1.1000000000000001</c:v>
                </c:pt>
                <c:pt idx="499" formatCode="General">
                  <c:v>1.2000000000000002</c:v>
                </c:pt>
                <c:pt idx="500" formatCode="General">
                  <c:v>9.1999999999999993</c:v>
                </c:pt>
                <c:pt idx="501" formatCode="General">
                  <c:v>13.899999999999999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2.7</c:v>
                </c:pt>
                <c:pt idx="509" formatCode="General">
                  <c:v>0.6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2.8</c:v>
                </c:pt>
                <c:pt idx="518" formatCode="General">
                  <c:v>8.9</c:v>
                </c:pt>
                <c:pt idx="519" formatCode="General">
                  <c:v>0</c:v>
                </c:pt>
                <c:pt idx="520" formatCode="General">
                  <c:v>4.8</c:v>
                </c:pt>
                <c:pt idx="521" formatCode="General">
                  <c:v>3.9000000000000004</c:v>
                </c:pt>
                <c:pt idx="522" formatCode="General">
                  <c:v>0.9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9.1999999999999993</c:v>
                </c:pt>
                <c:pt idx="531" formatCode="General">
                  <c:v>22.400000000000002</c:v>
                </c:pt>
                <c:pt idx="532" formatCode="General">
                  <c:v>3.6000000000000005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0.7</c:v>
                </c:pt>
                <c:pt idx="536" formatCode="General">
                  <c:v>0.5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3.6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1.3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>
                  <c:v>1.8</c:v>
                </c:pt>
                <c:pt idx="572">
                  <c:v>0</c:v>
                </c:pt>
                <c:pt idx="573">
                  <c:v>0.89999999999999991</c:v>
                </c:pt>
                <c:pt idx="574">
                  <c:v>2.4000000000000004</c:v>
                </c:pt>
                <c:pt idx="575">
                  <c:v>0.1</c:v>
                </c:pt>
                <c:pt idx="576">
                  <c:v>0.2</c:v>
                </c:pt>
                <c:pt idx="577">
                  <c:v>0.2</c:v>
                </c:pt>
                <c:pt idx="578">
                  <c:v>0.5</c:v>
                </c:pt>
                <c:pt idx="579">
                  <c:v>0.1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0.3</c:v>
                </c:pt>
                <c:pt idx="586">
                  <c:v>1.6</c:v>
                </c:pt>
                <c:pt idx="587">
                  <c:v>0</c:v>
                </c:pt>
                <c:pt idx="588">
                  <c:v>1.2000000000000002</c:v>
                </c:pt>
                <c:pt idx="589">
                  <c:v>0.2</c:v>
                </c:pt>
                <c:pt idx="590">
                  <c:v>0.1</c:v>
                </c:pt>
                <c:pt idx="591">
                  <c:v>10.899999999999999</c:v>
                </c:pt>
                <c:pt idx="592">
                  <c:v>3</c:v>
                </c:pt>
                <c:pt idx="593">
                  <c:v>0</c:v>
                </c:pt>
                <c:pt idx="594">
                  <c:v>0.2</c:v>
                </c:pt>
                <c:pt idx="595">
                  <c:v>3.0000000000000004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</c:v>
                </c:pt>
                <c:pt idx="600">
                  <c:v>0</c:v>
                </c:pt>
              </c:numCache>
            </c:numRef>
          </c:xVal>
          <c:yVal>
            <c:numRef>
              <c:f>Sheet1!$R$2:$R$602</c:f>
              <c:numCache>
                <c:formatCode>0.00</c:formatCode>
                <c:ptCount val="601"/>
                <c:pt idx="0">
                  <c:v>9.4</c:v>
                </c:pt>
                <c:pt idx="1">
                  <c:v>1.4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5.2</c:v>
                </c:pt>
                <c:pt idx="17">
                  <c:v>15.4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4.5999999999999996</c:v>
                </c:pt>
                <c:pt idx="32">
                  <c:v>8</c:v>
                </c:pt>
                <c:pt idx="33">
                  <c:v>24</c:v>
                </c:pt>
                <c:pt idx="34">
                  <c:v>6.2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4.8</c:v>
                </c:pt>
                <c:pt idx="59">
                  <c:v>4.8</c:v>
                </c:pt>
                <c:pt idx="60">
                  <c:v>0</c:v>
                </c:pt>
                <c:pt idx="61">
                  <c:v>0</c:v>
                </c:pt>
                <c:pt idx="62">
                  <c:v>8.4</c:v>
                </c:pt>
                <c:pt idx="63">
                  <c:v>8.6</c:v>
                </c:pt>
                <c:pt idx="64">
                  <c:v>19.600000000000001</c:v>
                </c:pt>
                <c:pt idx="65">
                  <c:v>6.6</c:v>
                </c:pt>
                <c:pt idx="66">
                  <c:v>3.2</c:v>
                </c:pt>
                <c:pt idx="67">
                  <c:v>4</c:v>
                </c:pt>
                <c:pt idx="68">
                  <c:v>4.8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2.2000000000000002</c:v>
                </c:pt>
                <c:pt idx="73">
                  <c:v>0.8</c:v>
                </c:pt>
                <c:pt idx="74">
                  <c:v>0</c:v>
                </c:pt>
                <c:pt idx="75">
                  <c:v>10.199999999999999</c:v>
                </c:pt>
                <c:pt idx="76">
                  <c:v>2.6</c:v>
                </c:pt>
                <c:pt idx="77">
                  <c:v>7.4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7.2</c:v>
                </c:pt>
                <c:pt idx="82">
                  <c:v>23.4</c:v>
                </c:pt>
                <c:pt idx="83">
                  <c:v>3.8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4.8</c:v>
                </c:pt>
                <c:pt idx="96">
                  <c:v>7.4</c:v>
                </c:pt>
                <c:pt idx="97">
                  <c:v>7</c:v>
                </c:pt>
                <c:pt idx="98">
                  <c:v>2.4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1.2</c:v>
                </c:pt>
                <c:pt idx="124">
                  <c:v>0.2</c:v>
                </c:pt>
                <c:pt idx="125">
                  <c:v>7.4</c:v>
                </c:pt>
                <c:pt idx="126">
                  <c:v>0.4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1.2</c:v>
                </c:pt>
                <c:pt idx="138">
                  <c:v>3.4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0.6</c:v>
                </c:pt>
                <c:pt idx="144">
                  <c:v>0.2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5.4</c:v>
                </c:pt>
                <c:pt idx="158">
                  <c:v>0</c:v>
                </c:pt>
                <c:pt idx="159">
                  <c:v>0.2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10.199999999999999</c:v>
                </c:pt>
                <c:pt idx="167">
                  <c:v>0.2</c:v>
                </c:pt>
                <c:pt idx="168">
                  <c:v>0</c:v>
                </c:pt>
                <c:pt idx="169">
                  <c:v>0.2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1.2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3.6</c:v>
                </c:pt>
                <c:pt idx="179">
                  <c:v>9</c:v>
                </c:pt>
                <c:pt idx="180">
                  <c:v>7.2</c:v>
                </c:pt>
                <c:pt idx="181">
                  <c:v>0.8</c:v>
                </c:pt>
                <c:pt idx="182">
                  <c:v>2.6</c:v>
                </c:pt>
                <c:pt idx="183">
                  <c:v>9.6</c:v>
                </c:pt>
                <c:pt idx="184">
                  <c:v>0.4</c:v>
                </c:pt>
                <c:pt idx="185">
                  <c:v>0</c:v>
                </c:pt>
                <c:pt idx="186">
                  <c:v>0.2</c:v>
                </c:pt>
                <c:pt idx="187">
                  <c:v>0.4</c:v>
                </c:pt>
                <c:pt idx="188">
                  <c:v>0.2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9</c:v>
                </c:pt>
                <c:pt idx="199">
                  <c:v>2.8</c:v>
                </c:pt>
                <c:pt idx="200">
                  <c:v>0</c:v>
                </c:pt>
                <c:pt idx="201">
                  <c:v>10.199999999999999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3.4</c:v>
                </c:pt>
                <c:pt idx="209">
                  <c:v>1.6</c:v>
                </c:pt>
                <c:pt idx="210">
                  <c:v>16.600000000000001</c:v>
                </c:pt>
                <c:pt idx="211">
                  <c:v>0.4</c:v>
                </c:pt>
                <c:pt idx="212">
                  <c:v>0</c:v>
                </c:pt>
                <c:pt idx="213">
                  <c:v>0</c:v>
                </c:pt>
                <c:pt idx="214">
                  <c:v>18.2</c:v>
                </c:pt>
                <c:pt idx="215">
                  <c:v>12.2</c:v>
                </c:pt>
                <c:pt idx="216">
                  <c:v>0.2</c:v>
                </c:pt>
                <c:pt idx="217">
                  <c:v>0.2</c:v>
                </c:pt>
                <c:pt idx="218">
                  <c:v>3</c:v>
                </c:pt>
                <c:pt idx="219">
                  <c:v>0.4</c:v>
                </c:pt>
                <c:pt idx="220">
                  <c:v>0</c:v>
                </c:pt>
                <c:pt idx="221">
                  <c:v>0</c:v>
                </c:pt>
                <c:pt idx="222">
                  <c:v>2.4</c:v>
                </c:pt>
                <c:pt idx="223">
                  <c:v>6.6</c:v>
                </c:pt>
                <c:pt idx="224">
                  <c:v>7.2</c:v>
                </c:pt>
                <c:pt idx="225">
                  <c:v>12.8</c:v>
                </c:pt>
                <c:pt idx="226">
                  <c:v>5.2</c:v>
                </c:pt>
                <c:pt idx="227">
                  <c:v>0</c:v>
                </c:pt>
                <c:pt idx="228">
                  <c:v>0</c:v>
                </c:pt>
                <c:pt idx="229">
                  <c:v>24</c:v>
                </c:pt>
                <c:pt idx="230">
                  <c:v>0.4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3.2</c:v>
                </c:pt>
                <c:pt idx="237">
                  <c:v>0.2</c:v>
                </c:pt>
                <c:pt idx="238">
                  <c:v>3.4</c:v>
                </c:pt>
                <c:pt idx="239">
                  <c:v>0</c:v>
                </c:pt>
                <c:pt idx="240">
                  <c:v>1.2</c:v>
                </c:pt>
                <c:pt idx="241">
                  <c:v>0</c:v>
                </c:pt>
                <c:pt idx="242">
                  <c:v>0</c:v>
                </c:pt>
                <c:pt idx="243">
                  <c:v>0.6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</c:v>
                </c:pt>
                <c:pt idx="249">
                  <c:v>18.2</c:v>
                </c:pt>
                <c:pt idx="250">
                  <c:v>14.6</c:v>
                </c:pt>
                <c:pt idx="251">
                  <c:v>1.6</c:v>
                </c:pt>
                <c:pt idx="252">
                  <c:v>4.5999999999999996</c:v>
                </c:pt>
                <c:pt idx="253">
                  <c:v>8.6</c:v>
                </c:pt>
                <c:pt idx="254">
                  <c:v>4.2</c:v>
                </c:pt>
                <c:pt idx="255">
                  <c:v>0.2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0.6</c:v>
                </c:pt>
                <c:pt idx="275">
                  <c:v>0</c:v>
                </c:pt>
                <c:pt idx="276">
                  <c:v>0</c:v>
                </c:pt>
                <c:pt idx="277">
                  <c:v>0.6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1.4</c:v>
                </c:pt>
                <c:pt idx="282">
                  <c:v>0.8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0.4</c:v>
                </c:pt>
                <c:pt idx="297">
                  <c:v>0.6</c:v>
                </c:pt>
                <c:pt idx="298">
                  <c:v>0</c:v>
                </c:pt>
                <c:pt idx="299">
                  <c:v>0</c:v>
                </c:pt>
                <c:pt idx="300" formatCode="General">
                  <c:v>0</c:v>
                </c:pt>
                <c:pt idx="301">
                  <c:v>2.2000000000000002</c:v>
                </c:pt>
                <c:pt idx="302">
                  <c:v>2.4</c:v>
                </c:pt>
                <c:pt idx="303">
                  <c:v>2.8</c:v>
                </c:pt>
                <c:pt idx="304">
                  <c:v>1.6</c:v>
                </c:pt>
                <c:pt idx="305">
                  <c:v>1.4</c:v>
                </c:pt>
                <c:pt idx="306">
                  <c:v>1.8</c:v>
                </c:pt>
                <c:pt idx="307">
                  <c:v>1</c:v>
                </c:pt>
                <c:pt idx="308">
                  <c:v>1.6</c:v>
                </c:pt>
                <c:pt idx="309">
                  <c:v>3.6</c:v>
                </c:pt>
                <c:pt idx="310">
                  <c:v>2.4</c:v>
                </c:pt>
                <c:pt idx="311">
                  <c:v>2</c:v>
                </c:pt>
                <c:pt idx="312">
                  <c:v>1.4</c:v>
                </c:pt>
                <c:pt idx="313">
                  <c:v>1.2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5.4</c:v>
                </c:pt>
                <c:pt idx="319">
                  <c:v>2</c:v>
                </c:pt>
                <c:pt idx="320">
                  <c:v>46</c:v>
                </c:pt>
                <c:pt idx="321">
                  <c:v>3.8</c:v>
                </c:pt>
                <c:pt idx="322">
                  <c:v>0.6</c:v>
                </c:pt>
                <c:pt idx="323">
                  <c:v>0</c:v>
                </c:pt>
                <c:pt idx="324">
                  <c:v>0</c:v>
                </c:pt>
                <c:pt idx="325">
                  <c:v>7.6</c:v>
                </c:pt>
                <c:pt idx="326">
                  <c:v>0.8</c:v>
                </c:pt>
                <c:pt idx="327">
                  <c:v>0</c:v>
                </c:pt>
                <c:pt idx="328">
                  <c:v>0.2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23.6</c:v>
                </c:pt>
                <c:pt idx="333">
                  <c:v>4.5999999999999996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0.8</c:v>
                </c:pt>
                <c:pt idx="340">
                  <c:v>0.4</c:v>
                </c:pt>
                <c:pt idx="341">
                  <c:v>0.2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8.6</c:v>
                </c:pt>
                <c:pt idx="369">
                  <c:v>14.4</c:v>
                </c:pt>
                <c:pt idx="370">
                  <c:v>1.8</c:v>
                </c:pt>
                <c:pt idx="371">
                  <c:v>0.8</c:v>
                </c:pt>
                <c:pt idx="372">
                  <c:v>12.2</c:v>
                </c:pt>
                <c:pt idx="373">
                  <c:v>0.2</c:v>
                </c:pt>
                <c:pt idx="374">
                  <c:v>3.6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0.6</c:v>
                </c:pt>
                <c:pt idx="380">
                  <c:v>5.4</c:v>
                </c:pt>
                <c:pt idx="381">
                  <c:v>1.2</c:v>
                </c:pt>
                <c:pt idx="382">
                  <c:v>8.4</c:v>
                </c:pt>
                <c:pt idx="383">
                  <c:v>5.4</c:v>
                </c:pt>
                <c:pt idx="384">
                  <c:v>7.2</c:v>
                </c:pt>
                <c:pt idx="385">
                  <c:v>8.4</c:v>
                </c:pt>
                <c:pt idx="386">
                  <c:v>0.2</c:v>
                </c:pt>
                <c:pt idx="387">
                  <c:v>0.4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17.2</c:v>
                </c:pt>
                <c:pt idx="399">
                  <c:v>3.4</c:v>
                </c:pt>
                <c:pt idx="400">
                  <c:v>1.2</c:v>
                </c:pt>
                <c:pt idx="401">
                  <c:v>4.8</c:v>
                </c:pt>
                <c:pt idx="402">
                  <c:v>2.6</c:v>
                </c:pt>
                <c:pt idx="403">
                  <c:v>0.4</c:v>
                </c:pt>
                <c:pt idx="404">
                  <c:v>0</c:v>
                </c:pt>
                <c:pt idx="405">
                  <c:v>1.2</c:v>
                </c:pt>
                <c:pt idx="406">
                  <c:v>0.2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2.8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0.2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</c:v>
                </c:pt>
                <c:pt idx="438">
                  <c:v>3.2</c:v>
                </c:pt>
                <c:pt idx="439">
                  <c:v>0.8</c:v>
                </c:pt>
                <c:pt idx="440">
                  <c:v>6</c:v>
                </c:pt>
                <c:pt idx="441">
                  <c:v>1.6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 formatCode="General">
                  <c:v>0.2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0.2</c:v>
                </c:pt>
                <c:pt idx="455" formatCode="General">
                  <c:v>0</c:v>
                </c:pt>
                <c:pt idx="456" formatCode="General">
                  <c:v>0.2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0.4</c:v>
                </c:pt>
                <c:pt idx="461" formatCode="General">
                  <c:v>0</c:v>
                </c:pt>
                <c:pt idx="462" formatCode="General">
                  <c:v>0.2</c:v>
                </c:pt>
                <c:pt idx="463" formatCode="General">
                  <c:v>7</c:v>
                </c:pt>
                <c:pt idx="464" formatCode="General">
                  <c:v>0.2</c:v>
                </c:pt>
                <c:pt idx="465" formatCode="General">
                  <c:v>0.4</c:v>
                </c:pt>
                <c:pt idx="466" formatCode="General">
                  <c:v>0.2</c:v>
                </c:pt>
                <c:pt idx="467" formatCode="General">
                  <c:v>0.6</c:v>
                </c:pt>
                <c:pt idx="468" formatCode="General">
                  <c:v>0.6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0.2</c:v>
                </c:pt>
                <c:pt idx="475" formatCode="General">
                  <c:v>0.6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3.2</c:v>
                </c:pt>
                <c:pt idx="480" formatCode="General">
                  <c:v>0.2</c:v>
                </c:pt>
                <c:pt idx="481" formatCode="General">
                  <c:v>11.4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2.2000000000000002</c:v>
                </c:pt>
                <c:pt idx="486" formatCode="General">
                  <c:v>1.2</c:v>
                </c:pt>
                <c:pt idx="487" formatCode="General">
                  <c:v>4.8</c:v>
                </c:pt>
                <c:pt idx="488" formatCode="General">
                  <c:v>4.5999999999999996</c:v>
                </c:pt>
                <c:pt idx="489" formatCode="General">
                  <c:v>5.6</c:v>
                </c:pt>
                <c:pt idx="490" formatCode="General">
                  <c:v>14.4</c:v>
                </c:pt>
                <c:pt idx="491" formatCode="General">
                  <c:v>0.2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1.6</c:v>
                </c:pt>
                <c:pt idx="499" formatCode="General">
                  <c:v>0</c:v>
                </c:pt>
                <c:pt idx="500" formatCode="General">
                  <c:v>11.2</c:v>
                </c:pt>
                <c:pt idx="501" formatCode="General">
                  <c:v>21.8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0.2</c:v>
                </c:pt>
                <c:pt idx="509" formatCode="General">
                  <c:v>0.4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3.6</c:v>
                </c:pt>
                <c:pt idx="518" formatCode="General">
                  <c:v>8.8000000000000007</c:v>
                </c:pt>
                <c:pt idx="519" formatCode="General">
                  <c:v>0</c:v>
                </c:pt>
                <c:pt idx="520" formatCode="General">
                  <c:v>6</c:v>
                </c:pt>
                <c:pt idx="521" formatCode="General">
                  <c:v>5.6</c:v>
                </c:pt>
                <c:pt idx="522" formatCode="General">
                  <c:v>0.2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13.6</c:v>
                </c:pt>
                <c:pt idx="531" formatCode="General">
                  <c:v>22.8</c:v>
                </c:pt>
                <c:pt idx="532" formatCode="General">
                  <c:v>11.4</c:v>
                </c:pt>
                <c:pt idx="533" formatCode="General">
                  <c:v>0</c:v>
                </c:pt>
                <c:pt idx="534" formatCode="General">
                  <c:v>0.2</c:v>
                </c:pt>
                <c:pt idx="535" formatCode="General">
                  <c:v>1.6</c:v>
                </c:pt>
                <c:pt idx="536" formatCode="General">
                  <c:v>0.6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0.2</c:v>
                </c:pt>
                <c:pt idx="542" formatCode="General">
                  <c:v>0.2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0.4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0.2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0.4</c:v>
                </c:pt>
                <c:pt idx="574" formatCode="General">
                  <c:v>0.6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2.6</c:v>
                </c:pt>
                <c:pt idx="589" formatCode="General">
                  <c:v>1</c:v>
                </c:pt>
                <c:pt idx="590" formatCode="General">
                  <c:v>1.8</c:v>
                </c:pt>
                <c:pt idx="591" formatCode="General">
                  <c:v>7</c:v>
                </c:pt>
                <c:pt idx="592" formatCode="General">
                  <c:v>2.4</c:v>
                </c:pt>
                <c:pt idx="593" formatCode="General">
                  <c:v>0</c:v>
                </c:pt>
                <c:pt idx="594" formatCode="General">
                  <c:v>0.6</c:v>
                </c:pt>
                <c:pt idx="595" formatCode="General">
                  <c:v>2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0.4</c:v>
                </c:pt>
                <c:pt idx="60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E-418D-A9B5-CC9CB0C3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932463"/>
        <c:axId val="981932879"/>
      </c:scatterChart>
      <c:valAx>
        <c:axId val="98193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32879"/>
        <c:crosses val="autoZero"/>
        <c:crossBetween val="midCat"/>
      </c:valAx>
      <c:valAx>
        <c:axId val="9819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3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radqn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Sheet1!$H$2:$H$602</c:f>
              <c:numCache>
                <c:formatCode>0.00</c:formatCode>
                <c:ptCount val="601"/>
                <c:pt idx="0">
                  <c:v>66.033000000000001</c:v>
                </c:pt>
                <c:pt idx="1">
                  <c:v>108.57599999999999</c:v>
                </c:pt>
                <c:pt idx="2">
                  <c:v>127.57100000000001</c:v>
                </c:pt>
                <c:pt idx="3">
                  <c:v>124.322</c:v>
                </c:pt>
                <c:pt idx="4">
                  <c:v>134.39099999999999</c:v>
                </c:pt>
                <c:pt idx="5">
                  <c:v>127.47299999999998</c:v>
                </c:pt>
                <c:pt idx="6">
                  <c:v>116.089</c:v>
                </c:pt>
                <c:pt idx="7">
                  <c:v>103.64400000000001</c:v>
                </c:pt>
                <c:pt idx="8">
                  <c:v>65.06</c:v>
                </c:pt>
                <c:pt idx="9">
                  <c:v>37.796999999999997</c:v>
                </c:pt>
                <c:pt idx="10">
                  <c:v>147.15700000000001</c:v>
                </c:pt>
                <c:pt idx="11">
                  <c:v>146.648</c:v>
                </c:pt>
                <c:pt idx="12">
                  <c:v>145.39100000000002</c:v>
                </c:pt>
                <c:pt idx="13">
                  <c:v>153.45699999999999</c:v>
                </c:pt>
                <c:pt idx="14">
                  <c:v>114.321</c:v>
                </c:pt>
                <c:pt idx="15">
                  <c:v>153.02600000000001</c:v>
                </c:pt>
                <c:pt idx="16">
                  <c:v>132.02500000000001</c:v>
                </c:pt>
                <c:pt idx="17">
                  <c:v>27.053000000000004</c:v>
                </c:pt>
                <c:pt idx="18">
                  <c:v>158.631</c:v>
                </c:pt>
                <c:pt idx="19">
                  <c:v>132.465</c:v>
                </c:pt>
                <c:pt idx="20">
                  <c:v>140.06700000000001</c:v>
                </c:pt>
                <c:pt idx="21">
                  <c:v>141.31100000000001</c:v>
                </c:pt>
                <c:pt idx="22">
                  <c:v>134.94499999999999</c:v>
                </c:pt>
                <c:pt idx="23">
                  <c:v>154.18600000000001</c:v>
                </c:pt>
                <c:pt idx="24">
                  <c:v>166.262</c:v>
                </c:pt>
                <c:pt idx="25">
                  <c:v>148.37099999999998</c:v>
                </c:pt>
                <c:pt idx="26">
                  <c:v>131.74600000000001</c:v>
                </c:pt>
                <c:pt idx="27">
                  <c:v>133.43899999999999</c:v>
                </c:pt>
                <c:pt idx="28">
                  <c:v>63.209999999999994</c:v>
                </c:pt>
                <c:pt idx="29">
                  <c:v>158.29300000000001</c:v>
                </c:pt>
                <c:pt idx="30">
                  <c:v>150.47999999999999</c:v>
                </c:pt>
                <c:pt idx="31">
                  <c:v>96.980999999999995</c:v>
                </c:pt>
                <c:pt idx="32">
                  <c:v>73.680999999999997</c:v>
                </c:pt>
                <c:pt idx="33">
                  <c:v>109.85799999999999</c:v>
                </c:pt>
                <c:pt idx="34">
                  <c:v>95.425000000000011</c:v>
                </c:pt>
                <c:pt idx="35">
                  <c:v>173.72499999999999</c:v>
                </c:pt>
                <c:pt idx="36">
                  <c:v>192.578</c:v>
                </c:pt>
                <c:pt idx="37">
                  <c:v>169.816</c:v>
                </c:pt>
                <c:pt idx="38">
                  <c:v>196.45099999999999</c:v>
                </c:pt>
                <c:pt idx="39">
                  <c:v>12.222</c:v>
                </c:pt>
                <c:pt idx="40">
                  <c:v>0</c:v>
                </c:pt>
                <c:pt idx="41">
                  <c:v>193.49</c:v>
                </c:pt>
                <c:pt idx="42">
                  <c:v>204.85900000000001</c:v>
                </c:pt>
                <c:pt idx="43">
                  <c:v>198.62899999999999</c:v>
                </c:pt>
                <c:pt idx="44">
                  <c:v>97.716000000000008</c:v>
                </c:pt>
                <c:pt idx="45">
                  <c:v>213.33200000000002</c:v>
                </c:pt>
                <c:pt idx="46">
                  <c:v>213.08799999999997</c:v>
                </c:pt>
                <c:pt idx="47">
                  <c:v>222.21499999999997</c:v>
                </c:pt>
                <c:pt idx="48">
                  <c:v>228.952</c:v>
                </c:pt>
                <c:pt idx="49">
                  <c:v>221.51599999999999</c:v>
                </c:pt>
                <c:pt idx="50">
                  <c:v>215.94200000000001</c:v>
                </c:pt>
                <c:pt idx="51">
                  <c:v>216.62800000000001</c:v>
                </c:pt>
                <c:pt idx="52">
                  <c:v>219.447</c:v>
                </c:pt>
                <c:pt idx="53">
                  <c:v>234.24</c:v>
                </c:pt>
                <c:pt idx="54">
                  <c:v>236.14699999999999</c:v>
                </c:pt>
                <c:pt idx="55">
                  <c:v>233.357</c:v>
                </c:pt>
                <c:pt idx="56">
                  <c:v>232.86799999999999</c:v>
                </c:pt>
                <c:pt idx="57">
                  <c:v>226.93</c:v>
                </c:pt>
                <c:pt idx="58">
                  <c:v>32.819000000000003</c:v>
                </c:pt>
                <c:pt idx="59">
                  <c:v>173.39599999999996</c:v>
                </c:pt>
                <c:pt idx="60">
                  <c:v>192.97699999999998</c:v>
                </c:pt>
                <c:pt idx="61">
                  <c:v>200.99299999999999</c:v>
                </c:pt>
                <c:pt idx="62">
                  <c:v>145.09299999999999</c:v>
                </c:pt>
                <c:pt idx="63">
                  <c:v>167.51400000000001</c:v>
                </c:pt>
                <c:pt idx="64">
                  <c:v>167.59700000000004</c:v>
                </c:pt>
                <c:pt idx="65">
                  <c:v>84.197000000000003</c:v>
                </c:pt>
                <c:pt idx="66">
                  <c:v>161.56700000000001</c:v>
                </c:pt>
                <c:pt idx="67">
                  <c:v>190.155</c:v>
                </c:pt>
                <c:pt idx="68">
                  <c:v>243.428</c:v>
                </c:pt>
                <c:pt idx="69">
                  <c:v>237.77500000000001</c:v>
                </c:pt>
                <c:pt idx="70">
                  <c:v>255.035</c:v>
                </c:pt>
                <c:pt idx="71">
                  <c:v>83.408000000000001</c:v>
                </c:pt>
                <c:pt idx="72">
                  <c:v>104.77000000000001</c:v>
                </c:pt>
                <c:pt idx="73">
                  <c:v>160.60400000000001</c:v>
                </c:pt>
                <c:pt idx="74">
                  <c:v>220.386</c:v>
                </c:pt>
                <c:pt idx="75">
                  <c:v>68.009</c:v>
                </c:pt>
                <c:pt idx="76">
                  <c:v>210.351</c:v>
                </c:pt>
                <c:pt idx="77">
                  <c:v>142.70500000000001</c:v>
                </c:pt>
                <c:pt idx="78">
                  <c:v>253.55</c:v>
                </c:pt>
                <c:pt idx="79">
                  <c:v>260.95299999999997</c:v>
                </c:pt>
                <c:pt idx="80">
                  <c:v>145.84700000000001</c:v>
                </c:pt>
                <c:pt idx="81">
                  <c:v>173.11900000000003</c:v>
                </c:pt>
                <c:pt idx="82">
                  <c:v>114.05200000000001</c:v>
                </c:pt>
                <c:pt idx="83">
                  <c:v>236.48599999999999</c:v>
                </c:pt>
                <c:pt idx="84">
                  <c:v>247.96899999999999</c:v>
                </c:pt>
                <c:pt idx="85">
                  <c:v>285.69299999999998</c:v>
                </c:pt>
                <c:pt idx="86">
                  <c:v>252.33799999999999</c:v>
                </c:pt>
                <c:pt idx="87">
                  <c:v>279.54900000000004</c:v>
                </c:pt>
                <c:pt idx="88">
                  <c:v>264.08799999999997</c:v>
                </c:pt>
                <c:pt idx="89">
                  <c:v>276.31200000000001</c:v>
                </c:pt>
                <c:pt idx="90">
                  <c:v>284.74799999999999</c:v>
                </c:pt>
                <c:pt idx="91">
                  <c:v>292.04000000000002</c:v>
                </c:pt>
                <c:pt idx="92">
                  <c:v>293.697</c:v>
                </c:pt>
                <c:pt idx="93">
                  <c:v>248.97400000000002</c:v>
                </c:pt>
                <c:pt idx="94">
                  <c:v>205.25700000000001</c:v>
                </c:pt>
                <c:pt idx="95">
                  <c:v>76.887</c:v>
                </c:pt>
                <c:pt idx="96">
                  <c:v>163.26499999999999</c:v>
                </c:pt>
                <c:pt idx="97">
                  <c:v>47.497</c:v>
                </c:pt>
                <c:pt idx="98">
                  <c:v>239.678</c:v>
                </c:pt>
                <c:pt idx="99">
                  <c:v>305.15999999999997</c:v>
                </c:pt>
                <c:pt idx="100">
                  <c:v>306.90000000000003</c:v>
                </c:pt>
                <c:pt idx="101">
                  <c:v>68.111999999999995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308.233</c:v>
                </c:pt>
                <c:pt idx="121">
                  <c:v>297.90500000000003</c:v>
                </c:pt>
                <c:pt idx="122">
                  <c:v>237.63099999999997</c:v>
                </c:pt>
                <c:pt idx="123">
                  <c:v>197.36900000000003</c:v>
                </c:pt>
                <c:pt idx="124">
                  <c:v>246.71099999999998</c:v>
                </c:pt>
                <c:pt idx="125">
                  <c:v>127.19</c:v>
                </c:pt>
                <c:pt idx="126">
                  <c:v>293.49799999999999</c:v>
                </c:pt>
                <c:pt idx="127">
                  <c:v>298.209</c:v>
                </c:pt>
                <c:pt idx="128">
                  <c:v>316.52199999999999</c:v>
                </c:pt>
                <c:pt idx="129">
                  <c:v>317.238</c:v>
                </c:pt>
                <c:pt idx="130">
                  <c:v>319.49200000000002</c:v>
                </c:pt>
                <c:pt idx="131">
                  <c:v>329.73900000000003</c:v>
                </c:pt>
                <c:pt idx="132">
                  <c:v>315.11700000000002</c:v>
                </c:pt>
                <c:pt idx="133">
                  <c:v>168.22800000000001</c:v>
                </c:pt>
                <c:pt idx="134">
                  <c:v>304.69900000000001</c:v>
                </c:pt>
                <c:pt idx="135">
                  <c:v>279.83799999999997</c:v>
                </c:pt>
                <c:pt idx="136">
                  <c:v>204.37200000000001</c:v>
                </c:pt>
                <c:pt idx="137">
                  <c:v>128.28799999999998</c:v>
                </c:pt>
                <c:pt idx="138">
                  <c:v>191.25400000000002</c:v>
                </c:pt>
                <c:pt idx="139">
                  <c:v>215.959</c:v>
                </c:pt>
                <c:pt idx="140">
                  <c:v>296.25099999999998</c:v>
                </c:pt>
                <c:pt idx="141">
                  <c:v>284.13</c:v>
                </c:pt>
                <c:pt idx="142">
                  <c:v>81.576000000000008</c:v>
                </c:pt>
                <c:pt idx="143">
                  <c:v>122.66500000000001</c:v>
                </c:pt>
                <c:pt idx="144">
                  <c:v>173.48299999999998</c:v>
                </c:pt>
                <c:pt idx="145">
                  <c:v>157.119</c:v>
                </c:pt>
                <c:pt idx="146">
                  <c:v>308.21099999999996</c:v>
                </c:pt>
                <c:pt idx="147">
                  <c:v>303.97500000000002</c:v>
                </c:pt>
                <c:pt idx="148">
                  <c:v>184.303</c:v>
                </c:pt>
                <c:pt idx="149">
                  <c:v>218.05599999999998</c:v>
                </c:pt>
                <c:pt idx="150">
                  <c:v>49.603999999999999</c:v>
                </c:pt>
                <c:pt idx="151">
                  <c:v>117.31399999999999</c:v>
                </c:pt>
                <c:pt idx="152">
                  <c:v>131.417</c:v>
                </c:pt>
                <c:pt idx="153">
                  <c:v>128.036</c:v>
                </c:pt>
                <c:pt idx="154">
                  <c:v>128.04300000000001</c:v>
                </c:pt>
                <c:pt idx="155">
                  <c:v>117.352</c:v>
                </c:pt>
                <c:pt idx="156">
                  <c:v>88.203000000000003</c:v>
                </c:pt>
                <c:pt idx="157">
                  <c:v>65.545000000000002</c:v>
                </c:pt>
                <c:pt idx="158">
                  <c:v>75.7</c:v>
                </c:pt>
                <c:pt idx="159">
                  <c:v>98.209000000000003</c:v>
                </c:pt>
                <c:pt idx="160">
                  <c:v>95.718999999999994</c:v>
                </c:pt>
                <c:pt idx="161">
                  <c:v>64.512</c:v>
                </c:pt>
                <c:pt idx="162">
                  <c:v>90.73</c:v>
                </c:pt>
                <c:pt idx="163">
                  <c:v>147.28299999999999</c:v>
                </c:pt>
                <c:pt idx="164">
                  <c:v>121.477</c:v>
                </c:pt>
                <c:pt idx="165">
                  <c:v>66.01100000000001</c:v>
                </c:pt>
                <c:pt idx="166">
                  <c:v>107.384</c:v>
                </c:pt>
                <c:pt idx="167">
                  <c:v>161.82400000000001</c:v>
                </c:pt>
                <c:pt idx="168">
                  <c:v>159.52200000000002</c:v>
                </c:pt>
                <c:pt idx="169">
                  <c:v>156.953</c:v>
                </c:pt>
                <c:pt idx="170">
                  <c:v>160.53100000000001</c:v>
                </c:pt>
                <c:pt idx="171">
                  <c:v>160.16400000000002</c:v>
                </c:pt>
                <c:pt idx="172">
                  <c:v>169.31799999999998</c:v>
                </c:pt>
                <c:pt idx="173">
                  <c:v>167.892</c:v>
                </c:pt>
                <c:pt idx="174">
                  <c:v>71.715000000000003</c:v>
                </c:pt>
                <c:pt idx="175">
                  <c:v>134.26</c:v>
                </c:pt>
                <c:pt idx="176">
                  <c:v>154.565</c:v>
                </c:pt>
                <c:pt idx="177">
                  <c:v>146.15299999999999</c:v>
                </c:pt>
                <c:pt idx="178">
                  <c:v>100.16800000000001</c:v>
                </c:pt>
                <c:pt idx="179">
                  <c:v>41.994999999999997</c:v>
                </c:pt>
                <c:pt idx="180">
                  <c:v>148.07</c:v>
                </c:pt>
                <c:pt idx="181">
                  <c:v>91.742000000000004</c:v>
                </c:pt>
                <c:pt idx="182">
                  <c:v>94.087999999999994</c:v>
                </c:pt>
                <c:pt idx="183">
                  <c:v>120.095</c:v>
                </c:pt>
                <c:pt idx="184">
                  <c:v>143.97800000000001</c:v>
                </c:pt>
                <c:pt idx="185">
                  <c:v>194.30900000000003</c:v>
                </c:pt>
                <c:pt idx="186">
                  <c:v>119</c:v>
                </c:pt>
                <c:pt idx="187">
                  <c:v>190.97499999999999</c:v>
                </c:pt>
                <c:pt idx="188">
                  <c:v>194.05900000000003</c:v>
                </c:pt>
                <c:pt idx="189">
                  <c:v>186.90900000000002</c:v>
                </c:pt>
                <c:pt idx="190">
                  <c:v>163.36700000000002</c:v>
                </c:pt>
                <c:pt idx="191">
                  <c:v>72.933999999999997</c:v>
                </c:pt>
                <c:pt idx="192">
                  <c:v>198.69499999999999</c:v>
                </c:pt>
                <c:pt idx="193">
                  <c:v>142.14600000000002</c:v>
                </c:pt>
                <c:pt idx="194">
                  <c:v>166.51700000000002</c:v>
                </c:pt>
                <c:pt idx="195">
                  <c:v>206.35000000000002</c:v>
                </c:pt>
                <c:pt idx="196">
                  <c:v>191.22700000000003</c:v>
                </c:pt>
                <c:pt idx="197">
                  <c:v>149.17699999999999</c:v>
                </c:pt>
                <c:pt idx="198">
                  <c:v>30.735999999999997</c:v>
                </c:pt>
                <c:pt idx="199">
                  <c:v>177.35</c:v>
                </c:pt>
                <c:pt idx="200">
                  <c:v>189.20400000000001</c:v>
                </c:pt>
                <c:pt idx="201">
                  <c:v>144.33699999999999</c:v>
                </c:pt>
                <c:pt idx="202">
                  <c:v>184.625</c:v>
                </c:pt>
                <c:pt idx="203">
                  <c:v>225.26700000000002</c:v>
                </c:pt>
                <c:pt idx="204">
                  <c:v>90.558999999999997</c:v>
                </c:pt>
                <c:pt idx="205">
                  <c:v>217.36699999999999</c:v>
                </c:pt>
                <c:pt idx="206">
                  <c:v>221.77099999999999</c:v>
                </c:pt>
                <c:pt idx="207">
                  <c:v>195.416</c:v>
                </c:pt>
                <c:pt idx="208">
                  <c:v>42.573</c:v>
                </c:pt>
                <c:pt idx="209">
                  <c:v>71.165999999999997</c:v>
                </c:pt>
                <c:pt idx="210">
                  <c:v>50.777999999999999</c:v>
                </c:pt>
                <c:pt idx="211">
                  <c:v>246.22400000000002</c:v>
                </c:pt>
                <c:pt idx="212">
                  <c:v>231.16299999999998</c:v>
                </c:pt>
                <c:pt idx="213">
                  <c:v>103.54700000000001</c:v>
                </c:pt>
                <c:pt idx="214">
                  <c:v>76.438000000000002</c:v>
                </c:pt>
                <c:pt idx="215">
                  <c:v>48.5</c:v>
                </c:pt>
                <c:pt idx="216">
                  <c:v>138.41299999999998</c:v>
                </c:pt>
                <c:pt idx="217">
                  <c:v>99.930999999999997</c:v>
                </c:pt>
                <c:pt idx="218">
                  <c:v>90.15</c:v>
                </c:pt>
                <c:pt idx="219">
                  <c:v>187.26299999999998</c:v>
                </c:pt>
                <c:pt idx="220">
                  <c:v>168.01599999999996</c:v>
                </c:pt>
                <c:pt idx="221">
                  <c:v>213.69900000000001</c:v>
                </c:pt>
                <c:pt idx="222">
                  <c:v>130.48500000000001</c:v>
                </c:pt>
                <c:pt idx="223">
                  <c:v>157.501</c:v>
                </c:pt>
                <c:pt idx="224">
                  <c:v>133.233</c:v>
                </c:pt>
                <c:pt idx="225">
                  <c:v>171.72</c:v>
                </c:pt>
                <c:pt idx="226">
                  <c:v>220.75099999999998</c:v>
                </c:pt>
                <c:pt idx="227">
                  <c:v>263.82099999999997</c:v>
                </c:pt>
                <c:pt idx="228">
                  <c:v>216.61200000000002</c:v>
                </c:pt>
                <c:pt idx="229">
                  <c:v>91.062000000000012</c:v>
                </c:pt>
                <c:pt idx="230">
                  <c:v>172.39400000000001</c:v>
                </c:pt>
                <c:pt idx="231">
                  <c:v>207.26500000000001</c:v>
                </c:pt>
                <c:pt idx="232">
                  <c:v>187.61099999999999</c:v>
                </c:pt>
                <c:pt idx="233">
                  <c:v>139.559</c:v>
                </c:pt>
                <c:pt idx="234">
                  <c:v>194.22900000000001</c:v>
                </c:pt>
                <c:pt idx="235">
                  <c:v>101.54399999999998</c:v>
                </c:pt>
                <c:pt idx="236">
                  <c:v>250.96799999999999</c:v>
                </c:pt>
                <c:pt idx="237">
                  <c:v>221.642</c:v>
                </c:pt>
                <c:pt idx="238">
                  <c:v>180.989</c:v>
                </c:pt>
                <c:pt idx="239">
                  <c:v>219.96800000000002</c:v>
                </c:pt>
                <c:pt idx="240">
                  <c:v>135.95499999999998</c:v>
                </c:pt>
                <c:pt idx="241">
                  <c:v>273.17700000000002</c:v>
                </c:pt>
                <c:pt idx="242">
                  <c:v>276.45400000000001</c:v>
                </c:pt>
                <c:pt idx="243">
                  <c:v>188.41300000000001</c:v>
                </c:pt>
                <c:pt idx="244">
                  <c:v>224.435</c:v>
                </c:pt>
                <c:pt idx="245">
                  <c:v>265.93900000000002</c:v>
                </c:pt>
                <c:pt idx="246">
                  <c:v>268.709</c:v>
                </c:pt>
                <c:pt idx="247">
                  <c:v>100.249</c:v>
                </c:pt>
                <c:pt idx="248">
                  <c:v>150.5</c:v>
                </c:pt>
                <c:pt idx="249">
                  <c:v>218.495</c:v>
                </c:pt>
                <c:pt idx="250">
                  <c:v>161.286</c:v>
                </c:pt>
                <c:pt idx="251">
                  <c:v>189.99799999999999</c:v>
                </c:pt>
                <c:pt idx="252">
                  <c:v>98.35799999999999</c:v>
                </c:pt>
                <c:pt idx="253">
                  <c:v>127.005</c:v>
                </c:pt>
                <c:pt idx="254">
                  <c:v>175.48099999999999</c:v>
                </c:pt>
                <c:pt idx="255">
                  <c:v>252.97</c:v>
                </c:pt>
                <c:pt idx="256">
                  <c:v>306.33500000000004</c:v>
                </c:pt>
                <c:pt idx="257">
                  <c:v>291.24900000000002</c:v>
                </c:pt>
                <c:pt idx="258">
                  <c:v>298.59500000000003</c:v>
                </c:pt>
                <c:pt idx="259">
                  <c:v>274.99900000000002</c:v>
                </c:pt>
                <c:pt idx="260">
                  <c:v>232.83</c:v>
                </c:pt>
                <c:pt idx="261">
                  <c:v>242.488</c:v>
                </c:pt>
                <c:pt idx="262">
                  <c:v>303.83699999999999</c:v>
                </c:pt>
                <c:pt idx="263">
                  <c:v>291.54599999999999</c:v>
                </c:pt>
                <c:pt idx="264">
                  <c:v>282.89600000000002</c:v>
                </c:pt>
                <c:pt idx="265">
                  <c:v>299.83700000000005</c:v>
                </c:pt>
                <c:pt idx="266">
                  <c:v>301.05700000000002</c:v>
                </c:pt>
                <c:pt idx="267">
                  <c:v>300.084</c:v>
                </c:pt>
                <c:pt idx="268">
                  <c:v>289.46099999999996</c:v>
                </c:pt>
                <c:pt idx="269">
                  <c:v>173.197</c:v>
                </c:pt>
                <c:pt idx="270">
                  <c:v>205.57999999999998</c:v>
                </c:pt>
                <c:pt idx="271">
                  <c:v>172.321</c:v>
                </c:pt>
                <c:pt idx="272">
                  <c:v>193.922</c:v>
                </c:pt>
                <c:pt idx="273">
                  <c:v>265.214</c:v>
                </c:pt>
                <c:pt idx="274">
                  <c:v>251.755</c:v>
                </c:pt>
                <c:pt idx="275">
                  <c:v>308.166</c:v>
                </c:pt>
                <c:pt idx="276">
                  <c:v>141.59399999999999</c:v>
                </c:pt>
                <c:pt idx="277">
                  <c:v>246.96300000000002</c:v>
                </c:pt>
                <c:pt idx="278">
                  <c:v>315.49700000000001</c:v>
                </c:pt>
                <c:pt idx="279">
                  <c:v>316.69499999999999</c:v>
                </c:pt>
                <c:pt idx="280">
                  <c:v>265.78700000000003</c:v>
                </c:pt>
                <c:pt idx="281">
                  <c:v>144.13999999999999</c:v>
                </c:pt>
                <c:pt idx="282">
                  <c:v>235.43299999999999</c:v>
                </c:pt>
                <c:pt idx="283">
                  <c:v>226.48499999999999</c:v>
                </c:pt>
                <c:pt idx="284">
                  <c:v>312.81</c:v>
                </c:pt>
                <c:pt idx="285">
                  <c:v>281.66800000000001</c:v>
                </c:pt>
                <c:pt idx="286">
                  <c:v>298.24799999999999</c:v>
                </c:pt>
                <c:pt idx="287">
                  <c:v>294.09399999999999</c:v>
                </c:pt>
                <c:pt idx="288">
                  <c:v>314.45299999999997</c:v>
                </c:pt>
                <c:pt idx="289">
                  <c:v>307.995</c:v>
                </c:pt>
                <c:pt idx="290">
                  <c:v>301.99900000000002</c:v>
                </c:pt>
                <c:pt idx="291">
                  <c:v>275.48400000000004</c:v>
                </c:pt>
                <c:pt idx="292">
                  <c:v>280.935</c:v>
                </c:pt>
                <c:pt idx="293">
                  <c:v>192.83500000000001</c:v>
                </c:pt>
                <c:pt idx="294">
                  <c:v>155.684</c:v>
                </c:pt>
                <c:pt idx="295">
                  <c:v>144.649</c:v>
                </c:pt>
                <c:pt idx="296">
                  <c:v>281.44299999999998</c:v>
                </c:pt>
                <c:pt idx="297">
                  <c:v>250.30099999999999</c:v>
                </c:pt>
                <c:pt idx="298">
                  <c:v>280.709</c:v>
                </c:pt>
                <c:pt idx="299">
                  <c:v>274.44099999999997</c:v>
                </c:pt>
                <c:pt idx="300">
                  <c:v>228.57299999999998</c:v>
                </c:pt>
                <c:pt idx="301" formatCode="General">
                  <c:v>51.725999999999999</c:v>
                </c:pt>
                <c:pt idx="302" formatCode="General">
                  <c:v>58.54</c:v>
                </c:pt>
                <c:pt idx="303" formatCode="General">
                  <c:v>94.718999999999994</c:v>
                </c:pt>
                <c:pt idx="304" formatCode="General">
                  <c:v>70.037999999999997</c:v>
                </c:pt>
                <c:pt idx="305" formatCode="General">
                  <c:v>41.3</c:v>
                </c:pt>
                <c:pt idx="306" formatCode="General">
                  <c:v>34.526999999999994</c:v>
                </c:pt>
                <c:pt idx="307" formatCode="General">
                  <c:v>45.152000000000001</c:v>
                </c:pt>
                <c:pt idx="308" formatCode="General">
                  <c:v>84.990000000000009</c:v>
                </c:pt>
                <c:pt idx="309" formatCode="General">
                  <c:v>63.123000000000005</c:v>
                </c:pt>
                <c:pt idx="310" formatCode="General">
                  <c:v>56.106999999999999</c:v>
                </c:pt>
                <c:pt idx="311" formatCode="General">
                  <c:v>63.96</c:v>
                </c:pt>
                <c:pt idx="312" formatCode="General">
                  <c:v>119.62</c:v>
                </c:pt>
                <c:pt idx="313" formatCode="General">
                  <c:v>139.01299999999998</c:v>
                </c:pt>
                <c:pt idx="314" formatCode="General">
                  <c:v>152.04600000000002</c:v>
                </c:pt>
                <c:pt idx="315" formatCode="General">
                  <c:v>146.48599999999999</c:v>
                </c:pt>
                <c:pt idx="316" formatCode="General">
                  <c:v>62.073999999999998</c:v>
                </c:pt>
                <c:pt idx="317" formatCode="General">
                  <c:v>108.15600000000001</c:v>
                </c:pt>
                <c:pt idx="318" formatCode="General">
                  <c:v>69.781999999999996</c:v>
                </c:pt>
                <c:pt idx="319" formatCode="General">
                  <c:v>72.756999999999991</c:v>
                </c:pt>
                <c:pt idx="320" formatCode="General">
                  <c:v>17.590999999999998</c:v>
                </c:pt>
                <c:pt idx="321" formatCode="General">
                  <c:v>110.998</c:v>
                </c:pt>
                <c:pt idx="322" formatCode="General">
                  <c:v>152.15509979999999</c:v>
                </c:pt>
                <c:pt idx="323" formatCode="General">
                  <c:v>154.626</c:v>
                </c:pt>
                <c:pt idx="324" formatCode="General">
                  <c:v>163.577</c:v>
                </c:pt>
                <c:pt idx="325" formatCode="General">
                  <c:v>91.037999999999997</c:v>
                </c:pt>
                <c:pt idx="326" formatCode="General">
                  <c:v>65.408999999999992</c:v>
                </c:pt>
                <c:pt idx="327" formatCode="General">
                  <c:v>135.26</c:v>
                </c:pt>
                <c:pt idx="328" formatCode="General">
                  <c:v>166.08100000000002</c:v>
                </c:pt>
                <c:pt idx="329" formatCode="General">
                  <c:v>119.13399999999999</c:v>
                </c:pt>
                <c:pt idx="330" formatCode="General">
                  <c:v>119.892</c:v>
                </c:pt>
                <c:pt idx="331" formatCode="General">
                  <c:v>144.46200000000002</c:v>
                </c:pt>
                <c:pt idx="332" formatCode="General">
                  <c:v>63.192999999999998</c:v>
                </c:pt>
                <c:pt idx="333" formatCode="General">
                  <c:v>90.198999999999998</c:v>
                </c:pt>
                <c:pt idx="334" formatCode="General">
                  <c:v>165.173</c:v>
                </c:pt>
                <c:pt idx="335" formatCode="General">
                  <c:v>77.716000000000008</c:v>
                </c:pt>
                <c:pt idx="336" formatCode="General">
                  <c:v>136.06899999999999</c:v>
                </c:pt>
                <c:pt idx="337" formatCode="General">
                  <c:v>192.02900000000002</c:v>
                </c:pt>
                <c:pt idx="338" formatCode="General">
                  <c:v>185.33500000000001</c:v>
                </c:pt>
                <c:pt idx="339" formatCode="General">
                  <c:v>125.155</c:v>
                </c:pt>
                <c:pt idx="340" formatCode="General">
                  <c:v>160.53899999999999</c:v>
                </c:pt>
                <c:pt idx="341" formatCode="General">
                  <c:v>173.75400000000002</c:v>
                </c:pt>
                <c:pt idx="342" formatCode="General">
                  <c:v>198.55500000000001</c:v>
                </c:pt>
                <c:pt idx="343" formatCode="General">
                  <c:v>193.01900000000001</c:v>
                </c:pt>
                <c:pt idx="344" formatCode="General">
                  <c:v>204.49200000000002</c:v>
                </c:pt>
                <c:pt idx="345" formatCode="General">
                  <c:v>203.149</c:v>
                </c:pt>
                <c:pt idx="346" formatCode="General">
                  <c:v>208.41499999999999</c:v>
                </c:pt>
                <c:pt idx="347" formatCode="General">
                  <c:v>205.797</c:v>
                </c:pt>
                <c:pt idx="348" formatCode="General">
                  <c:v>218.505</c:v>
                </c:pt>
                <c:pt idx="349" formatCode="General">
                  <c:v>219.47200000000004</c:v>
                </c:pt>
                <c:pt idx="350" formatCode="General">
                  <c:v>217.10099999999997</c:v>
                </c:pt>
                <c:pt idx="351" formatCode="General">
                  <c:v>205.23700000000002</c:v>
                </c:pt>
                <c:pt idx="352" formatCode="General">
                  <c:v>211.69400000000002</c:v>
                </c:pt>
                <c:pt idx="353" formatCode="General">
                  <c:v>207.11700000000002</c:v>
                </c:pt>
                <c:pt idx="354" formatCode="General">
                  <c:v>201.61799999999999</c:v>
                </c:pt>
                <c:pt idx="355" formatCode="General">
                  <c:v>114.91200000000001</c:v>
                </c:pt>
                <c:pt idx="356" formatCode="General">
                  <c:v>176.53599999999997</c:v>
                </c:pt>
                <c:pt idx="357" formatCode="General">
                  <c:v>135.87099999999998</c:v>
                </c:pt>
                <c:pt idx="358" formatCode="General">
                  <c:v>101.142</c:v>
                </c:pt>
                <c:pt idx="359" formatCode="General">
                  <c:v>137.292</c:v>
                </c:pt>
                <c:pt idx="360" formatCode="General">
                  <c:v>101.24299999999999</c:v>
                </c:pt>
                <c:pt idx="361" formatCode="General">
                  <c:v>197.90200000000002</c:v>
                </c:pt>
                <c:pt idx="362" formatCode="General">
                  <c:v>160.779</c:v>
                </c:pt>
                <c:pt idx="363" formatCode="General">
                  <c:v>227.745</c:v>
                </c:pt>
                <c:pt idx="364" formatCode="General">
                  <c:v>236.22199999999998</c:v>
                </c:pt>
                <c:pt idx="365" formatCode="General">
                  <c:v>223.99099999999999</c:v>
                </c:pt>
                <c:pt idx="366" formatCode="General">
                  <c:v>218.779</c:v>
                </c:pt>
                <c:pt idx="367" formatCode="General">
                  <c:v>218.11700000000002</c:v>
                </c:pt>
                <c:pt idx="368" formatCode="General">
                  <c:v>113.69799999999999</c:v>
                </c:pt>
                <c:pt idx="369" formatCode="General">
                  <c:v>114.28399999999999</c:v>
                </c:pt>
                <c:pt idx="370" formatCode="General">
                  <c:v>174.33499999999998</c:v>
                </c:pt>
                <c:pt idx="371" formatCode="General">
                  <c:v>163.60399999999998</c:v>
                </c:pt>
                <c:pt idx="372" formatCode="General">
                  <c:v>94.635999999999996</c:v>
                </c:pt>
                <c:pt idx="373" formatCode="General">
                  <c:v>94.768999999999991</c:v>
                </c:pt>
                <c:pt idx="374" formatCode="General">
                  <c:v>120.43899999999999</c:v>
                </c:pt>
                <c:pt idx="375" formatCode="General">
                  <c:v>231.69299999999998</c:v>
                </c:pt>
                <c:pt idx="376" formatCode="General">
                  <c:v>266.298</c:v>
                </c:pt>
                <c:pt idx="377" formatCode="General">
                  <c:v>251.791</c:v>
                </c:pt>
                <c:pt idx="378" formatCode="General">
                  <c:v>209.851</c:v>
                </c:pt>
                <c:pt idx="379" formatCode="General">
                  <c:v>164.45</c:v>
                </c:pt>
                <c:pt idx="380" formatCode="General">
                  <c:v>76.966999999999999</c:v>
                </c:pt>
                <c:pt idx="381" formatCode="General">
                  <c:v>241.29500000000002</c:v>
                </c:pt>
                <c:pt idx="382" formatCode="General">
                  <c:v>82.582000000000008</c:v>
                </c:pt>
                <c:pt idx="383" formatCode="General">
                  <c:v>153.94</c:v>
                </c:pt>
                <c:pt idx="384" formatCode="General">
                  <c:v>154.46899999999999</c:v>
                </c:pt>
                <c:pt idx="385" formatCode="General">
                  <c:v>143.95599999999999</c:v>
                </c:pt>
                <c:pt idx="386" formatCode="General">
                  <c:v>222.42400000000001</c:v>
                </c:pt>
                <c:pt idx="387" formatCode="General">
                  <c:v>107.39600000000002</c:v>
                </c:pt>
                <c:pt idx="388" formatCode="General">
                  <c:v>156.51900000000001</c:v>
                </c:pt>
                <c:pt idx="389" formatCode="General">
                  <c:v>240.52099999999999</c:v>
                </c:pt>
                <c:pt idx="390" formatCode="General">
                  <c:v>208.23900000000003</c:v>
                </c:pt>
                <c:pt idx="391" formatCode="General">
                  <c:v>257.46800000000002</c:v>
                </c:pt>
                <c:pt idx="392" formatCode="General">
                  <c:v>278.50599999999997</c:v>
                </c:pt>
                <c:pt idx="393" formatCode="General">
                  <c:v>284.15899999999999</c:v>
                </c:pt>
                <c:pt idx="394" formatCode="General">
                  <c:v>281.36400000000003</c:v>
                </c:pt>
                <c:pt idx="395" formatCode="General">
                  <c:v>278.77</c:v>
                </c:pt>
                <c:pt idx="396" formatCode="General">
                  <c:v>255.68200000000002</c:v>
                </c:pt>
                <c:pt idx="397" formatCode="General">
                  <c:v>296.06099999999998</c:v>
                </c:pt>
                <c:pt idx="398" formatCode="General">
                  <c:v>198.67099999999996</c:v>
                </c:pt>
                <c:pt idx="399" formatCode="General">
                  <c:v>211.065</c:v>
                </c:pt>
                <c:pt idx="400" formatCode="General">
                  <c:v>248.44900000000001</c:v>
                </c:pt>
                <c:pt idx="401" formatCode="General">
                  <c:v>213.55700000000002</c:v>
                </c:pt>
                <c:pt idx="402" formatCode="General">
                  <c:v>121.66200000000001</c:v>
                </c:pt>
                <c:pt idx="403" formatCode="General">
                  <c:v>267.82799999999997</c:v>
                </c:pt>
                <c:pt idx="404" formatCode="General">
                  <c:v>114.67100000000001</c:v>
                </c:pt>
                <c:pt idx="405" formatCode="General">
                  <c:v>108.48600000000002</c:v>
                </c:pt>
                <c:pt idx="406" formatCode="General">
                  <c:v>289.92</c:v>
                </c:pt>
                <c:pt idx="407" formatCode="General">
                  <c:v>113.498</c:v>
                </c:pt>
                <c:pt idx="408" formatCode="General">
                  <c:v>288.33999999999997</c:v>
                </c:pt>
                <c:pt idx="409" formatCode="General">
                  <c:v>286.71299999999997</c:v>
                </c:pt>
                <c:pt idx="410" formatCode="General">
                  <c:v>220.005</c:v>
                </c:pt>
                <c:pt idx="411" formatCode="General">
                  <c:v>146.31200000000001</c:v>
                </c:pt>
                <c:pt idx="412" formatCode="General">
                  <c:v>280.23099999999999</c:v>
                </c:pt>
                <c:pt idx="413" formatCode="General">
                  <c:v>191.78300000000002</c:v>
                </c:pt>
                <c:pt idx="414" formatCode="General">
                  <c:v>290.04500000000002</c:v>
                </c:pt>
                <c:pt idx="415" formatCode="General">
                  <c:v>276.32099999999997</c:v>
                </c:pt>
                <c:pt idx="416" formatCode="General">
                  <c:v>243.983</c:v>
                </c:pt>
                <c:pt idx="417" formatCode="General">
                  <c:v>293.541</c:v>
                </c:pt>
                <c:pt idx="418" formatCode="General">
                  <c:v>169.36700000000002</c:v>
                </c:pt>
                <c:pt idx="419" formatCode="General">
                  <c:v>272.63499999999999</c:v>
                </c:pt>
                <c:pt idx="420" formatCode="General">
                  <c:v>174.50800000000001</c:v>
                </c:pt>
                <c:pt idx="421" formatCode="General">
                  <c:v>60.661000000000001</c:v>
                </c:pt>
                <c:pt idx="422" formatCode="General">
                  <c:v>151.32299999999998</c:v>
                </c:pt>
                <c:pt idx="423" formatCode="General">
                  <c:v>290.298</c:v>
                </c:pt>
                <c:pt idx="424" formatCode="General">
                  <c:v>310.96199999999999</c:v>
                </c:pt>
                <c:pt idx="425" formatCode="General">
                  <c:v>294.83299999999997</c:v>
                </c:pt>
                <c:pt idx="426" formatCode="General">
                  <c:v>280.43900000000002</c:v>
                </c:pt>
                <c:pt idx="427" formatCode="General">
                  <c:v>238.98400000000004</c:v>
                </c:pt>
                <c:pt idx="428" formatCode="General">
                  <c:v>312.00599999999997</c:v>
                </c:pt>
                <c:pt idx="429" formatCode="General">
                  <c:v>290.637</c:v>
                </c:pt>
                <c:pt idx="430" formatCode="General">
                  <c:v>271.39599999999996</c:v>
                </c:pt>
                <c:pt idx="431" formatCode="General">
                  <c:v>194.26500000000001</c:v>
                </c:pt>
                <c:pt idx="432" formatCode="General">
                  <c:v>201.06300000000002</c:v>
                </c:pt>
                <c:pt idx="433" formatCode="General">
                  <c:v>270.23</c:v>
                </c:pt>
                <c:pt idx="434" formatCode="General">
                  <c:v>252.13799999999998</c:v>
                </c:pt>
                <c:pt idx="435" formatCode="General">
                  <c:v>254.83199999999999</c:v>
                </c:pt>
                <c:pt idx="436" formatCode="General">
                  <c:v>193.85099999999997</c:v>
                </c:pt>
                <c:pt idx="437" formatCode="General">
                  <c:v>70.570999999999998</c:v>
                </c:pt>
                <c:pt idx="438" formatCode="General">
                  <c:v>174.358</c:v>
                </c:pt>
                <c:pt idx="439" formatCode="General">
                  <c:v>147.35700000000003</c:v>
                </c:pt>
                <c:pt idx="440" formatCode="General">
                  <c:v>227.10000000000002</c:v>
                </c:pt>
                <c:pt idx="441" formatCode="General">
                  <c:v>205.33</c:v>
                </c:pt>
                <c:pt idx="442" formatCode="General">
                  <c:v>229.512</c:v>
                </c:pt>
                <c:pt idx="443" formatCode="General">
                  <c:v>310.90600000000001</c:v>
                </c:pt>
                <c:pt idx="444" formatCode="General">
                  <c:v>302.92500000000001</c:v>
                </c:pt>
                <c:pt idx="445" formatCode="General">
                  <c:v>306.988</c:v>
                </c:pt>
                <c:pt idx="446" formatCode="General">
                  <c:v>288.54200000000003</c:v>
                </c:pt>
                <c:pt idx="447" formatCode="General">
                  <c:v>219.00900000000001</c:v>
                </c:pt>
                <c:pt idx="448" formatCode="General">
                  <c:v>291.34700000000004</c:v>
                </c:pt>
                <c:pt idx="449" formatCode="General">
                  <c:v>308.79399999999998</c:v>
                </c:pt>
                <c:pt idx="450" formatCode="General">
                  <c:v>159.09799999999998</c:v>
                </c:pt>
                <c:pt idx="451" formatCode="General">
                  <c:v>124.76700000000001</c:v>
                </c:pt>
                <c:pt idx="452" formatCode="General">
                  <c:v>123.78399999999999</c:v>
                </c:pt>
                <c:pt idx="453" formatCode="General">
                  <c:v>71.045000000000002</c:v>
                </c:pt>
                <c:pt idx="454" formatCode="General">
                  <c:v>73.921999999999997</c:v>
                </c:pt>
                <c:pt idx="455" formatCode="General">
                  <c:v>123.17</c:v>
                </c:pt>
                <c:pt idx="456" formatCode="General">
                  <c:v>132.655</c:v>
                </c:pt>
                <c:pt idx="457" formatCode="General">
                  <c:v>136.27700000000002</c:v>
                </c:pt>
                <c:pt idx="458" formatCode="General">
                  <c:v>137.20600000000002</c:v>
                </c:pt>
                <c:pt idx="459" formatCode="General">
                  <c:v>124.587</c:v>
                </c:pt>
                <c:pt idx="460" formatCode="General">
                  <c:v>77.662999999999997</c:v>
                </c:pt>
                <c:pt idx="461" formatCode="General">
                  <c:v>126.623</c:v>
                </c:pt>
                <c:pt idx="462" formatCode="General">
                  <c:v>93.88</c:v>
                </c:pt>
                <c:pt idx="463" formatCode="General">
                  <c:v>43.211000000000006</c:v>
                </c:pt>
                <c:pt idx="464" formatCode="General">
                  <c:v>133.376</c:v>
                </c:pt>
                <c:pt idx="465" formatCode="General">
                  <c:v>135.83699999999999</c:v>
                </c:pt>
                <c:pt idx="466" formatCode="General">
                  <c:v>82.082999999999998</c:v>
                </c:pt>
                <c:pt idx="467" formatCode="General">
                  <c:v>115.59700000000001</c:v>
                </c:pt>
                <c:pt idx="468" formatCode="General">
                  <c:v>103.64000000000001</c:v>
                </c:pt>
                <c:pt idx="469" formatCode="General">
                  <c:v>158.54499999999999</c:v>
                </c:pt>
                <c:pt idx="470" formatCode="General">
                  <c:v>158.93600000000001</c:v>
                </c:pt>
                <c:pt idx="471" formatCode="General">
                  <c:v>136.28299999999999</c:v>
                </c:pt>
                <c:pt idx="472" formatCode="General">
                  <c:v>164.988</c:v>
                </c:pt>
                <c:pt idx="473" formatCode="General">
                  <c:v>96.667000000000002</c:v>
                </c:pt>
                <c:pt idx="474" formatCode="General">
                  <c:v>58.247999999999998</c:v>
                </c:pt>
                <c:pt idx="475" formatCode="General">
                  <c:v>140.85899999999998</c:v>
                </c:pt>
                <c:pt idx="476" formatCode="General">
                  <c:v>52.628</c:v>
                </c:pt>
                <c:pt idx="477" formatCode="General">
                  <c:v>165.53699999999998</c:v>
                </c:pt>
                <c:pt idx="478" formatCode="General">
                  <c:v>159.96</c:v>
                </c:pt>
                <c:pt idx="479" formatCode="General">
                  <c:v>112.49000000000001</c:v>
                </c:pt>
                <c:pt idx="480" formatCode="General">
                  <c:v>141.65299999999999</c:v>
                </c:pt>
                <c:pt idx="481" formatCode="General">
                  <c:v>112.65600000000001</c:v>
                </c:pt>
                <c:pt idx="482" formatCode="General">
                  <c:v>180.81</c:v>
                </c:pt>
                <c:pt idx="483" formatCode="General">
                  <c:v>138.92500000000001</c:v>
                </c:pt>
                <c:pt idx="484" formatCode="General">
                  <c:v>189.30099999999999</c:v>
                </c:pt>
                <c:pt idx="485" formatCode="General">
                  <c:v>130.10500000000002</c:v>
                </c:pt>
                <c:pt idx="486" formatCode="General">
                  <c:v>111.631</c:v>
                </c:pt>
                <c:pt idx="487" formatCode="General">
                  <c:v>106.02799999999999</c:v>
                </c:pt>
                <c:pt idx="488" formatCode="General">
                  <c:v>116.652</c:v>
                </c:pt>
                <c:pt idx="489" formatCode="General">
                  <c:v>107.586</c:v>
                </c:pt>
                <c:pt idx="490" formatCode="General">
                  <c:v>40.993000000000002</c:v>
                </c:pt>
                <c:pt idx="491" formatCode="General">
                  <c:v>133.96299999999999</c:v>
                </c:pt>
                <c:pt idx="492" formatCode="General">
                  <c:v>98.653999999999996</c:v>
                </c:pt>
                <c:pt idx="493" formatCode="General">
                  <c:v>94.185000000000002</c:v>
                </c:pt>
                <c:pt idx="494" formatCode="General">
                  <c:v>21.103000000000002</c:v>
                </c:pt>
                <c:pt idx="495" formatCode="General">
                  <c:v>90.512999999999991</c:v>
                </c:pt>
                <c:pt idx="496" formatCode="General">
                  <c:v>197.94</c:v>
                </c:pt>
                <c:pt idx="497" formatCode="General">
                  <c:v>167.60599999999999</c:v>
                </c:pt>
                <c:pt idx="498" formatCode="General">
                  <c:v>51.681000000000012</c:v>
                </c:pt>
                <c:pt idx="499" formatCode="General">
                  <c:v>94.167000000000002</c:v>
                </c:pt>
                <c:pt idx="500" formatCode="General">
                  <c:v>69.900000000000006</c:v>
                </c:pt>
                <c:pt idx="501" formatCode="General">
                  <c:v>50.943999999999996</c:v>
                </c:pt>
                <c:pt idx="502" formatCode="General">
                  <c:v>66.974000000000004</c:v>
                </c:pt>
                <c:pt idx="503" formatCode="General">
                  <c:v>65.572000000000003</c:v>
                </c:pt>
                <c:pt idx="504" formatCode="General">
                  <c:v>153.876</c:v>
                </c:pt>
                <c:pt idx="505" formatCode="General">
                  <c:v>168.12299999999999</c:v>
                </c:pt>
                <c:pt idx="506" formatCode="General">
                  <c:v>136.03100000000001</c:v>
                </c:pt>
                <c:pt idx="507" formatCode="General">
                  <c:v>140.42200000000003</c:v>
                </c:pt>
                <c:pt idx="508" formatCode="General">
                  <c:v>152.97499999999999</c:v>
                </c:pt>
                <c:pt idx="509" formatCode="General">
                  <c:v>146.46799999999999</c:v>
                </c:pt>
                <c:pt idx="510" formatCode="General">
                  <c:v>225.26599999999999</c:v>
                </c:pt>
                <c:pt idx="511" formatCode="General">
                  <c:v>224.47599999999997</c:v>
                </c:pt>
                <c:pt idx="512" formatCode="General">
                  <c:v>249.971</c:v>
                </c:pt>
                <c:pt idx="513" formatCode="General">
                  <c:v>230.93400000000003</c:v>
                </c:pt>
                <c:pt idx="514" formatCode="General">
                  <c:v>145.346</c:v>
                </c:pt>
                <c:pt idx="515" formatCode="General">
                  <c:v>195.83500000000001</c:v>
                </c:pt>
                <c:pt idx="516" formatCode="General">
                  <c:v>114.131</c:v>
                </c:pt>
                <c:pt idx="517" formatCode="General">
                  <c:v>146.4</c:v>
                </c:pt>
                <c:pt idx="518" formatCode="General">
                  <c:v>135.99700000000001</c:v>
                </c:pt>
                <c:pt idx="519" formatCode="General">
                  <c:v>245.435</c:v>
                </c:pt>
                <c:pt idx="520" formatCode="General">
                  <c:v>179.21599999999998</c:v>
                </c:pt>
                <c:pt idx="521" formatCode="General">
                  <c:v>184.62900000000002</c:v>
                </c:pt>
                <c:pt idx="522" formatCode="General">
                  <c:v>194.178</c:v>
                </c:pt>
                <c:pt idx="523" formatCode="General">
                  <c:v>221.482</c:v>
                </c:pt>
                <c:pt idx="524" formatCode="General">
                  <c:v>235.32</c:v>
                </c:pt>
                <c:pt idx="525" formatCode="General">
                  <c:v>243.25700000000001</c:v>
                </c:pt>
                <c:pt idx="526" formatCode="General">
                  <c:v>172.89400000000001</c:v>
                </c:pt>
                <c:pt idx="527" formatCode="General">
                  <c:v>103.88500000000001</c:v>
                </c:pt>
                <c:pt idx="528" formatCode="General">
                  <c:v>241.114</c:v>
                </c:pt>
                <c:pt idx="529" formatCode="General">
                  <c:v>216.53500000000003</c:v>
                </c:pt>
                <c:pt idx="530" formatCode="General">
                  <c:v>155.22800000000001</c:v>
                </c:pt>
                <c:pt idx="531" formatCode="General">
                  <c:v>88.146000000000001</c:v>
                </c:pt>
                <c:pt idx="532" formatCode="General">
                  <c:v>230.23799999999997</c:v>
                </c:pt>
                <c:pt idx="533" formatCode="General">
                  <c:v>259.16300000000001</c:v>
                </c:pt>
                <c:pt idx="534" formatCode="General">
                  <c:v>230.41499999999999</c:v>
                </c:pt>
                <c:pt idx="535" formatCode="General">
                  <c:v>205.31900000000002</c:v>
                </c:pt>
                <c:pt idx="536" formatCode="General">
                  <c:v>244.54000000000002</c:v>
                </c:pt>
                <c:pt idx="537" formatCode="General">
                  <c:v>256.34900000000005</c:v>
                </c:pt>
                <c:pt idx="538" formatCode="General">
                  <c:v>258.71800000000002</c:v>
                </c:pt>
                <c:pt idx="539" formatCode="General">
                  <c:v>269.548</c:v>
                </c:pt>
                <c:pt idx="540" formatCode="General">
                  <c:v>163.44899999999998</c:v>
                </c:pt>
                <c:pt idx="541" formatCode="General">
                  <c:v>165.66200000000003</c:v>
                </c:pt>
                <c:pt idx="542" formatCode="General">
                  <c:v>280.71600000000001</c:v>
                </c:pt>
                <c:pt idx="543" formatCode="General">
                  <c:v>281.892</c:v>
                </c:pt>
                <c:pt idx="544" formatCode="General">
                  <c:v>267.46500000000003</c:v>
                </c:pt>
                <c:pt idx="545" formatCode="General">
                  <c:v>247.24799999999999</c:v>
                </c:pt>
                <c:pt idx="546" formatCode="General">
                  <c:v>270.90199999999999</c:v>
                </c:pt>
                <c:pt idx="547" formatCode="General">
                  <c:v>285.71500000000003</c:v>
                </c:pt>
                <c:pt idx="548" formatCode="General">
                  <c:v>277.34399999999999</c:v>
                </c:pt>
                <c:pt idx="549" formatCode="General">
                  <c:v>281.33299999999997</c:v>
                </c:pt>
                <c:pt idx="550" formatCode="General">
                  <c:v>281.18200000000002</c:v>
                </c:pt>
                <c:pt idx="551" formatCode="General">
                  <c:v>256.43900000000002</c:v>
                </c:pt>
                <c:pt idx="552" formatCode="General">
                  <c:v>256.20999999999998</c:v>
                </c:pt>
                <c:pt idx="553" formatCode="General">
                  <c:v>277.51799999999997</c:v>
                </c:pt>
                <c:pt idx="554" formatCode="General">
                  <c:v>222.09799999999998</c:v>
                </c:pt>
                <c:pt idx="555" formatCode="General">
                  <c:v>162.31700000000001</c:v>
                </c:pt>
                <c:pt idx="556" formatCode="General">
                  <c:v>251.964</c:v>
                </c:pt>
                <c:pt idx="557" formatCode="General">
                  <c:v>153.91200000000001</c:v>
                </c:pt>
                <c:pt idx="558" formatCode="General">
                  <c:v>274.09899999999999</c:v>
                </c:pt>
                <c:pt idx="559" formatCode="General">
                  <c:v>211.63400000000001</c:v>
                </c:pt>
                <c:pt idx="560" formatCode="General">
                  <c:v>177.64800000000002</c:v>
                </c:pt>
                <c:pt idx="561" formatCode="General">
                  <c:v>85.522000000000006</c:v>
                </c:pt>
                <c:pt idx="562" formatCode="General">
                  <c:v>196.71229436534986</c:v>
                </c:pt>
                <c:pt idx="563" formatCode="General">
                  <c:v>222.75299999999999</c:v>
                </c:pt>
                <c:pt idx="564" formatCode="General">
                  <c:v>293.68299999999999</c:v>
                </c:pt>
                <c:pt idx="565" formatCode="General">
                  <c:v>302.75400000000002</c:v>
                </c:pt>
                <c:pt idx="566" formatCode="General">
                  <c:v>222.96400000000003</c:v>
                </c:pt>
                <c:pt idx="567" formatCode="General">
                  <c:v>284.11799999999999</c:v>
                </c:pt>
                <c:pt idx="568" formatCode="General">
                  <c:v>106.983</c:v>
                </c:pt>
                <c:pt idx="569" formatCode="General">
                  <c:v>106.036</c:v>
                </c:pt>
                <c:pt idx="570" formatCode="General">
                  <c:v>157.804</c:v>
                </c:pt>
                <c:pt idx="571">
                  <c:v>207.78700000000001</c:v>
                </c:pt>
                <c:pt idx="572">
                  <c:v>185.99299999999999</c:v>
                </c:pt>
                <c:pt idx="573">
                  <c:v>187.63800000000001</c:v>
                </c:pt>
                <c:pt idx="574">
                  <c:v>160.48500000000001</c:v>
                </c:pt>
                <c:pt idx="575">
                  <c:v>256.11</c:v>
                </c:pt>
                <c:pt idx="576">
                  <c:v>268.65599999999995</c:v>
                </c:pt>
                <c:pt idx="577">
                  <c:v>302.42599999999999</c:v>
                </c:pt>
                <c:pt idx="578">
                  <c:v>174.60599999999999</c:v>
                </c:pt>
                <c:pt idx="579">
                  <c:v>277.86099999999999</c:v>
                </c:pt>
                <c:pt idx="580">
                  <c:v>284.92399999999998</c:v>
                </c:pt>
                <c:pt idx="581">
                  <c:v>287.91800000000001</c:v>
                </c:pt>
                <c:pt idx="582">
                  <c:v>282.18900000000002</c:v>
                </c:pt>
                <c:pt idx="583">
                  <c:v>282.38599999999997</c:v>
                </c:pt>
                <c:pt idx="584">
                  <c:v>279.36599999999999</c:v>
                </c:pt>
                <c:pt idx="585">
                  <c:v>164.42000000000002</c:v>
                </c:pt>
                <c:pt idx="586">
                  <c:v>80.683999999999997</c:v>
                </c:pt>
                <c:pt idx="587">
                  <c:v>209.35500000000002</c:v>
                </c:pt>
                <c:pt idx="588">
                  <c:v>253.45299999999997</c:v>
                </c:pt>
                <c:pt idx="589">
                  <c:v>243.655</c:v>
                </c:pt>
                <c:pt idx="590">
                  <c:v>225.48200000000003</c:v>
                </c:pt>
                <c:pt idx="591">
                  <c:v>210.15999999999997</c:v>
                </c:pt>
                <c:pt idx="592">
                  <c:v>257.01499999999999</c:v>
                </c:pt>
                <c:pt idx="593">
                  <c:v>252.74799999999999</c:v>
                </c:pt>
                <c:pt idx="594">
                  <c:v>224.02699999999999</c:v>
                </c:pt>
                <c:pt idx="595">
                  <c:v>288.28799999999995</c:v>
                </c:pt>
                <c:pt idx="596">
                  <c:v>257.79700000000003</c:v>
                </c:pt>
                <c:pt idx="597">
                  <c:v>316.35300000000001</c:v>
                </c:pt>
                <c:pt idx="598">
                  <c:v>307.43</c:v>
                </c:pt>
                <c:pt idx="599">
                  <c:v>260.53099999999995</c:v>
                </c:pt>
                <c:pt idx="600">
                  <c:v>308.93900000000002</c:v>
                </c:pt>
              </c:numCache>
            </c:numRef>
          </c:xVal>
          <c:yVal>
            <c:numRef>
              <c:f>Sheet1!$S$2:$S$602</c:f>
              <c:numCache>
                <c:formatCode>0.00</c:formatCode>
                <c:ptCount val="601"/>
                <c:pt idx="0">
                  <c:v>68.618880000000004</c:v>
                </c:pt>
                <c:pt idx="1">
                  <c:v>121.392</c:v>
                </c:pt>
                <c:pt idx="2">
                  <c:v>132.67583999999999</c:v>
                </c:pt>
                <c:pt idx="3">
                  <c:v>133.46207999999999</c:v>
                </c:pt>
                <c:pt idx="4">
                  <c:v>143.78687999999997</c:v>
                </c:pt>
                <c:pt idx="5">
                  <c:v>136.33920000000001</c:v>
                </c:pt>
                <c:pt idx="6">
                  <c:v>121.33152</c:v>
                </c:pt>
                <c:pt idx="7">
                  <c:v>107.8704</c:v>
                </c:pt>
                <c:pt idx="8">
                  <c:v>69.335999999999999</c:v>
                </c:pt>
                <c:pt idx="9">
                  <c:v>35.39808</c:v>
                </c:pt>
                <c:pt idx="10">
                  <c:v>133.47072</c:v>
                </c:pt>
                <c:pt idx="11">
                  <c:v>154.15487999999999</c:v>
                </c:pt>
                <c:pt idx="12">
                  <c:v>154.08575999999999</c:v>
                </c:pt>
                <c:pt idx="13">
                  <c:v>159.18335999999999</c:v>
                </c:pt>
                <c:pt idx="14">
                  <c:v>116.89055999999999</c:v>
                </c:pt>
                <c:pt idx="15">
                  <c:v>158.91551999999999</c:v>
                </c:pt>
                <c:pt idx="16">
                  <c:v>133.61760000000001</c:v>
                </c:pt>
                <c:pt idx="17">
                  <c:v>26.291519999999998</c:v>
                </c:pt>
                <c:pt idx="18">
                  <c:v>178.74431999999999</c:v>
                </c:pt>
                <c:pt idx="19">
                  <c:v>0.14688000000000001</c:v>
                </c:pt>
                <c:pt idx="20" formatCode="General">
                  <c:v>141.3392604646489</c:v>
                </c:pt>
                <c:pt idx="21">
                  <c:v>142.59456</c:v>
                </c:pt>
                <c:pt idx="22">
                  <c:v>138.82751999999999</c:v>
                </c:pt>
                <c:pt idx="23">
                  <c:v>160.90271999999999</c:v>
                </c:pt>
                <c:pt idx="24">
                  <c:v>171.72864000000001</c:v>
                </c:pt>
                <c:pt idx="25">
                  <c:v>152.07264000000001</c:v>
                </c:pt>
                <c:pt idx="26">
                  <c:v>129.33215999999999</c:v>
                </c:pt>
                <c:pt idx="27">
                  <c:v>136.48607999999999</c:v>
                </c:pt>
                <c:pt idx="28">
                  <c:v>62.985600000000012</c:v>
                </c:pt>
                <c:pt idx="29">
                  <c:v>152.39232000000001</c:v>
                </c:pt>
                <c:pt idx="30">
                  <c:v>152.50463999999999</c:v>
                </c:pt>
                <c:pt idx="31">
                  <c:v>78.831360000000004</c:v>
                </c:pt>
                <c:pt idx="32">
                  <c:v>79.47072</c:v>
                </c:pt>
                <c:pt idx="33">
                  <c:v>106.15103999999999</c:v>
                </c:pt>
                <c:pt idx="34">
                  <c:v>85.726079999999996</c:v>
                </c:pt>
                <c:pt idx="35">
                  <c:v>171.48671999999999</c:v>
                </c:pt>
                <c:pt idx="36">
                  <c:v>195.91200000000001</c:v>
                </c:pt>
                <c:pt idx="37">
                  <c:v>170.27712</c:v>
                </c:pt>
                <c:pt idx="38">
                  <c:v>190.60704000000001</c:v>
                </c:pt>
                <c:pt idx="39">
                  <c:v>174.37248</c:v>
                </c:pt>
                <c:pt idx="40">
                  <c:v>201.63167999999999</c:v>
                </c:pt>
                <c:pt idx="41">
                  <c:v>212.66496000000001</c:v>
                </c:pt>
                <c:pt idx="42">
                  <c:v>211.83552</c:v>
                </c:pt>
                <c:pt idx="43">
                  <c:v>205.34688</c:v>
                </c:pt>
                <c:pt idx="44">
                  <c:v>95.878079999999997</c:v>
                </c:pt>
                <c:pt idx="45">
                  <c:v>217.10592</c:v>
                </c:pt>
                <c:pt idx="46">
                  <c:v>217.54656</c:v>
                </c:pt>
                <c:pt idx="47">
                  <c:v>224.22528</c:v>
                </c:pt>
                <c:pt idx="48">
                  <c:v>232.87391999999997</c:v>
                </c:pt>
                <c:pt idx="49">
                  <c:v>224.58815999999999</c:v>
                </c:pt>
                <c:pt idx="50">
                  <c:v>217.71935999999999</c:v>
                </c:pt>
                <c:pt idx="51">
                  <c:v>215.22239999999999</c:v>
                </c:pt>
                <c:pt idx="52">
                  <c:v>227.14559999999997</c:v>
                </c:pt>
                <c:pt idx="53">
                  <c:v>238.04928000000001</c:v>
                </c:pt>
                <c:pt idx="54">
                  <c:v>237.75551999999999</c:v>
                </c:pt>
                <c:pt idx="55">
                  <c:v>234.64511999999999</c:v>
                </c:pt>
                <c:pt idx="56">
                  <c:v>229.27968000000001</c:v>
                </c:pt>
                <c:pt idx="57">
                  <c:v>227.93183999999999</c:v>
                </c:pt>
                <c:pt idx="58">
                  <c:v>143.85599999999999</c:v>
                </c:pt>
                <c:pt idx="59">
                  <c:v>158.68224000000001</c:v>
                </c:pt>
                <c:pt idx="60">
                  <c:v>185.13792000000001</c:v>
                </c:pt>
                <c:pt idx="61">
                  <c:v>206.80704</c:v>
                </c:pt>
                <c:pt idx="62">
                  <c:v>146.34432000000001</c:v>
                </c:pt>
                <c:pt idx="63">
                  <c:v>156.93695999999997</c:v>
                </c:pt>
                <c:pt idx="64">
                  <c:v>155.29535999999999</c:v>
                </c:pt>
                <c:pt idx="65">
                  <c:v>76.671360000000007</c:v>
                </c:pt>
                <c:pt idx="66">
                  <c:v>152.33184</c:v>
                </c:pt>
                <c:pt idx="67">
                  <c:v>191.84255999999999</c:v>
                </c:pt>
                <c:pt idx="68">
                  <c:v>233.928</c:v>
                </c:pt>
                <c:pt idx="69">
                  <c:v>230.99040000000005</c:v>
                </c:pt>
                <c:pt idx="70">
                  <c:v>253.22112000000001</c:v>
                </c:pt>
                <c:pt idx="71">
                  <c:v>78.770880000000005</c:v>
                </c:pt>
                <c:pt idx="72">
                  <c:v>92.482560000000007</c:v>
                </c:pt>
                <c:pt idx="73">
                  <c:v>168.94656000000001</c:v>
                </c:pt>
                <c:pt idx="74">
                  <c:v>222.2208</c:v>
                </c:pt>
                <c:pt idx="75">
                  <c:v>65.629439999999988</c:v>
                </c:pt>
                <c:pt idx="76">
                  <c:v>213.13151999999999</c:v>
                </c:pt>
                <c:pt idx="77">
                  <c:v>144.78912000000003</c:v>
                </c:pt>
                <c:pt idx="78">
                  <c:v>254.13695999999999</c:v>
                </c:pt>
                <c:pt idx="79">
                  <c:v>256.34879999999998</c:v>
                </c:pt>
                <c:pt idx="80">
                  <c:v>143.77824000000001</c:v>
                </c:pt>
                <c:pt idx="81">
                  <c:v>160.44479999999999</c:v>
                </c:pt>
                <c:pt idx="82">
                  <c:v>109.36512</c:v>
                </c:pt>
                <c:pt idx="83">
                  <c:v>234.45504</c:v>
                </c:pt>
                <c:pt idx="84">
                  <c:v>236.79648</c:v>
                </c:pt>
                <c:pt idx="85">
                  <c:v>280.37664000000001</c:v>
                </c:pt>
                <c:pt idx="86">
                  <c:v>254.15424000000004</c:v>
                </c:pt>
                <c:pt idx="87">
                  <c:v>274.19904000000002</c:v>
                </c:pt>
                <c:pt idx="88">
                  <c:v>257.18687999999997</c:v>
                </c:pt>
                <c:pt idx="89">
                  <c:v>270.02591999999999</c:v>
                </c:pt>
                <c:pt idx="90">
                  <c:v>281.21472</c:v>
                </c:pt>
                <c:pt idx="91">
                  <c:v>287.05536000000001</c:v>
                </c:pt>
                <c:pt idx="92">
                  <c:v>289.69056</c:v>
                </c:pt>
                <c:pt idx="93">
                  <c:v>245.15136000000001</c:v>
                </c:pt>
                <c:pt idx="94">
                  <c:v>198.65951999999999</c:v>
                </c:pt>
                <c:pt idx="95">
                  <c:v>69.448319999999995</c:v>
                </c:pt>
                <c:pt idx="96">
                  <c:v>143.68320000000003</c:v>
                </c:pt>
                <c:pt idx="97">
                  <c:v>37.843199999999996</c:v>
                </c:pt>
                <c:pt idx="98">
                  <c:v>211.10112000000001</c:v>
                </c:pt>
                <c:pt idx="99">
                  <c:v>299.73024000000004</c:v>
                </c:pt>
                <c:pt idx="100">
                  <c:v>303.90336000000002</c:v>
                </c:pt>
                <c:pt idx="101">
                  <c:v>310.42655999999999</c:v>
                </c:pt>
                <c:pt idx="102">
                  <c:v>302.39136000000002</c:v>
                </c:pt>
                <c:pt idx="103">
                  <c:v>275.34816000000001</c:v>
                </c:pt>
                <c:pt idx="104">
                  <c:v>144.04607999999999</c:v>
                </c:pt>
                <c:pt idx="105">
                  <c:v>219.43008</c:v>
                </c:pt>
                <c:pt idx="106">
                  <c:v>243.60480000000001</c:v>
                </c:pt>
                <c:pt idx="107">
                  <c:v>278.14751999999999</c:v>
                </c:pt>
                <c:pt idx="108">
                  <c:v>299.79935999999998</c:v>
                </c:pt>
                <c:pt idx="109">
                  <c:v>204.14591999999999</c:v>
                </c:pt>
                <c:pt idx="110">
                  <c:v>276.57504</c:v>
                </c:pt>
                <c:pt idx="111">
                  <c:v>238.08384000000001</c:v>
                </c:pt>
                <c:pt idx="112">
                  <c:v>300.17952000000002</c:v>
                </c:pt>
                <c:pt idx="113">
                  <c:v>303.54912000000002</c:v>
                </c:pt>
                <c:pt idx="114">
                  <c:v>305.72640000000001</c:v>
                </c:pt>
                <c:pt idx="115">
                  <c:v>286.87391999999994</c:v>
                </c:pt>
                <c:pt idx="116">
                  <c:v>306.50400000000002</c:v>
                </c:pt>
                <c:pt idx="117">
                  <c:v>311.37696</c:v>
                </c:pt>
                <c:pt idx="118">
                  <c:v>314.40959999999995</c:v>
                </c:pt>
                <c:pt idx="119">
                  <c:v>309.04415999999998</c:v>
                </c:pt>
                <c:pt idx="120">
                  <c:v>306.072</c:v>
                </c:pt>
                <c:pt idx="121">
                  <c:v>292.464</c:v>
                </c:pt>
                <c:pt idx="122">
                  <c:v>252.22752</c:v>
                </c:pt>
                <c:pt idx="123">
                  <c:v>195.12576000000001</c:v>
                </c:pt>
                <c:pt idx="124">
                  <c:v>255.14784</c:v>
                </c:pt>
                <c:pt idx="125">
                  <c:v>121.47839999999999</c:v>
                </c:pt>
                <c:pt idx="126">
                  <c:v>268.09055999999998</c:v>
                </c:pt>
                <c:pt idx="127">
                  <c:v>288.92159999999996</c:v>
                </c:pt>
                <c:pt idx="128">
                  <c:v>302.79743999999999</c:v>
                </c:pt>
                <c:pt idx="129">
                  <c:v>300.82751999999999</c:v>
                </c:pt>
                <c:pt idx="130">
                  <c:v>304.83647999999999</c:v>
                </c:pt>
                <c:pt idx="131">
                  <c:v>313.35552000000001</c:v>
                </c:pt>
                <c:pt idx="132">
                  <c:v>292.54175999999995</c:v>
                </c:pt>
                <c:pt idx="133">
                  <c:v>167.82336000000001</c:v>
                </c:pt>
                <c:pt idx="134">
                  <c:v>276.07391999999999</c:v>
                </c:pt>
                <c:pt idx="135">
                  <c:v>279.66816</c:v>
                </c:pt>
                <c:pt idx="136">
                  <c:v>203.73983999999999</c:v>
                </c:pt>
                <c:pt idx="137">
                  <c:v>126.66240000000001</c:v>
                </c:pt>
                <c:pt idx="138">
                  <c:v>180.72288</c:v>
                </c:pt>
                <c:pt idx="139">
                  <c:v>189.54432</c:v>
                </c:pt>
                <c:pt idx="140">
                  <c:v>285.28415999999999</c:v>
                </c:pt>
                <c:pt idx="141">
                  <c:v>282.10464000000002</c:v>
                </c:pt>
                <c:pt idx="142">
                  <c:v>66.908159999999995</c:v>
                </c:pt>
                <c:pt idx="143">
                  <c:v>122.48063999999999</c:v>
                </c:pt>
                <c:pt idx="144">
                  <c:v>170.83872</c:v>
                </c:pt>
                <c:pt idx="145">
                  <c:v>165.18816000000001</c:v>
                </c:pt>
                <c:pt idx="146">
                  <c:v>305.61408000000006</c:v>
                </c:pt>
                <c:pt idx="147">
                  <c:v>290.52864</c:v>
                </c:pt>
                <c:pt idx="148">
                  <c:v>174.13056</c:v>
                </c:pt>
                <c:pt idx="149">
                  <c:v>200.30112</c:v>
                </c:pt>
                <c:pt idx="150">
                  <c:v>38.266559999999998</c:v>
                </c:pt>
                <c:pt idx="151">
                  <c:v>117.93600000000001</c:v>
                </c:pt>
                <c:pt idx="152">
                  <c:v>138.96575999999999</c:v>
                </c:pt>
                <c:pt idx="153">
                  <c:v>126.68832</c:v>
                </c:pt>
                <c:pt idx="154">
                  <c:v>132.64127999999999</c:v>
                </c:pt>
                <c:pt idx="155">
                  <c:v>123.08544000000001</c:v>
                </c:pt>
                <c:pt idx="156">
                  <c:v>93.450239999999994</c:v>
                </c:pt>
                <c:pt idx="157">
                  <c:v>67.625280000000004</c:v>
                </c:pt>
                <c:pt idx="158">
                  <c:v>74.951999999999998</c:v>
                </c:pt>
                <c:pt idx="159">
                  <c:v>94.348799999999997</c:v>
                </c:pt>
                <c:pt idx="160">
                  <c:v>94.884479999999996</c:v>
                </c:pt>
                <c:pt idx="161">
                  <c:v>62.79552000000001</c:v>
                </c:pt>
                <c:pt idx="162">
                  <c:v>90.011520000000004</c:v>
                </c:pt>
                <c:pt idx="163">
                  <c:v>151.16543999999999</c:v>
                </c:pt>
                <c:pt idx="164">
                  <c:v>115.79328</c:v>
                </c:pt>
                <c:pt idx="165">
                  <c:v>65.7072</c:v>
                </c:pt>
                <c:pt idx="166">
                  <c:v>106.06464</c:v>
                </c:pt>
                <c:pt idx="167">
                  <c:v>165.05856</c:v>
                </c:pt>
                <c:pt idx="168">
                  <c:v>164.86848000000001</c:v>
                </c:pt>
                <c:pt idx="169">
                  <c:v>163.08000000000001</c:v>
                </c:pt>
                <c:pt idx="170">
                  <c:v>166.31136000000001</c:v>
                </c:pt>
                <c:pt idx="171">
                  <c:v>167.03712000000002</c:v>
                </c:pt>
                <c:pt idx="172">
                  <c:v>174.19103999999999</c:v>
                </c:pt>
                <c:pt idx="173">
                  <c:v>172.2816</c:v>
                </c:pt>
                <c:pt idx="174">
                  <c:v>63.642240000000001</c:v>
                </c:pt>
                <c:pt idx="175">
                  <c:v>149.39424</c:v>
                </c:pt>
                <c:pt idx="176">
                  <c:v>173.67264</c:v>
                </c:pt>
                <c:pt idx="177">
                  <c:v>150.18912000000003</c:v>
                </c:pt>
                <c:pt idx="178">
                  <c:v>93.199680000000001</c:v>
                </c:pt>
                <c:pt idx="179">
                  <c:v>35.510399999999997</c:v>
                </c:pt>
                <c:pt idx="180">
                  <c:v>140.2704</c:v>
                </c:pt>
                <c:pt idx="181">
                  <c:v>85.268159999999995</c:v>
                </c:pt>
                <c:pt idx="182">
                  <c:v>84.974400000000003</c:v>
                </c:pt>
                <c:pt idx="183">
                  <c:v>123.41376</c:v>
                </c:pt>
                <c:pt idx="184">
                  <c:v>145.12608</c:v>
                </c:pt>
                <c:pt idx="185">
                  <c:v>199.01375999999999</c:v>
                </c:pt>
                <c:pt idx="186">
                  <c:v>113.9616</c:v>
                </c:pt>
                <c:pt idx="187">
                  <c:v>190.1232</c:v>
                </c:pt>
                <c:pt idx="188">
                  <c:v>197.53631999999999</c:v>
                </c:pt>
                <c:pt idx="189">
                  <c:v>191.0736</c:v>
                </c:pt>
                <c:pt idx="190">
                  <c:v>166.76928000000001</c:v>
                </c:pt>
                <c:pt idx="191">
                  <c:v>75.772800000000004</c:v>
                </c:pt>
                <c:pt idx="192">
                  <c:v>191.98079999999999</c:v>
                </c:pt>
                <c:pt idx="193">
                  <c:v>135.84672</c:v>
                </c:pt>
                <c:pt idx="194">
                  <c:v>159.04512000000003</c:v>
                </c:pt>
                <c:pt idx="195">
                  <c:v>201.67488</c:v>
                </c:pt>
                <c:pt idx="196">
                  <c:v>195.86016000000001</c:v>
                </c:pt>
                <c:pt idx="197">
                  <c:v>154.04256000000001</c:v>
                </c:pt>
                <c:pt idx="198">
                  <c:v>26.809920000000002</c:v>
                </c:pt>
                <c:pt idx="199">
                  <c:v>187.52256</c:v>
                </c:pt>
                <c:pt idx="200">
                  <c:v>176.12639999999999</c:v>
                </c:pt>
                <c:pt idx="201">
                  <c:v>143.57087999999999</c:v>
                </c:pt>
                <c:pt idx="202">
                  <c:v>189.53568000000001</c:v>
                </c:pt>
                <c:pt idx="203">
                  <c:v>223.7328</c:v>
                </c:pt>
                <c:pt idx="204">
                  <c:v>93.104640000000003</c:v>
                </c:pt>
                <c:pt idx="205">
                  <c:v>203.53247999999999</c:v>
                </c:pt>
                <c:pt idx="206">
                  <c:v>224.60543999999999</c:v>
                </c:pt>
                <c:pt idx="207">
                  <c:v>198.95328000000001</c:v>
                </c:pt>
                <c:pt idx="208">
                  <c:v>43.364159999999998</c:v>
                </c:pt>
                <c:pt idx="209">
                  <c:v>68.376959999999997</c:v>
                </c:pt>
                <c:pt idx="210">
                  <c:v>51.477119999999999</c:v>
                </c:pt>
                <c:pt idx="211">
                  <c:v>242.63712000000001</c:v>
                </c:pt>
                <c:pt idx="212">
                  <c:v>237.22847999999999</c:v>
                </c:pt>
                <c:pt idx="213">
                  <c:v>106.3584</c:v>
                </c:pt>
                <c:pt idx="214">
                  <c:v>74.589119999999994</c:v>
                </c:pt>
                <c:pt idx="215">
                  <c:v>46.154879999999999</c:v>
                </c:pt>
                <c:pt idx="216">
                  <c:v>120.71808</c:v>
                </c:pt>
                <c:pt idx="217">
                  <c:v>103.48128</c:v>
                </c:pt>
                <c:pt idx="218">
                  <c:v>81.440640000000002</c:v>
                </c:pt>
                <c:pt idx="219">
                  <c:v>180.63648000000001</c:v>
                </c:pt>
                <c:pt idx="220">
                  <c:v>171.93600000000001</c:v>
                </c:pt>
                <c:pt idx="221">
                  <c:v>221.69375999999997</c:v>
                </c:pt>
                <c:pt idx="222">
                  <c:v>112.98528</c:v>
                </c:pt>
                <c:pt idx="223">
                  <c:v>149.50656000000001</c:v>
                </c:pt>
                <c:pt idx="224">
                  <c:v>132.38208</c:v>
                </c:pt>
                <c:pt idx="225">
                  <c:v>181.05119999999999</c:v>
                </c:pt>
                <c:pt idx="226">
                  <c:v>214.53120000000001</c:v>
                </c:pt>
                <c:pt idx="227">
                  <c:v>247.85568000000001</c:v>
                </c:pt>
                <c:pt idx="228">
                  <c:v>235.52640000000002</c:v>
                </c:pt>
                <c:pt idx="229">
                  <c:v>87.583680000000001</c:v>
                </c:pt>
                <c:pt idx="230">
                  <c:v>155.83967999999999</c:v>
                </c:pt>
                <c:pt idx="231">
                  <c:v>193.86431999999999</c:v>
                </c:pt>
                <c:pt idx="232">
                  <c:v>192.74976000000001</c:v>
                </c:pt>
                <c:pt idx="233">
                  <c:v>135.48383999999999</c:v>
                </c:pt>
                <c:pt idx="234">
                  <c:v>205.416</c:v>
                </c:pt>
                <c:pt idx="235">
                  <c:v>104.06016</c:v>
                </c:pt>
                <c:pt idx="236">
                  <c:v>244.16640000000004</c:v>
                </c:pt>
                <c:pt idx="237">
                  <c:v>217.15776</c:v>
                </c:pt>
                <c:pt idx="238">
                  <c:v>178.65791999999999</c:v>
                </c:pt>
                <c:pt idx="239">
                  <c:v>211.39488</c:v>
                </c:pt>
                <c:pt idx="240">
                  <c:v>125.95392</c:v>
                </c:pt>
                <c:pt idx="241">
                  <c:v>262.49184000000002</c:v>
                </c:pt>
                <c:pt idx="242">
                  <c:v>273.98304000000002</c:v>
                </c:pt>
                <c:pt idx="243">
                  <c:v>184.31711999999999</c:v>
                </c:pt>
                <c:pt idx="244">
                  <c:v>240.05375999999995</c:v>
                </c:pt>
                <c:pt idx="245">
                  <c:v>276.08256</c:v>
                </c:pt>
                <c:pt idx="246">
                  <c:v>255.69216</c:v>
                </c:pt>
                <c:pt idx="247">
                  <c:v>100.46592</c:v>
                </c:pt>
                <c:pt idx="248">
                  <c:v>156.13344000000001</c:v>
                </c:pt>
                <c:pt idx="249">
                  <c:v>206.88480000000001</c:v>
                </c:pt>
                <c:pt idx="250">
                  <c:v>160.25471999999999</c:v>
                </c:pt>
                <c:pt idx="251">
                  <c:v>192.21408</c:v>
                </c:pt>
                <c:pt idx="252">
                  <c:v>99.299520000000001</c:v>
                </c:pt>
                <c:pt idx="253">
                  <c:v>136.22687999999999</c:v>
                </c:pt>
                <c:pt idx="254">
                  <c:v>179.12448000000001</c:v>
                </c:pt>
                <c:pt idx="255">
                  <c:v>245.15136000000001</c:v>
                </c:pt>
                <c:pt idx="256">
                  <c:v>303.03071999999997</c:v>
                </c:pt>
                <c:pt idx="257">
                  <c:v>283.57344000000001</c:v>
                </c:pt>
                <c:pt idx="258">
                  <c:v>294.06240000000003</c:v>
                </c:pt>
                <c:pt idx="259">
                  <c:v>274.1472</c:v>
                </c:pt>
                <c:pt idx="260">
                  <c:v>224.99424000000005</c:v>
                </c:pt>
                <c:pt idx="261">
                  <c:v>236.07936000000001</c:v>
                </c:pt>
                <c:pt idx="262">
                  <c:v>297.52704</c:v>
                </c:pt>
                <c:pt idx="263">
                  <c:v>292.91327999999999</c:v>
                </c:pt>
                <c:pt idx="264">
                  <c:v>281.89728000000002</c:v>
                </c:pt>
                <c:pt idx="265">
                  <c:v>301.13855999999998</c:v>
                </c:pt>
                <c:pt idx="266">
                  <c:v>302.17536000000001</c:v>
                </c:pt>
                <c:pt idx="267">
                  <c:v>303.44544000000002</c:v>
                </c:pt>
                <c:pt idx="268">
                  <c:v>282.51071999999999</c:v>
                </c:pt>
                <c:pt idx="269">
                  <c:v>176.7312</c:v>
                </c:pt>
                <c:pt idx="270">
                  <c:v>200.12832</c:v>
                </c:pt>
                <c:pt idx="271">
                  <c:v>172.00512000000001</c:v>
                </c:pt>
                <c:pt idx="272">
                  <c:v>189.61344</c:v>
                </c:pt>
                <c:pt idx="273">
                  <c:v>255.55391999999998</c:v>
                </c:pt>
                <c:pt idx="274">
                  <c:v>265.11840000000007</c:v>
                </c:pt>
                <c:pt idx="275">
                  <c:v>290.13983999999999</c:v>
                </c:pt>
                <c:pt idx="276">
                  <c:v>145.21248</c:v>
                </c:pt>
                <c:pt idx="277">
                  <c:v>233.40959999999995</c:v>
                </c:pt>
                <c:pt idx="278">
                  <c:v>298.75391999999994</c:v>
                </c:pt>
                <c:pt idx="279">
                  <c:v>310.36608000000001</c:v>
                </c:pt>
                <c:pt idx="280">
                  <c:v>238.03200000000001</c:v>
                </c:pt>
                <c:pt idx="281">
                  <c:v>129.28031999999999</c:v>
                </c:pt>
                <c:pt idx="282">
                  <c:v>235.46591999999995</c:v>
                </c:pt>
                <c:pt idx="283">
                  <c:v>209.90880000000001</c:v>
                </c:pt>
                <c:pt idx="284">
                  <c:v>307.66175999999996</c:v>
                </c:pt>
                <c:pt idx="285">
                  <c:v>267.61536000000001</c:v>
                </c:pt>
                <c:pt idx="286">
                  <c:v>336.85631999999998</c:v>
                </c:pt>
                <c:pt idx="287">
                  <c:v>275.80608000000007</c:v>
                </c:pt>
                <c:pt idx="288">
                  <c:v>307.16064</c:v>
                </c:pt>
                <c:pt idx="289">
                  <c:v>297.03456</c:v>
                </c:pt>
                <c:pt idx="290">
                  <c:v>300.47327999999999</c:v>
                </c:pt>
                <c:pt idx="291">
                  <c:v>277.90559999999994</c:v>
                </c:pt>
                <c:pt idx="292">
                  <c:v>281.64672000000002</c:v>
                </c:pt>
                <c:pt idx="293">
                  <c:v>192.23136</c:v>
                </c:pt>
                <c:pt idx="294">
                  <c:v>145.00512000000001</c:v>
                </c:pt>
                <c:pt idx="295">
                  <c:v>150.17184</c:v>
                </c:pt>
                <c:pt idx="296">
                  <c:v>262.66464000000002</c:v>
                </c:pt>
                <c:pt idx="297">
                  <c:v>203.74848</c:v>
                </c:pt>
                <c:pt idx="298">
                  <c:v>289.29311999999999</c:v>
                </c:pt>
                <c:pt idx="299">
                  <c:v>283.21055999999999</c:v>
                </c:pt>
                <c:pt idx="300">
                  <c:v>219.79295999999999</c:v>
                </c:pt>
                <c:pt idx="301">
                  <c:v>50.509439999999998</c:v>
                </c:pt>
                <c:pt idx="302">
                  <c:v>56.445120000000003</c:v>
                </c:pt>
                <c:pt idx="303">
                  <c:v>98.271360000000001</c:v>
                </c:pt>
                <c:pt idx="304">
                  <c:v>74.312640000000002</c:v>
                </c:pt>
                <c:pt idx="305">
                  <c:v>45.394559999999998</c:v>
                </c:pt>
                <c:pt idx="306">
                  <c:v>34.508159999999997</c:v>
                </c:pt>
                <c:pt idx="307">
                  <c:v>47.407679999999999</c:v>
                </c:pt>
                <c:pt idx="308">
                  <c:v>87.903360000000006</c:v>
                </c:pt>
                <c:pt idx="309">
                  <c:v>65.283839999999998</c:v>
                </c:pt>
                <c:pt idx="310">
                  <c:v>58.950719999999997</c:v>
                </c:pt>
                <c:pt idx="311">
                  <c:v>61.793280000000003</c:v>
                </c:pt>
                <c:pt idx="312">
                  <c:v>126.66240000000001</c:v>
                </c:pt>
                <c:pt idx="313">
                  <c:v>152.29728</c:v>
                </c:pt>
                <c:pt idx="314">
                  <c:v>165.34368000000001</c:v>
                </c:pt>
                <c:pt idx="315">
                  <c:v>160.28927999999999</c:v>
                </c:pt>
                <c:pt idx="316">
                  <c:v>65.249279999999999</c:v>
                </c:pt>
                <c:pt idx="317">
                  <c:v>120.03552000000001</c:v>
                </c:pt>
                <c:pt idx="318">
                  <c:v>73.967039999999997</c:v>
                </c:pt>
                <c:pt idx="319">
                  <c:v>75.055679999999995</c:v>
                </c:pt>
                <c:pt idx="320">
                  <c:v>20.476800000000001</c:v>
                </c:pt>
                <c:pt idx="321">
                  <c:v>112.51008</c:v>
                </c:pt>
                <c:pt idx="322">
                  <c:v>162.12960000000001</c:v>
                </c:pt>
                <c:pt idx="323">
                  <c:v>164.17728</c:v>
                </c:pt>
                <c:pt idx="324">
                  <c:v>173.68992</c:v>
                </c:pt>
                <c:pt idx="325">
                  <c:v>95.532480000000007</c:v>
                </c:pt>
                <c:pt idx="326">
                  <c:v>67.893119999999996</c:v>
                </c:pt>
                <c:pt idx="327">
                  <c:v>147.32928000000001</c:v>
                </c:pt>
                <c:pt idx="328">
                  <c:v>180.06623999999999</c:v>
                </c:pt>
                <c:pt idx="329">
                  <c:v>115.6896</c:v>
                </c:pt>
                <c:pt idx="330">
                  <c:v>122.29920000000001</c:v>
                </c:pt>
                <c:pt idx="331">
                  <c:v>159.52895999999998</c:v>
                </c:pt>
                <c:pt idx="332">
                  <c:v>70.243200000000002</c:v>
                </c:pt>
                <c:pt idx="333">
                  <c:v>105.26976000000001</c:v>
                </c:pt>
                <c:pt idx="334">
                  <c:v>179.37504000000001</c:v>
                </c:pt>
                <c:pt idx="335">
                  <c:v>85.700159999999997</c:v>
                </c:pt>
                <c:pt idx="336">
                  <c:v>138.65472</c:v>
                </c:pt>
                <c:pt idx="337">
                  <c:v>205.39872</c:v>
                </c:pt>
                <c:pt idx="338">
                  <c:v>196.41311999999999</c:v>
                </c:pt>
                <c:pt idx="339">
                  <c:v>120.32928</c:v>
                </c:pt>
                <c:pt idx="340">
                  <c:v>163.66752</c:v>
                </c:pt>
                <c:pt idx="341">
                  <c:v>192.21408</c:v>
                </c:pt>
                <c:pt idx="342">
                  <c:v>212.72543999999999</c:v>
                </c:pt>
                <c:pt idx="343">
                  <c:v>208.12896000000001</c:v>
                </c:pt>
                <c:pt idx="344">
                  <c:v>221.67648</c:v>
                </c:pt>
                <c:pt idx="345">
                  <c:v>219.75839999999999</c:v>
                </c:pt>
                <c:pt idx="346">
                  <c:v>225.79775999999995</c:v>
                </c:pt>
                <c:pt idx="347">
                  <c:v>218.09952000000001</c:v>
                </c:pt>
                <c:pt idx="348">
                  <c:v>231.51743999999999</c:v>
                </c:pt>
                <c:pt idx="349">
                  <c:v>233.40959999999995</c:v>
                </c:pt>
                <c:pt idx="350">
                  <c:v>232.23455999999999</c:v>
                </c:pt>
                <c:pt idx="351">
                  <c:v>217.13184000000001</c:v>
                </c:pt>
                <c:pt idx="352">
                  <c:v>220.21632</c:v>
                </c:pt>
                <c:pt idx="353">
                  <c:v>208.21536</c:v>
                </c:pt>
                <c:pt idx="354">
                  <c:v>225.82368</c:v>
                </c:pt>
                <c:pt idx="355">
                  <c:v>123.50015999999999</c:v>
                </c:pt>
                <c:pt idx="356">
                  <c:v>196.27488</c:v>
                </c:pt>
                <c:pt idx="357">
                  <c:v>144.03744</c:v>
                </c:pt>
                <c:pt idx="358">
                  <c:v>111.78431999999999</c:v>
                </c:pt>
                <c:pt idx="359">
                  <c:v>206.01215999999999</c:v>
                </c:pt>
                <c:pt idx="360">
                  <c:v>103.35168</c:v>
                </c:pt>
                <c:pt idx="361">
                  <c:v>210.88512</c:v>
                </c:pt>
                <c:pt idx="362">
                  <c:v>162.57024000000001</c:v>
                </c:pt>
                <c:pt idx="363">
                  <c:v>240.82272</c:v>
                </c:pt>
                <c:pt idx="364">
                  <c:v>250.14528000000001</c:v>
                </c:pt>
                <c:pt idx="365">
                  <c:v>240.56352000000001</c:v>
                </c:pt>
                <c:pt idx="366">
                  <c:v>231.24096</c:v>
                </c:pt>
                <c:pt idx="367">
                  <c:v>228.93408000000005</c:v>
                </c:pt>
                <c:pt idx="368">
                  <c:v>127.84608</c:v>
                </c:pt>
                <c:pt idx="369">
                  <c:v>117.84095999999998</c:v>
                </c:pt>
                <c:pt idx="370">
                  <c:v>185.49216000000001</c:v>
                </c:pt>
                <c:pt idx="371">
                  <c:v>178.83936</c:v>
                </c:pt>
                <c:pt idx="372">
                  <c:v>100.89792</c:v>
                </c:pt>
                <c:pt idx="373">
                  <c:v>105.60672</c:v>
                </c:pt>
                <c:pt idx="374">
                  <c:v>117.13248</c:v>
                </c:pt>
                <c:pt idx="375">
                  <c:v>238.49856</c:v>
                </c:pt>
                <c:pt idx="376">
                  <c:v>277.06752</c:v>
                </c:pt>
                <c:pt idx="377">
                  <c:v>263.952</c:v>
                </c:pt>
                <c:pt idx="378">
                  <c:v>215.21376000000001</c:v>
                </c:pt>
                <c:pt idx="379">
                  <c:v>150.53471999999999</c:v>
                </c:pt>
                <c:pt idx="380">
                  <c:v>78.710399999999993</c:v>
                </c:pt>
                <c:pt idx="381">
                  <c:v>229.76352</c:v>
                </c:pt>
                <c:pt idx="382">
                  <c:v>90.132480000000001</c:v>
                </c:pt>
                <c:pt idx="383">
                  <c:v>165.90528</c:v>
                </c:pt>
                <c:pt idx="384">
                  <c:v>158.56992</c:v>
                </c:pt>
                <c:pt idx="385">
                  <c:v>164.28095999999999</c:v>
                </c:pt>
                <c:pt idx="386">
                  <c:v>225.64224000000004</c:v>
                </c:pt>
                <c:pt idx="387">
                  <c:v>109.33920000000001</c:v>
                </c:pt>
                <c:pt idx="388">
                  <c:v>173.39616000000001</c:v>
                </c:pt>
                <c:pt idx="389">
                  <c:v>254.82816</c:v>
                </c:pt>
                <c:pt idx="390">
                  <c:v>215.22239999999999</c:v>
                </c:pt>
                <c:pt idx="391">
                  <c:v>264.58271999999999</c:v>
                </c:pt>
                <c:pt idx="392">
                  <c:v>291.06432000000001</c:v>
                </c:pt>
                <c:pt idx="393">
                  <c:v>283.62527999999998</c:v>
                </c:pt>
                <c:pt idx="394">
                  <c:v>279.48671999999999</c:v>
                </c:pt>
                <c:pt idx="395">
                  <c:v>264.24575999999996</c:v>
                </c:pt>
                <c:pt idx="396">
                  <c:v>268.23743999999999</c:v>
                </c:pt>
                <c:pt idx="397">
                  <c:v>299.98944</c:v>
                </c:pt>
                <c:pt idx="398">
                  <c:v>218.80799999999999</c:v>
                </c:pt>
                <c:pt idx="399">
                  <c:v>205.95168000000001</c:v>
                </c:pt>
                <c:pt idx="400">
                  <c:v>249.35903999999999</c:v>
                </c:pt>
                <c:pt idx="401">
                  <c:v>239.39712</c:v>
                </c:pt>
                <c:pt idx="402">
                  <c:v>113.67648</c:v>
                </c:pt>
                <c:pt idx="403">
                  <c:v>273.57695999999999</c:v>
                </c:pt>
                <c:pt idx="404">
                  <c:v>118.46304000000002</c:v>
                </c:pt>
                <c:pt idx="405">
                  <c:v>99.558719999999994</c:v>
                </c:pt>
                <c:pt idx="406">
                  <c:v>327.15359999999998</c:v>
                </c:pt>
                <c:pt idx="407">
                  <c:v>112.14720000000001</c:v>
                </c:pt>
                <c:pt idx="408">
                  <c:v>299.09951999999998</c:v>
                </c:pt>
                <c:pt idx="409">
                  <c:v>299.22912000000002</c:v>
                </c:pt>
                <c:pt idx="410">
                  <c:v>237.79008000000005</c:v>
                </c:pt>
                <c:pt idx="411">
                  <c:v>159.48576</c:v>
                </c:pt>
                <c:pt idx="412">
                  <c:v>263.89152000000001</c:v>
                </c:pt>
                <c:pt idx="413">
                  <c:v>207.93888000000001</c:v>
                </c:pt>
                <c:pt idx="414">
                  <c:v>301.98527999999999</c:v>
                </c:pt>
                <c:pt idx="415">
                  <c:v>287.59967999999998</c:v>
                </c:pt>
                <c:pt idx="416">
                  <c:v>260.15904</c:v>
                </c:pt>
                <c:pt idx="417">
                  <c:v>299.15136000000001</c:v>
                </c:pt>
                <c:pt idx="418">
                  <c:v>187.3152</c:v>
                </c:pt>
                <c:pt idx="419">
                  <c:v>285.37056000000001</c:v>
                </c:pt>
                <c:pt idx="420">
                  <c:v>190.29599999999999</c:v>
                </c:pt>
                <c:pt idx="421">
                  <c:v>63.979199999999999</c:v>
                </c:pt>
                <c:pt idx="422">
                  <c:v>159.61536000000001</c:v>
                </c:pt>
                <c:pt idx="423">
                  <c:v>308.60352</c:v>
                </c:pt>
                <c:pt idx="424">
                  <c:v>321.24383999999998</c:v>
                </c:pt>
                <c:pt idx="425">
                  <c:v>294.14879999999999</c:v>
                </c:pt>
                <c:pt idx="426">
                  <c:v>295.00416000000001</c:v>
                </c:pt>
                <c:pt idx="427">
                  <c:v>239.93279999999999</c:v>
                </c:pt>
                <c:pt idx="428">
                  <c:v>309.34656000000001</c:v>
                </c:pt>
                <c:pt idx="429">
                  <c:v>305.62272000000002</c:v>
                </c:pt>
                <c:pt idx="430">
                  <c:v>287.93664000000001</c:v>
                </c:pt>
                <c:pt idx="431">
                  <c:v>212.48352</c:v>
                </c:pt>
                <c:pt idx="432">
                  <c:v>212.06016</c:v>
                </c:pt>
                <c:pt idx="433">
                  <c:v>280.43711999999999</c:v>
                </c:pt>
                <c:pt idx="434">
                  <c:v>263.39040000000006</c:v>
                </c:pt>
                <c:pt idx="435">
                  <c:v>314.7552</c:v>
                </c:pt>
                <c:pt idx="436">
                  <c:v>252.79775999999995</c:v>
                </c:pt>
                <c:pt idx="437">
                  <c:v>74.90016</c:v>
                </c:pt>
                <c:pt idx="438">
                  <c:v>171.84096</c:v>
                </c:pt>
                <c:pt idx="439">
                  <c:v>136.64160000000001</c:v>
                </c:pt>
                <c:pt idx="440">
                  <c:v>216.43199999999999</c:v>
                </c:pt>
                <c:pt idx="441">
                  <c:v>196.86240000000001</c:v>
                </c:pt>
                <c:pt idx="442">
                  <c:v>239.95008000000004</c:v>
                </c:pt>
                <c:pt idx="443">
                  <c:v>318.47040000000004</c:v>
                </c:pt>
                <c:pt idx="444">
                  <c:v>310.87583999999998</c:v>
                </c:pt>
                <c:pt idx="445">
                  <c:v>319.55903999999998</c:v>
                </c:pt>
                <c:pt idx="446">
                  <c:v>299.67840000000001</c:v>
                </c:pt>
                <c:pt idx="447">
                  <c:v>215.36928</c:v>
                </c:pt>
                <c:pt idx="448">
                  <c:v>284.61024000000003</c:v>
                </c:pt>
                <c:pt idx="449">
                  <c:v>315.86975999999999</c:v>
                </c:pt>
                <c:pt idx="450">
                  <c:v>164.4624</c:v>
                </c:pt>
                <c:pt idx="451">
                  <c:v>99.100800000000007</c:v>
                </c:pt>
                <c:pt idx="452">
                  <c:v>96.716160000000002</c:v>
                </c:pt>
                <c:pt idx="453">
                  <c:v>60.61824</c:v>
                </c:pt>
                <c:pt idx="454">
                  <c:v>68.394239999999996</c:v>
                </c:pt>
                <c:pt idx="455">
                  <c:v>95.929919999999996</c:v>
                </c:pt>
                <c:pt idx="456">
                  <c:v>105.95232</c:v>
                </c:pt>
                <c:pt idx="457">
                  <c:v>103.92192</c:v>
                </c:pt>
                <c:pt idx="458">
                  <c:v>96.508799999999994</c:v>
                </c:pt>
                <c:pt idx="459">
                  <c:v>97.701120000000003</c:v>
                </c:pt>
                <c:pt idx="460">
                  <c:v>71.228160000000003</c:v>
                </c:pt>
                <c:pt idx="461">
                  <c:v>103.48992</c:v>
                </c:pt>
                <c:pt idx="462">
                  <c:v>93.778559999999999</c:v>
                </c:pt>
                <c:pt idx="463">
                  <c:v>39.363840000000003</c:v>
                </c:pt>
                <c:pt idx="464">
                  <c:v>131.25023999999999</c:v>
                </c:pt>
                <c:pt idx="465">
                  <c:v>117.37439999999999</c:v>
                </c:pt>
                <c:pt idx="466">
                  <c:v>72.135360000000006</c:v>
                </c:pt>
                <c:pt idx="467">
                  <c:v>93.450239999999994</c:v>
                </c:pt>
                <c:pt idx="468">
                  <c:v>87.877440000000007</c:v>
                </c:pt>
                <c:pt idx="469">
                  <c:v>129.00384</c:v>
                </c:pt>
                <c:pt idx="470">
                  <c:v>131.09472</c:v>
                </c:pt>
                <c:pt idx="471">
                  <c:v>128.15712000000002</c:v>
                </c:pt>
                <c:pt idx="472">
                  <c:v>136.29599999999999</c:v>
                </c:pt>
                <c:pt idx="473">
                  <c:v>88.767359999999996</c:v>
                </c:pt>
                <c:pt idx="474">
                  <c:v>53.023679999999999</c:v>
                </c:pt>
                <c:pt idx="475">
                  <c:v>121.03776000000001</c:v>
                </c:pt>
                <c:pt idx="476">
                  <c:v>49.740479999999998</c:v>
                </c:pt>
                <c:pt idx="477">
                  <c:v>134.03232</c:v>
                </c:pt>
                <c:pt idx="478">
                  <c:v>129.86784</c:v>
                </c:pt>
                <c:pt idx="479">
                  <c:v>91.316159999999996</c:v>
                </c:pt>
                <c:pt idx="480">
                  <c:v>124.7184</c:v>
                </c:pt>
                <c:pt idx="481">
                  <c:v>118.83456</c:v>
                </c:pt>
                <c:pt idx="482">
                  <c:v>156.40992</c:v>
                </c:pt>
                <c:pt idx="483">
                  <c:v>119.91455999999999</c:v>
                </c:pt>
                <c:pt idx="484">
                  <c:v>160.12512000000001</c:v>
                </c:pt>
                <c:pt idx="485">
                  <c:v>116.41536000000001</c:v>
                </c:pt>
                <c:pt idx="486">
                  <c:v>97.934399999999997</c:v>
                </c:pt>
                <c:pt idx="487">
                  <c:v>89.994240000000005</c:v>
                </c:pt>
                <c:pt idx="488">
                  <c:v>102.48768</c:v>
                </c:pt>
                <c:pt idx="489">
                  <c:v>92.689920000000001</c:v>
                </c:pt>
                <c:pt idx="490">
                  <c:v>43.588799999999999</c:v>
                </c:pt>
                <c:pt idx="491">
                  <c:v>119.32704000000003</c:v>
                </c:pt>
                <c:pt idx="492">
                  <c:v>88.464960000000005</c:v>
                </c:pt>
                <c:pt idx="493">
                  <c:v>87.393600000000006</c:v>
                </c:pt>
                <c:pt idx="494">
                  <c:v>25.038720000000001</c:v>
                </c:pt>
                <c:pt idx="495">
                  <c:v>86.244479999999996</c:v>
                </c:pt>
                <c:pt idx="496">
                  <c:v>163.88352</c:v>
                </c:pt>
                <c:pt idx="497">
                  <c:v>142.08479999999997</c:v>
                </c:pt>
                <c:pt idx="498">
                  <c:v>43.692480000000003</c:v>
                </c:pt>
                <c:pt idx="499">
                  <c:v>78.883200000000002</c:v>
                </c:pt>
                <c:pt idx="500">
                  <c:v>63.996479999999991</c:v>
                </c:pt>
                <c:pt idx="501">
                  <c:v>39.519359999999999</c:v>
                </c:pt>
                <c:pt idx="502">
                  <c:v>52.133760000000002</c:v>
                </c:pt>
                <c:pt idx="503">
                  <c:v>59.978879999999997</c:v>
                </c:pt>
                <c:pt idx="504">
                  <c:v>124.51967999999999</c:v>
                </c:pt>
                <c:pt idx="505">
                  <c:v>148.91040000000001</c:v>
                </c:pt>
                <c:pt idx="506">
                  <c:v>113.08895999999999</c:v>
                </c:pt>
                <c:pt idx="507">
                  <c:v>101.81376</c:v>
                </c:pt>
                <c:pt idx="508">
                  <c:v>128.45952</c:v>
                </c:pt>
                <c:pt idx="509">
                  <c:v>129.2544</c:v>
                </c:pt>
                <c:pt idx="510">
                  <c:v>192.31775999999999</c:v>
                </c:pt>
                <c:pt idx="511">
                  <c:v>176.02271999999999</c:v>
                </c:pt>
                <c:pt idx="512">
                  <c:v>192.07584</c:v>
                </c:pt>
                <c:pt idx="513">
                  <c:v>173.04192</c:v>
                </c:pt>
                <c:pt idx="514">
                  <c:v>104.62175999999999</c:v>
                </c:pt>
                <c:pt idx="515">
                  <c:v>144.41759999999999</c:v>
                </c:pt>
                <c:pt idx="516">
                  <c:v>107.31744</c:v>
                </c:pt>
                <c:pt idx="517">
                  <c:v>112.35456000000001</c:v>
                </c:pt>
                <c:pt idx="518">
                  <c:v>119.52576000000001</c:v>
                </c:pt>
                <c:pt idx="519">
                  <c:v>195.45408</c:v>
                </c:pt>
                <c:pt idx="520">
                  <c:v>164.9376</c:v>
                </c:pt>
                <c:pt idx="521">
                  <c:v>151.06175999999999</c:v>
                </c:pt>
                <c:pt idx="522">
                  <c:v>172.43711999999999</c:v>
                </c:pt>
                <c:pt idx="523">
                  <c:v>169.90559999999999</c:v>
                </c:pt>
                <c:pt idx="524">
                  <c:v>187.06464</c:v>
                </c:pt>
                <c:pt idx="525">
                  <c:v>190.90943999999999</c:v>
                </c:pt>
                <c:pt idx="526">
                  <c:v>117.88415999999999</c:v>
                </c:pt>
                <c:pt idx="527">
                  <c:v>88.853759999999994</c:v>
                </c:pt>
                <c:pt idx="528">
                  <c:v>190.77984000000001</c:v>
                </c:pt>
                <c:pt idx="529">
                  <c:v>167.26176000000001</c:v>
                </c:pt>
                <c:pt idx="530">
                  <c:v>122.48927999999999</c:v>
                </c:pt>
                <c:pt idx="531">
                  <c:v>79.081919999999997</c:v>
                </c:pt>
                <c:pt idx="532">
                  <c:v>179.62559999999999</c:v>
                </c:pt>
                <c:pt idx="533">
                  <c:v>184.82687999999999</c:v>
                </c:pt>
                <c:pt idx="534">
                  <c:v>170.25984</c:v>
                </c:pt>
                <c:pt idx="535">
                  <c:v>158.0256</c:v>
                </c:pt>
                <c:pt idx="536">
                  <c:v>202.99680000000001</c:v>
                </c:pt>
                <c:pt idx="537">
                  <c:v>207.93024</c:v>
                </c:pt>
                <c:pt idx="538">
                  <c:v>216.01728</c:v>
                </c:pt>
                <c:pt idx="539">
                  <c:v>216.96768</c:v>
                </c:pt>
                <c:pt idx="540">
                  <c:v>144.83232000000001</c:v>
                </c:pt>
                <c:pt idx="541">
                  <c:v>156.7296</c:v>
                </c:pt>
                <c:pt idx="542">
                  <c:v>215.49024</c:v>
                </c:pt>
                <c:pt idx="543">
                  <c:v>229.64256</c:v>
                </c:pt>
                <c:pt idx="544">
                  <c:v>220.70016000000001</c:v>
                </c:pt>
                <c:pt idx="545">
                  <c:v>224.54496</c:v>
                </c:pt>
                <c:pt idx="546">
                  <c:v>224.91648000000001</c:v>
                </c:pt>
                <c:pt idx="547">
                  <c:v>241.15103999999999</c:v>
                </c:pt>
                <c:pt idx="548">
                  <c:v>236.20032</c:v>
                </c:pt>
                <c:pt idx="549">
                  <c:v>232.10496000000001</c:v>
                </c:pt>
                <c:pt idx="550">
                  <c:v>237.52224000000004</c:v>
                </c:pt>
                <c:pt idx="551">
                  <c:v>178.3296</c:v>
                </c:pt>
                <c:pt idx="552">
                  <c:v>229.36608000000004</c:v>
                </c:pt>
                <c:pt idx="553">
                  <c:v>226.72224000000003</c:v>
                </c:pt>
                <c:pt idx="554">
                  <c:v>173.48256000000001</c:v>
                </c:pt>
                <c:pt idx="555">
                  <c:v>115.59456</c:v>
                </c:pt>
                <c:pt idx="556">
                  <c:v>193.19040000000001</c:v>
                </c:pt>
                <c:pt idx="557">
                  <c:v>109.01088</c:v>
                </c:pt>
                <c:pt idx="558">
                  <c:v>231.62111999999999</c:v>
                </c:pt>
                <c:pt idx="559">
                  <c:v>189.07776000000001</c:v>
                </c:pt>
                <c:pt idx="560">
                  <c:v>115.79328</c:v>
                </c:pt>
                <c:pt idx="561">
                  <c:v>65.050560000000004</c:v>
                </c:pt>
                <c:pt idx="562">
                  <c:v>152.20223999999999</c:v>
                </c:pt>
                <c:pt idx="563">
                  <c:v>172.35072</c:v>
                </c:pt>
                <c:pt idx="564">
                  <c:v>217.73663999999999</c:v>
                </c:pt>
                <c:pt idx="565">
                  <c:v>219.05856</c:v>
                </c:pt>
                <c:pt idx="566">
                  <c:v>166.85568000000001</c:v>
                </c:pt>
                <c:pt idx="567">
                  <c:v>205.88256000000001</c:v>
                </c:pt>
                <c:pt idx="568">
                  <c:v>82.779839999999993</c:v>
                </c:pt>
                <c:pt idx="569">
                  <c:v>90.357119999999995</c:v>
                </c:pt>
                <c:pt idx="570">
                  <c:v>105.8832</c:v>
                </c:pt>
                <c:pt idx="571">
                  <c:v>125.86752</c:v>
                </c:pt>
                <c:pt idx="572">
                  <c:v>134.52479999999997</c:v>
                </c:pt>
                <c:pt idx="573">
                  <c:v>127.94976</c:v>
                </c:pt>
                <c:pt idx="574">
                  <c:v>107.98272</c:v>
                </c:pt>
                <c:pt idx="575">
                  <c:v>158.16383999999999</c:v>
                </c:pt>
                <c:pt idx="576">
                  <c:v>204.82848000000001</c:v>
                </c:pt>
                <c:pt idx="577">
                  <c:v>211.75775999999999</c:v>
                </c:pt>
                <c:pt idx="578">
                  <c:v>99.429119999999998</c:v>
                </c:pt>
                <c:pt idx="579">
                  <c:v>183.2544</c:v>
                </c:pt>
                <c:pt idx="580">
                  <c:v>195.87744000000001</c:v>
                </c:pt>
                <c:pt idx="581">
                  <c:v>189.18144000000001</c:v>
                </c:pt>
                <c:pt idx="582">
                  <c:v>190.86624</c:v>
                </c:pt>
                <c:pt idx="583">
                  <c:v>197.35488000000001</c:v>
                </c:pt>
                <c:pt idx="584">
                  <c:v>179.60831999999999</c:v>
                </c:pt>
                <c:pt idx="585">
                  <c:v>175.37472</c:v>
                </c:pt>
                <c:pt idx="586">
                  <c:v>79.341120000000004</c:v>
                </c:pt>
                <c:pt idx="587">
                  <c:v>146.21472</c:v>
                </c:pt>
                <c:pt idx="588">
                  <c:v>187.80768</c:v>
                </c:pt>
                <c:pt idx="589">
                  <c:v>166.35455999999999</c:v>
                </c:pt>
                <c:pt idx="590">
                  <c:v>157.61087999999998</c:v>
                </c:pt>
                <c:pt idx="591">
                  <c:v>156.60864000000001</c:v>
                </c:pt>
                <c:pt idx="592">
                  <c:v>144.21887999999998</c:v>
                </c:pt>
                <c:pt idx="593">
                  <c:v>157.72320000000002</c:v>
                </c:pt>
                <c:pt idx="594">
                  <c:v>156.19391999999999</c:v>
                </c:pt>
                <c:pt idx="595">
                  <c:v>214.60896</c:v>
                </c:pt>
                <c:pt idx="596">
                  <c:v>196.51679999999999</c:v>
                </c:pt>
                <c:pt idx="597">
                  <c:v>242.21375999999995</c:v>
                </c:pt>
                <c:pt idx="598">
                  <c:v>225.52991999999998</c:v>
                </c:pt>
                <c:pt idx="599">
                  <c:v>195.48864</c:v>
                </c:pt>
                <c:pt idx="600">
                  <c:v>216.44927999999999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3-422B-B6D5-39150115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9567"/>
        <c:axId val="479162479"/>
      </c:scatterChart>
      <c:valAx>
        <c:axId val="4791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62479"/>
        <c:crosses val="autoZero"/>
        <c:crossBetween val="midCat"/>
      </c:valAx>
      <c:valAx>
        <c:axId val="4791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98425</xdr:colOff>
      <xdr:row>16</xdr:row>
      <xdr:rowOff>161925</xdr:rowOff>
    </xdr:from>
    <xdr:to>
      <xdr:col>27</xdr:col>
      <xdr:colOff>403225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1DBC1-7D09-7FBE-CAC8-DDBDCF167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276225</xdr:colOff>
      <xdr:row>98</xdr:row>
      <xdr:rowOff>104775</xdr:rowOff>
    </xdr:from>
    <xdr:to>
      <xdr:col>27</xdr:col>
      <xdr:colOff>581025</xdr:colOff>
      <xdr:row>113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67F12-C0EC-2EA6-D03E-15574DF06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111125</xdr:colOff>
      <xdr:row>32</xdr:row>
      <xdr:rowOff>149225</xdr:rowOff>
    </xdr:from>
    <xdr:to>
      <xdr:col>27</xdr:col>
      <xdr:colOff>415925</xdr:colOff>
      <xdr:row>47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37B50A-33B3-E31C-117F-0501436F8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117475</xdr:colOff>
      <xdr:row>81</xdr:row>
      <xdr:rowOff>34925</xdr:rowOff>
    </xdr:from>
    <xdr:to>
      <xdr:col>27</xdr:col>
      <xdr:colOff>422275</xdr:colOff>
      <xdr:row>96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A86BE-87D5-0BA9-D063-DFC4463B0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396875</xdr:colOff>
      <xdr:row>64</xdr:row>
      <xdr:rowOff>174625</xdr:rowOff>
    </xdr:from>
    <xdr:to>
      <xdr:col>27</xdr:col>
      <xdr:colOff>92075</xdr:colOff>
      <xdr:row>79</xdr:row>
      <xdr:rowOff>155575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7A4F68-8E50-A50D-8AE6-17B88A7F7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517525</xdr:colOff>
      <xdr:row>48</xdr:row>
      <xdr:rowOff>130175</xdr:rowOff>
    </xdr:from>
    <xdr:to>
      <xdr:col>27</xdr:col>
      <xdr:colOff>212725</xdr:colOff>
      <xdr:row>63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461AAE-82A4-0222-5BDB-04C8C5A0D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574675</xdr:colOff>
      <xdr:row>1</xdr:row>
      <xdr:rowOff>3175</xdr:rowOff>
    </xdr:from>
    <xdr:to>
      <xdr:col>27</xdr:col>
      <xdr:colOff>269875</xdr:colOff>
      <xdr:row>15</xdr:row>
      <xdr:rowOff>168275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12F9C4-ED8C-42DA-5255-08FE582D7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41EC-23B9-41C3-A136-FE47E7B9B51E}">
  <dimension ref="A1:S602"/>
  <sheetViews>
    <sheetView tabSelected="1" workbookViewId="0">
      <selection activeCell="D6" sqref="D6"/>
    </sheetView>
  </sheetViews>
  <sheetFormatPr defaultRowHeight="14.5" x14ac:dyDescent="0.35"/>
  <cols>
    <col min="1" max="1" width="10" bestFit="1" customWidth="1"/>
    <col min="12" max="12" width="10.08984375" style="3" bestFit="1" customWidth="1"/>
  </cols>
  <sheetData>
    <row r="1" spans="1:19" x14ac:dyDescent="0.35">
      <c r="A1" t="s">
        <v>454</v>
      </c>
      <c r="B1" t="s">
        <v>456</v>
      </c>
      <c r="C1" t="s">
        <v>457</v>
      </c>
      <c r="D1" t="s">
        <v>458</v>
      </c>
      <c r="E1" t="s">
        <v>459</v>
      </c>
      <c r="F1" t="s">
        <v>460</v>
      </c>
      <c r="G1" t="s">
        <v>461</v>
      </c>
      <c r="H1" t="s">
        <v>462</v>
      </c>
      <c r="I1" t="s">
        <v>451</v>
      </c>
      <c r="J1" t="s">
        <v>452</v>
      </c>
      <c r="K1" t="s">
        <v>453</v>
      </c>
      <c r="L1" s="3" t="s">
        <v>455</v>
      </c>
      <c r="M1" t="s">
        <v>463</v>
      </c>
      <c r="N1" t="s">
        <v>464</v>
      </c>
      <c r="O1" t="s">
        <v>465</v>
      </c>
      <c r="P1" t="s">
        <v>466</v>
      </c>
      <c r="Q1" t="s">
        <v>467</v>
      </c>
      <c r="R1" t="s">
        <v>468</v>
      </c>
      <c r="S1" t="s">
        <v>469</v>
      </c>
    </row>
    <row r="2" spans="1:19" x14ac:dyDescent="0.35">
      <c r="A2" s="1">
        <v>43497</v>
      </c>
      <c r="B2" s="2">
        <v>11.75416666666667</v>
      </c>
      <c r="C2" s="2">
        <v>12.341666666666669</v>
      </c>
      <c r="D2" s="2">
        <v>10.858333333333333</v>
      </c>
      <c r="E2" s="2">
        <v>70.083333333333329</v>
      </c>
      <c r="F2" s="2">
        <v>5.383333333333332</v>
      </c>
      <c r="G2" s="2">
        <v>9.3999999999999986</v>
      </c>
      <c r="H2" s="2">
        <v>66.033000000000001</v>
      </c>
      <c r="I2">
        <f>DAY(A2)</f>
        <v>1</v>
      </c>
      <c r="J2">
        <f>MONTH(A2)</f>
        <v>2</v>
      </c>
      <c r="K2">
        <f>YEAR(A2)</f>
        <v>2019</v>
      </c>
      <c r="L2" s="3" t="s">
        <v>0</v>
      </c>
      <c r="M2" s="2">
        <v>11.86</v>
      </c>
      <c r="N2" s="2">
        <v>13.8</v>
      </c>
      <c r="O2" s="2">
        <v>9.65</v>
      </c>
      <c r="P2" s="2">
        <v>73.36</v>
      </c>
      <c r="Q2" s="2">
        <v>3.08</v>
      </c>
      <c r="R2" s="2">
        <v>9.4</v>
      </c>
      <c r="S2" s="2">
        <v>68.618880000000004</v>
      </c>
    </row>
    <row r="3" spans="1:19" x14ac:dyDescent="0.35">
      <c r="A3" s="1">
        <v>43498</v>
      </c>
      <c r="B3" s="2">
        <v>9.7416666666666654</v>
      </c>
      <c r="C3" s="2">
        <v>10.341666666666667</v>
      </c>
      <c r="D3" s="2">
        <v>9.1</v>
      </c>
      <c r="E3" s="2">
        <v>67.125</v>
      </c>
      <c r="F3" s="2">
        <v>2.6416666666666662</v>
      </c>
      <c r="G3" s="2">
        <v>0.99999999999999989</v>
      </c>
      <c r="H3" s="2">
        <v>108.57599999999999</v>
      </c>
      <c r="I3">
        <f t="shared" ref="I3:I66" si="0">DAY(A3)</f>
        <v>2</v>
      </c>
      <c r="J3">
        <f t="shared" ref="J3:J66" si="1">MONTH(A3)</f>
        <v>2</v>
      </c>
      <c r="K3">
        <f t="shared" ref="K3:K66" si="2">YEAR(A3)</f>
        <v>2019</v>
      </c>
      <c r="L3" s="3" t="s">
        <v>1</v>
      </c>
      <c r="M3" s="2">
        <v>9.17</v>
      </c>
      <c r="N3" s="2">
        <v>13.16</v>
      </c>
      <c r="O3" s="2">
        <v>2.89</v>
      </c>
      <c r="P3" s="2">
        <v>75.52</v>
      </c>
      <c r="Q3" s="2">
        <v>1.98</v>
      </c>
      <c r="R3" s="2">
        <v>1.4</v>
      </c>
      <c r="S3" s="2">
        <v>121.392</v>
      </c>
    </row>
    <row r="4" spans="1:19" x14ac:dyDescent="0.35">
      <c r="A4" s="1">
        <v>43499</v>
      </c>
      <c r="B4" s="2">
        <v>6.0666666666666664</v>
      </c>
      <c r="C4" s="2">
        <v>6.7791666666666659</v>
      </c>
      <c r="D4" s="2">
        <v>5.3416666666666677</v>
      </c>
      <c r="E4" s="2">
        <v>62.714285714285715</v>
      </c>
      <c r="F4" s="2">
        <v>0.97083333333333321</v>
      </c>
      <c r="G4" s="2">
        <v>0.1</v>
      </c>
      <c r="H4" s="2">
        <v>127.57100000000001</v>
      </c>
      <c r="I4">
        <f t="shared" si="0"/>
        <v>3</v>
      </c>
      <c r="J4">
        <f t="shared" si="1"/>
        <v>2</v>
      </c>
      <c r="K4">
        <f t="shared" si="2"/>
        <v>2019</v>
      </c>
      <c r="L4" s="3" t="s">
        <v>2</v>
      </c>
      <c r="M4" s="2">
        <v>5.42</v>
      </c>
      <c r="N4" s="2">
        <v>14.18</v>
      </c>
      <c r="O4" s="2">
        <v>-0.48</v>
      </c>
      <c r="P4" s="2">
        <v>81.09</v>
      </c>
      <c r="Q4" s="2">
        <v>1.02</v>
      </c>
      <c r="R4" s="2">
        <v>0</v>
      </c>
      <c r="S4" s="2">
        <v>132.67583999999999</v>
      </c>
    </row>
    <row r="5" spans="1:19" x14ac:dyDescent="0.35">
      <c r="A5" s="1">
        <v>43500</v>
      </c>
      <c r="B5" s="2">
        <v>5.1874999999999991</v>
      </c>
      <c r="C5" s="2">
        <v>5.9541666666666657</v>
      </c>
      <c r="D5" s="2">
        <v>4.4333333333333327</v>
      </c>
      <c r="E5" s="2">
        <v>66.86666666666666</v>
      </c>
      <c r="F5" s="2">
        <v>0.62916666666666676</v>
      </c>
      <c r="G5" s="2">
        <v>0.1</v>
      </c>
      <c r="H5" s="2">
        <v>124.322</v>
      </c>
      <c r="I5">
        <f t="shared" si="0"/>
        <v>4</v>
      </c>
      <c r="J5">
        <f t="shared" si="1"/>
        <v>2</v>
      </c>
      <c r="K5">
        <f t="shared" si="2"/>
        <v>2019</v>
      </c>
      <c r="L5" s="3" t="s">
        <v>3</v>
      </c>
      <c r="M5" s="2">
        <v>4.72</v>
      </c>
      <c r="N5" s="2">
        <v>15.18</v>
      </c>
      <c r="O5" s="2">
        <v>-2.38</v>
      </c>
      <c r="P5" s="2">
        <v>80.44</v>
      </c>
      <c r="Q5" s="2">
        <v>0.69</v>
      </c>
      <c r="R5" s="2">
        <v>0</v>
      </c>
      <c r="S5" s="2">
        <v>133.46207999999999</v>
      </c>
    </row>
    <row r="6" spans="1:19" x14ac:dyDescent="0.35">
      <c r="A6" s="1">
        <v>43501</v>
      </c>
      <c r="B6" s="2">
        <v>6.1125000000000007</v>
      </c>
      <c r="C6" s="2">
        <v>6.9333333333333336</v>
      </c>
      <c r="D6" s="2">
        <v>5.2541666666666664</v>
      </c>
      <c r="E6" s="2">
        <v>65.307692307692307</v>
      </c>
      <c r="F6" s="2">
        <v>0.58333333333333326</v>
      </c>
      <c r="G6" s="2">
        <v>0</v>
      </c>
      <c r="H6" s="2">
        <v>134.39099999999999</v>
      </c>
      <c r="I6">
        <f t="shared" si="0"/>
        <v>5</v>
      </c>
      <c r="J6">
        <f t="shared" si="1"/>
        <v>2</v>
      </c>
      <c r="K6">
        <f t="shared" si="2"/>
        <v>2019</v>
      </c>
      <c r="L6" s="3" t="s">
        <v>4</v>
      </c>
      <c r="M6" s="2">
        <v>5.6</v>
      </c>
      <c r="N6" s="2">
        <v>17.579999999999998</v>
      </c>
      <c r="O6" s="2">
        <v>-2.0099999999999998</v>
      </c>
      <c r="P6" s="2">
        <v>81.739999999999995</v>
      </c>
      <c r="Q6" s="2">
        <v>0.75</v>
      </c>
      <c r="R6" s="2">
        <v>0</v>
      </c>
      <c r="S6" s="2">
        <v>143.78687999999997</v>
      </c>
    </row>
    <row r="7" spans="1:19" x14ac:dyDescent="0.35">
      <c r="A7" s="1">
        <v>43502</v>
      </c>
      <c r="B7" s="2">
        <v>6.5666666666666673</v>
      </c>
      <c r="C7" s="2">
        <v>7.375</v>
      </c>
      <c r="D7" s="2">
        <v>5.8375000000000012</v>
      </c>
      <c r="E7" s="2">
        <v>69.818181818181813</v>
      </c>
      <c r="F7" s="2">
        <v>0.67083333333333339</v>
      </c>
      <c r="G7" s="2">
        <v>0</v>
      </c>
      <c r="H7" s="2">
        <v>127.47299999999998</v>
      </c>
      <c r="I7">
        <f t="shared" si="0"/>
        <v>6</v>
      </c>
      <c r="J7">
        <f t="shared" si="1"/>
        <v>2</v>
      </c>
      <c r="K7">
        <f t="shared" si="2"/>
        <v>2019</v>
      </c>
      <c r="L7" s="3" t="s">
        <v>5</v>
      </c>
      <c r="M7" s="2">
        <v>6.19</v>
      </c>
      <c r="N7" s="2">
        <v>16.95</v>
      </c>
      <c r="O7" s="2">
        <v>-1.36</v>
      </c>
      <c r="P7" s="2">
        <v>86.25</v>
      </c>
      <c r="Q7" s="2">
        <v>0.77</v>
      </c>
      <c r="R7" s="2">
        <v>0</v>
      </c>
      <c r="S7" s="2">
        <v>136.33920000000001</v>
      </c>
    </row>
    <row r="8" spans="1:19" x14ac:dyDescent="0.35">
      <c r="A8" s="1">
        <v>43503</v>
      </c>
      <c r="B8" s="2">
        <v>9.2125000000000004</v>
      </c>
      <c r="C8" s="2">
        <v>9.8583333333333343</v>
      </c>
      <c r="D8" s="2">
        <v>8.5958333333333332</v>
      </c>
      <c r="E8" s="2">
        <v>71.75</v>
      </c>
      <c r="F8" s="2">
        <v>1.0666666666666667</v>
      </c>
      <c r="G8" s="2">
        <v>0</v>
      </c>
      <c r="H8" s="2">
        <v>116.089</v>
      </c>
      <c r="I8">
        <f t="shared" si="0"/>
        <v>7</v>
      </c>
      <c r="J8">
        <f t="shared" si="1"/>
        <v>2</v>
      </c>
      <c r="K8">
        <f t="shared" si="2"/>
        <v>2019</v>
      </c>
      <c r="L8" s="3" t="s">
        <v>6</v>
      </c>
      <c r="M8" s="2">
        <v>8.89</v>
      </c>
      <c r="N8" s="2">
        <v>16.829999999999998</v>
      </c>
      <c r="O8" s="2">
        <v>2.27</v>
      </c>
      <c r="P8" s="2">
        <v>87.39</v>
      </c>
      <c r="Q8" s="2">
        <v>1.0900000000000001</v>
      </c>
      <c r="R8" s="2">
        <v>0</v>
      </c>
      <c r="S8" s="2">
        <v>121.33152</v>
      </c>
    </row>
    <row r="9" spans="1:19" x14ac:dyDescent="0.35">
      <c r="A9" s="1">
        <v>43504</v>
      </c>
      <c r="B9" s="2">
        <v>9.9291666666666689</v>
      </c>
      <c r="C9" s="2">
        <v>10.479166666666668</v>
      </c>
      <c r="D9" s="2">
        <v>9.4458333333333329</v>
      </c>
      <c r="E9" s="2">
        <v>74.07692307692308</v>
      </c>
      <c r="F9" s="2">
        <v>0.84166666666666679</v>
      </c>
      <c r="G9" s="2">
        <v>0.1</v>
      </c>
      <c r="H9" s="2">
        <v>103.64400000000001</v>
      </c>
      <c r="I9">
        <f t="shared" si="0"/>
        <v>8</v>
      </c>
      <c r="J9">
        <f t="shared" si="1"/>
        <v>2</v>
      </c>
      <c r="K9">
        <f t="shared" si="2"/>
        <v>2019</v>
      </c>
      <c r="L9" s="3" t="s">
        <v>7</v>
      </c>
      <c r="M9" s="2">
        <v>10.029999999999999</v>
      </c>
      <c r="N9" s="2">
        <v>15.96</v>
      </c>
      <c r="O9" s="2">
        <v>2.39</v>
      </c>
      <c r="P9" s="2">
        <v>87.64</v>
      </c>
      <c r="Q9" s="2">
        <v>0.73</v>
      </c>
      <c r="R9" s="2">
        <v>0</v>
      </c>
      <c r="S9" s="2">
        <v>107.8704</v>
      </c>
    </row>
    <row r="10" spans="1:19" x14ac:dyDescent="0.35">
      <c r="A10" s="1">
        <v>43505</v>
      </c>
      <c r="B10" s="2">
        <v>12.149999999999999</v>
      </c>
      <c r="C10" s="2">
        <v>12.558333333333332</v>
      </c>
      <c r="D10" s="2">
        <v>11.800000000000002</v>
      </c>
      <c r="E10" s="2">
        <v>64.15384615384616</v>
      </c>
      <c r="F10" s="2">
        <v>0.96666666666666634</v>
      </c>
      <c r="G10" s="2">
        <v>0</v>
      </c>
      <c r="H10" s="2">
        <v>65.06</v>
      </c>
      <c r="I10">
        <f t="shared" si="0"/>
        <v>9</v>
      </c>
      <c r="J10">
        <f t="shared" si="1"/>
        <v>2</v>
      </c>
      <c r="K10">
        <f t="shared" si="2"/>
        <v>2019</v>
      </c>
      <c r="L10" s="3" t="s">
        <v>8</v>
      </c>
      <c r="M10" s="2">
        <v>12.19</v>
      </c>
      <c r="N10" s="2">
        <v>16.079999999999998</v>
      </c>
      <c r="O10" s="2">
        <v>8.7799999999999994</v>
      </c>
      <c r="P10" s="2">
        <v>81.45</v>
      </c>
      <c r="Q10" s="2">
        <v>1.1299999999999999</v>
      </c>
      <c r="R10" s="2">
        <v>0</v>
      </c>
      <c r="S10" s="2">
        <v>69.335999999999999</v>
      </c>
    </row>
    <row r="11" spans="1:19" x14ac:dyDescent="0.35">
      <c r="A11" s="1">
        <v>43506</v>
      </c>
      <c r="B11" s="2">
        <v>13.033333333333331</v>
      </c>
      <c r="C11" s="2">
        <v>13.358333333333333</v>
      </c>
      <c r="D11" s="2">
        <v>12.649999999999999</v>
      </c>
      <c r="E11" s="2">
        <v>85</v>
      </c>
      <c r="F11" s="2">
        <v>1.8583333333333336</v>
      </c>
      <c r="G11" s="2">
        <v>3.5</v>
      </c>
      <c r="H11" s="2">
        <v>37.796999999999997</v>
      </c>
      <c r="I11">
        <f t="shared" si="0"/>
        <v>10</v>
      </c>
      <c r="J11">
        <f t="shared" si="1"/>
        <v>2</v>
      </c>
      <c r="K11">
        <f t="shared" si="2"/>
        <v>2019</v>
      </c>
      <c r="L11" s="3" t="s">
        <v>9</v>
      </c>
      <c r="M11" s="2">
        <v>12.63</v>
      </c>
      <c r="N11" s="2">
        <v>16.45</v>
      </c>
      <c r="O11" s="2">
        <v>3.63</v>
      </c>
      <c r="P11" s="2">
        <v>91.15</v>
      </c>
      <c r="Q11" s="2">
        <v>2.04</v>
      </c>
      <c r="R11" s="2">
        <v>3.8</v>
      </c>
      <c r="S11" s="2">
        <v>35.39808</v>
      </c>
    </row>
    <row r="12" spans="1:19" x14ac:dyDescent="0.35">
      <c r="A12" s="1">
        <v>43507</v>
      </c>
      <c r="B12" s="2">
        <v>7.2791666666666677</v>
      </c>
      <c r="C12" s="2">
        <v>7.9624999999999986</v>
      </c>
      <c r="D12" s="2">
        <v>6.5708333333333329</v>
      </c>
      <c r="E12" s="2">
        <v>67.583333333333329</v>
      </c>
      <c r="F12" s="2">
        <v>0.9458333333333333</v>
      </c>
      <c r="G12" s="2">
        <v>0.1</v>
      </c>
      <c r="H12" s="2">
        <v>147.15700000000001</v>
      </c>
      <c r="I12">
        <f t="shared" si="0"/>
        <v>11</v>
      </c>
      <c r="J12">
        <f t="shared" si="1"/>
        <v>2</v>
      </c>
      <c r="K12">
        <f t="shared" si="2"/>
        <v>2019</v>
      </c>
      <c r="L12" s="3" t="s">
        <v>10</v>
      </c>
      <c r="M12" s="2">
        <v>6.61</v>
      </c>
      <c r="N12" s="2">
        <v>15.57</v>
      </c>
      <c r="O12" s="2">
        <v>0.02</v>
      </c>
      <c r="P12" s="2">
        <v>85.25</v>
      </c>
      <c r="Q12" s="2">
        <v>0.98</v>
      </c>
      <c r="R12" s="2">
        <v>0</v>
      </c>
      <c r="S12" s="2">
        <v>133.47072</v>
      </c>
    </row>
    <row r="13" spans="1:19" x14ac:dyDescent="0.35">
      <c r="A13" s="1">
        <v>43508</v>
      </c>
      <c r="B13" s="2">
        <v>8.4916666666666671</v>
      </c>
      <c r="C13" s="2">
        <v>9.3750000000000018</v>
      </c>
      <c r="D13" s="2">
        <v>7.575000000000002</v>
      </c>
      <c r="E13" s="2">
        <v>58.615384615384613</v>
      </c>
      <c r="F13" s="2">
        <v>0.69166666666666654</v>
      </c>
      <c r="G13" s="2">
        <v>0</v>
      </c>
      <c r="H13" s="2">
        <v>146.648</v>
      </c>
      <c r="I13">
        <f t="shared" si="0"/>
        <v>12</v>
      </c>
      <c r="J13">
        <f t="shared" si="1"/>
        <v>2</v>
      </c>
      <c r="K13">
        <f t="shared" si="2"/>
        <v>2019</v>
      </c>
      <c r="L13" s="3" t="s">
        <v>11</v>
      </c>
      <c r="M13" s="2">
        <v>8.2200000000000006</v>
      </c>
      <c r="N13" s="2">
        <v>20.440000000000001</v>
      </c>
      <c r="O13" s="2">
        <v>-0.35</v>
      </c>
      <c r="P13" s="2">
        <v>78.89</v>
      </c>
      <c r="Q13" s="2">
        <v>0.84</v>
      </c>
      <c r="R13" s="2">
        <v>0</v>
      </c>
      <c r="S13" s="2">
        <v>154.15487999999999</v>
      </c>
    </row>
    <row r="14" spans="1:19" x14ac:dyDescent="0.35">
      <c r="A14" s="1">
        <v>43509</v>
      </c>
      <c r="B14" s="2">
        <v>9.8500000000000014</v>
      </c>
      <c r="C14" s="2">
        <v>10.649999999999999</v>
      </c>
      <c r="D14" s="2">
        <v>8.9833333333333325</v>
      </c>
      <c r="E14" s="2">
        <v>59.666666666666664</v>
      </c>
      <c r="F14" s="2">
        <v>0.70833333333333348</v>
      </c>
      <c r="G14" s="2">
        <v>0</v>
      </c>
      <c r="H14" s="2">
        <v>145.39100000000002</v>
      </c>
      <c r="I14">
        <f t="shared" si="0"/>
        <v>13</v>
      </c>
      <c r="J14">
        <f t="shared" si="1"/>
        <v>2</v>
      </c>
      <c r="K14">
        <f t="shared" si="2"/>
        <v>2019</v>
      </c>
      <c r="L14" s="3" t="s">
        <v>12</v>
      </c>
      <c r="M14" s="2">
        <v>9.52</v>
      </c>
      <c r="N14" s="2">
        <v>20.45</v>
      </c>
      <c r="O14" s="2">
        <v>0.88</v>
      </c>
      <c r="P14" s="2">
        <v>80.52</v>
      </c>
      <c r="Q14" s="2">
        <v>0.86</v>
      </c>
      <c r="R14" s="2">
        <v>0</v>
      </c>
      <c r="S14" s="2">
        <v>154.08575999999999</v>
      </c>
    </row>
    <row r="15" spans="1:19" x14ac:dyDescent="0.35">
      <c r="A15" s="1">
        <v>43510</v>
      </c>
      <c r="B15" s="2">
        <v>12.695833333333333</v>
      </c>
      <c r="C15" s="2">
        <v>13.362499999999999</v>
      </c>
      <c r="D15" s="2">
        <v>12.016666666666666</v>
      </c>
      <c r="E15" s="2">
        <v>51.93333333333333</v>
      </c>
      <c r="F15" s="2">
        <v>2.6124999999999998</v>
      </c>
      <c r="G15" s="2">
        <v>0</v>
      </c>
      <c r="H15" s="2">
        <v>153.45699999999999</v>
      </c>
      <c r="I15">
        <f t="shared" si="0"/>
        <v>14</v>
      </c>
      <c r="J15">
        <f t="shared" si="1"/>
        <v>2</v>
      </c>
      <c r="K15">
        <f t="shared" si="2"/>
        <v>2019</v>
      </c>
      <c r="L15" s="3" t="s">
        <v>13</v>
      </c>
      <c r="M15" s="2">
        <v>13.71</v>
      </c>
      <c r="N15" s="2">
        <v>20.190000000000001</v>
      </c>
      <c r="O15" s="2">
        <v>4.13</v>
      </c>
      <c r="P15" s="2">
        <v>68.16</v>
      </c>
      <c r="Q15" s="2">
        <v>2.6</v>
      </c>
      <c r="R15" s="2">
        <v>0</v>
      </c>
      <c r="S15" s="2">
        <v>159.18335999999999</v>
      </c>
    </row>
    <row r="16" spans="1:19" x14ac:dyDescent="0.35">
      <c r="A16" s="1">
        <v>43511</v>
      </c>
      <c r="B16" s="2">
        <v>14.570833333333333</v>
      </c>
      <c r="C16" s="2">
        <v>15.199999999999998</v>
      </c>
      <c r="D16" s="2">
        <v>13.950000000000001</v>
      </c>
      <c r="E16" s="2">
        <v>57.25</v>
      </c>
      <c r="F16" s="2">
        <v>2.9583333333333321</v>
      </c>
      <c r="G16" s="2">
        <v>0</v>
      </c>
      <c r="H16" s="2">
        <v>114.321</v>
      </c>
      <c r="I16">
        <f t="shared" si="0"/>
        <v>15</v>
      </c>
      <c r="J16">
        <f t="shared" si="1"/>
        <v>2</v>
      </c>
      <c r="K16">
        <f t="shared" si="2"/>
        <v>2019</v>
      </c>
      <c r="L16" s="3" t="s">
        <v>14</v>
      </c>
      <c r="M16" s="2">
        <v>14.27</v>
      </c>
      <c r="N16" s="2">
        <v>21.07</v>
      </c>
      <c r="O16" s="2">
        <v>4.5</v>
      </c>
      <c r="P16" s="2">
        <v>62.18</v>
      </c>
      <c r="Q16" s="2">
        <v>2.5</v>
      </c>
      <c r="R16" s="2">
        <v>0</v>
      </c>
      <c r="S16" s="2">
        <v>116.89055999999999</v>
      </c>
    </row>
    <row r="17" spans="1:19" x14ac:dyDescent="0.35">
      <c r="A17" s="1">
        <v>43512</v>
      </c>
      <c r="B17" s="2">
        <v>10.887500000000001</v>
      </c>
      <c r="C17" s="2">
        <v>11.787500000000001</v>
      </c>
      <c r="D17" s="2">
        <v>10.025</v>
      </c>
      <c r="E17" s="2">
        <v>59.4</v>
      </c>
      <c r="F17" s="2">
        <v>1.0374999999999999</v>
      </c>
      <c r="G17" s="2">
        <v>0</v>
      </c>
      <c r="H17" s="2">
        <v>153.02600000000001</v>
      </c>
      <c r="I17">
        <f t="shared" si="0"/>
        <v>16</v>
      </c>
      <c r="J17">
        <f t="shared" si="1"/>
        <v>2</v>
      </c>
      <c r="K17">
        <f t="shared" si="2"/>
        <v>2019</v>
      </c>
      <c r="L17" s="3" t="s">
        <v>15</v>
      </c>
      <c r="M17" s="2">
        <v>10.46</v>
      </c>
      <c r="N17" s="2">
        <v>20.57</v>
      </c>
      <c r="O17" s="2">
        <v>1.89</v>
      </c>
      <c r="P17" s="2">
        <v>76.790000000000006</v>
      </c>
      <c r="Q17" s="2">
        <v>1.05</v>
      </c>
      <c r="R17" s="2">
        <v>0</v>
      </c>
      <c r="S17" s="2">
        <v>158.91551999999999</v>
      </c>
    </row>
    <row r="18" spans="1:19" x14ac:dyDescent="0.35">
      <c r="A18" s="1">
        <v>43513</v>
      </c>
      <c r="B18" s="2">
        <v>10.166666666666666</v>
      </c>
      <c r="C18" s="2">
        <v>10.774999999999999</v>
      </c>
      <c r="D18" s="2">
        <v>9.5583333333333353</v>
      </c>
      <c r="E18" s="2">
        <v>63.833333333333336</v>
      </c>
      <c r="F18" s="2">
        <v>0.81249999999999967</v>
      </c>
      <c r="G18" s="2">
        <v>5.3999999999999995</v>
      </c>
      <c r="H18" s="2">
        <v>132.02500000000001</v>
      </c>
      <c r="I18">
        <f t="shared" si="0"/>
        <v>17</v>
      </c>
      <c r="J18">
        <f t="shared" si="1"/>
        <v>2</v>
      </c>
      <c r="K18">
        <f t="shared" si="2"/>
        <v>2019</v>
      </c>
      <c r="L18" s="3" t="s">
        <v>16</v>
      </c>
      <c r="M18" s="2">
        <v>10.08</v>
      </c>
      <c r="N18" s="2">
        <v>17.2</v>
      </c>
      <c r="O18" s="2">
        <v>2.02</v>
      </c>
      <c r="P18" s="2">
        <v>83.04</v>
      </c>
      <c r="Q18" s="2">
        <v>0.93</v>
      </c>
      <c r="R18" s="2">
        <v>5.2</v>
      </c>
      <c r="S18" s="2">
        <v>133.61760000000001</v>
      </c>
    </row>
    <row r="19" spans="1:19" x14ac:dyDescent="0.35">
      <c r="A19" s="1">
        <v>43514</v>
      </c>
      <c r="B19" s="2">
        <v>10.370833333333334</v>
      </c>
      <c r="C19" s="2">
        <v>10.645833333333332</v>
      </c>
      <c r="D19" s="2">
        <v>10.129166666666666</v>
      </c>
      <c r="E19" s="2">
        <v>88.21052631578948</v>
      </c>
      <c r="F19" s="2">
        <v>1.3875</v>
      </c>
      <c r="G19" s="2">
        <v>16</v>
      </c>
      <c r="H19" s="2">
        <v>27.053000000000004</v>
      </c>
      <c r="I19">
        <f t="shared" si="0"/>
        <v>18</v>
      </c>
      <c r="J19">
        <f t="shared" si="1"/>
        <v>2</v>
      </c>
      <c r="K19">
        <f t="shared" si="2"/>
        <v>2019</v>
      </c>
      <c r="L19" s="3" t="s">
        <v>17</v>
      </c>
      <c r="M19" s="2">
        <v>10.29</v>
      </c>
      <c r="N19" s="2">
        <v>12.02</v>
      </c>
      <c r="O19" s="2">
        <v>7.78</v>
      </c>
      <c r="P19" s="2">
        <v>91.89</v>
      </c>
      <c r="Q19" s="2">
        <v>1.23</v>
      </c>
      <c r="R19" s="2">
        <v>15.4</v>
      </c>
      <c r="S19" s="2">
        <v>26.291519999999998</v>
      </c>
    </row>
    <row r="20" spans="1:19" x14ac:dyDescent="0.35">
      <c r="A20" s="1">
        <v>43515</v>
      </c>
      <c r="B20" s="2">
        <v>8.5541666666666654</v>
      </c>
      <c r="C20" s="2">
        <v>9.3458333333333297</v>
      </c>
      <c r="D20" s="2">
        <v>7.799999999999998</v>
      </c>
      <c r="E20" s="2">
        <v>70</v>
      </c>
      <c r="F20" s="2">
        <v>1.0208333333333333</v>
      </c>
      <c r="G20" s="2">
        <v>0</v>
      </c>
      <c r="H20" s="2">
        <v>158.631</v>
      </c>
      <c r="I20">
        <f t="shared" si="0"/>
        <v>19</v>
      </c>
      <c r="J20">
        <f t="shared" si="1"/>
        <v>2</v>
      </c>
      <c r="K20">
        <f t="shared" si="2"/>
        <v>2019</v>
      </c>
      <c r="L20" s="3" t="s">
        <v>18</v>
      </c>
      <c r="M20" s="2">
        <v>8.23</v>
      </c>
      <c r="N20" s="2">
        <v>15.57</v>
      </c>
      <c r="O20" s="2">
        <v>1.38</v>
      </c>
      <c r="P20" s="2">
        <v>81.400000000000006</v>
      </c>
      <c r="Q20" s="2">
        <v>1.05</v>
      </c>
      <c r="R20" s="2">
        <v>0</v>
      </c>
      <c r="S20" s="2">
        <v>178.74431999999999</v>
      </c>
    </row>
    <row r="21" spans="1:19" x14ac:dyDescent="0.35">
      <c r="A21" s="1">
        <v>43516</v>
      </c>
      <c r="B21" s="2">
        <v>7.9208333333333334</v>
      </c>
      <c r="C21" s="2">
        <v>8.6541666666666668</v>
      </c>
      <c r="D21" s="2">
        <v>7.1625000000000005</v>
      </c>
      <c r="E21" s="2">
        <v>68.916666666666671</v>
      </c>
      <c r="F21" s="2">
        <v>0.74166666666666681</v>
      </c>
      <c r="G21" s="2">
        <v>0</v>
      </c>
      <c r="H21" s="2">
        <v>132.465</v>
      </c>
      <c r="I21">
        <f t="shared" si="0"/>
        <v>20</v>
      </c>
      <c r="J21">
        <f t="shared" si="1"/>
        <v>2</v>
      </c>
      <c r="K21">
        <f t="shared" si="2"/>
        <v>2019</v>
      </c>
      <c r="L21" s="3" t="s">
        <v>19</v>
      </c>
      <c r="M21" s="2">
        <v>8.14</v>
      </c>
      <c r="N21" s="2">
        <v>8.41</v>
      </c>
      <c r="O21" s="2">
        <v>7.65</v>
      </c>
      <c r="P21" s="2">
        <v>96.61</v>
      </c>
      <c r="Q21" s="2">
        <v>0.7</v>
      </c>
      <c r="R21" s="2">
        <v>0</v>
      </c>
      <c r="S21" s="2">
        <v>0.14688000000000001</v>
      </c>
    </row>
    <row r="22" spans="1:19" x14ac:dyDescent="0.35">
      <c r="A22" s="1">
        <v>43517</v>
      </c>
      <c r="B22" s="2">
        <v>10.208333333333334</v>
      </c>
      <c r="C22" s="2">
        <v>10.916666666666666</v>
      </c>
      <c r="D22" s="2">
        <v>9.5583333333333353</v>
      </c>
      <c r="E22" s="2">
        <v>67.92307692307692</v>
      </c>
      <c r="F22" s="2">
        <v>1.4291666666666669</v>
      </c>
      <c r="G22" s="2">
        <v>0</v>
      </c>
      <c r="H22" s="2">
        <v>140.06700000000001</v>
      </c>
      <c r="I22">
        <f t="shared" si="0"/>
        <v>21</v>
      </c>
      <c r="J22">
        <f t="shared" si="1"/>
        <v>2</v>
      </c>
      <c r="K22">
        <f t="shared" si="2"/>
        <v>2019</v>
      </c>
      <c r="L22" s="3" t="s">
        <v>149</v>
      </c>
      <c r="M22">
        <f>M23*B22/B23</f>
        <v>10.308940690469166</v>
      </c>
      <c r="N22">
        <f>(C22/B22)*M22</f>
        <v>11.024254942460903</v>
      </c>
      <c r="O22">
        <f>(D22/B22)*M22</f>
        <v>9.6525346709943953</v>
      </c>
      <c r="P22">
        <f>P23*E22/E23</f>
        <v>75.694776590152429</v>
      </c>
      <c r="Q22">
        <f>Q23*F22/F23</f>
        <v>1.3360299625468171</v>
      </c>
      <c r="R22" s="2">
        <v>0</v>
      </c>
      <c r="S22">
        <f>S23*H22/H23</f>
        <v>141.3392604646489</v>
      </c>
    </row>
    <row r="23" spans="1:19" x14ac:dyDescent="0.35">
      <c r="A23" s="1">
        <v>43518</v>
      </c>
      <c r="B23" s="2">
        <v>14.120833333333332</v>
      </c>
      <c r="C23" s="2">
        <v>14.8125</v>
      </c>
      <c r="D23" s="2">
        <v>13.366666666666667</v>
      </c>
      <c r="E23" s="2">
        <v>62.714285714285715</v>
      </c>
      <c r="F23" s="2">
        <v>2.2249999999999996</v>
      </c>
      <c r="G23" s="2">
        <v>0</v>
      </c>
      <c r="H23" s="2">
        <v>141.31100000000001</v>
      </c>
      <c r="I23">
        <f t="shared" si="0"/>
        <v>22</v>
      </c>
      <c r="J23">
        <f t="shared" si="1"/>
        <v>2</v>
      </c>
      <c r="K23">
        <f t="shared" si="2"/>
        <v>2019</v>
      </c>
      <c r="L23" s="3" t="s">
        <v>20</v>
      </c>
      <c r="M23" s="2">
        <v>14.26</v>
      </c>
      <c r="N23" s="2">
        <v>21.57</v>
      </c>
      <c r="O23" s="2">
        <v>7.16</v>
      </c>
      <c r="P23" s="2">
        <v>69.89</v>
      </c>
      <c r="Q23" s="2">
        <v>2.08</v>
      </c>
      <c r="R23" s="2">
        <v>0</v>
      </c>
      <c r="S23" s="2">
        <v>142.59456</v>
      </c>
    </row>
    <row r="24" spans="1:19" x14ac:dyDescent="0.35">
      <c r="A24" s="1">
        <v>43519</v>
      </c>
      <c r="B24" s="2">
        <v>11.9</v>
      </c>
      <c r="C24" s="2">
        <v>12.820833333333333</v>
      </c>
      <c r="D24" s="2">
        <v>10.966666666666669</v>
      </c>
      <c r="E24" s="2">
        <v>58.857142857142854</v>
      </c>
      <c r="F24" s="2">
        <v>0.39999999999999986</v>
      </c>
      <c r="G24" s="2">
        <v>0</v>
      </c>
      <c r="H24" s="2">
        <v>134.94499999999999</v>
      </c>
      <c r="I24">
        <f t="shared" si="0"/>
        <v>23</v>
      </c>
      <c r="J24">
        <f t="shared" si="1"/>
        <v>2</v>
      </c>
      <c r="K24">
        <f t="shared" si="2"/>
        <v>2019</v>
      </c>
      <c r="L24" s="3" t="s">
        <v>21</v>
      </c>
      <c r="M24" s="2">
        <v>11.61</v>
      </c>
      <c r="N24" s="2">
        <v>23.58</v>
      </c>
      <c r="O24" s="2">
        <v>3.88</v>
      </c>
      <c r="P24" s="2">
        <v>77.33</v>
      </c>
      <c r="Q24" s="2">
        <v>0.79</v>
      </c>
      <c r="R24" s="2">
        <v>0</v>
      </c>
      <c r="S24" s="2">
        <v>138.82751999999999</v>
      </c>
    </row>
    <row r="25" spans="1:19" x14ac:dyDescent="0.35">
      <c r="A25" s="1">
        <v>43520</v>
      </c>
      <c r="B25" s="2">
        <v>12.08333333333333</v>
      </c>
      <c r="C25" s="2">
        <v>13.137499999999998</v>
      </c>
      <c r="D25" s="2">
        <v>11.154166666666667</v>
      </c>
      <c r="E25" s="2">
        <v>58</v>
      </c>
      <c r="F25" s="2">
        <v>0.52083333333333337</v>
      </c>
      <c r="G25" s="2">
        <v>0</v>
      </c>
      <c r="H25" s="2">
        <v>154.18600000000001</v>
      </c>
      <c r="I25">
        <f t="shared" si="0"/>
        <v>24</v>
      </c>
      <c r="J25">
        <f t="shared" si="1"/>
        <v>2</v>
      </c>
      <c r="K25">
        <f t="shared" si="2"/>
        <v>2019</v>
      </c>
      <c r="L25" s="3" t="s">
        <v>22</v>
      </c>
      <c r="M25" s="2">
        <v>11.71</v>
      </c>
      <c r="N25" s="2">
        <v>25.1</v>
      </c>
      <c r="O25" s="2">
        <v>2.27</v>
      </c>
      <c r="P25" s="2">
        <v>73.61</v>
      </c>
      <c r="Q25" s="2">
        <v>0.73</v>
      </c>
      <c r="R25" s="2">
        <v>0</v>
      </c>
      <c r="S25" s="2">
        <v>160.90271999999999</v>
      </c>
    </row>
    <row r="26" spans="1:19" x14ac:dyDescent="0.35">
      <c r="A26" s="1">
        <v>43521</v>
      </c>
      <c r="B26" s="2">
        <v>12.304166666666667</v>
      </c>
      <c r="C26" s="2">
        <v>13.245833333333332</v>
      </c>
      <c r="D26" s="2">
        <v>11.408333333333331</v>
      </c>
      <c r="E26" s="2">
        <v>51.4</v>
      </c>
      <c r="F26" s="2">
        <v>0.87916666666666676</v>
      </c>
      <c r="G26" s="2">
        <v>0</v>
      </c>
      <c r="H26" s="2">
        <v>166.262</v>
      </c>
      <c r="I26">
        <f t="shared" si="0"/>
        <v>25</v>
      </c>
      <c r="J26">
        <f t="shared" si="1"/>
        <v>2</v>
      </c>
      <c r="K26">
        <f t="shared" si="2"/>
        <v>2019</v>
      </c>
      <c r="L26" s="3" t="s">
        <v>23</v>
      </c>
      <c r="M26" s="2">
        <v>12.18</v>
      </c>
      <c r="N26" s="2">
        <v>24.08</v>
      </c>
      <c r="O26" s="2">
        <v>3.75</v>
      </c>
      <c r="P26" s="2">
        <v>71.14</v>
      </c>
      <c r="Q26" s="2">
        <v>1.07</v>
      </c>
      <c r="R26" s="2">
        <v>0</v>
      </c>
      <c r="S26" s="2">
        <v>171.72864000000001</v>
      </c>
    </row>
    <row r="27" spans="1:19" x14ac:dyDescent="0.35">
      <c r="A27" s="1">
        <v>43522</v>
      </c>
      <c r="B27" s="2">
        <v>13.466666666666667</v>
      </c>
      <c r="C27" s="2">
        <v>14.295833333333333</v>
      </c>
      <c r="D27" s="2">
        <v>12.720833333333333</v>
      </c>
      <c r="E27" s="2">
        <v>43.411764705882355</v>
      </c>
      <c r="F27" s="2">
        <v>1.9041666666666666</v>
      </c>
      <c r="G27" s="2">
        <v>0</v>
      </c>
      <c r="H27" s="2">
        <v>148.37099999999998</v>
      </c>
      <c r="I27">
        <f t="shared" si="0"/>
        <v>26</v>
      </c>
      <c r="J27">
        <f t="shared" si="1"/>
        <v>2</v>
      </c>
      <c r="K27">
        <f t="shared" si="2"/>
        <v>2019</v>
      </c>
      <c r="L27" s="3" t="s">
        <v>24</v>
      </c>
      <c r="M27" s="2">
        <v>13.77</v>
      </c>
      <c r="N27" s="2">
        <v>22.19</v>
      </c>
      <c r="O27" s="2">
        <v>4.13</v>
      </c>
      <c r="P27" s="2">
        <v>60.03</v>
      </c>
      <c r="Q27" s="2">
        <v>1.63</v>
      </c>
      <c r="R27" s="2">
        <v>0</v>
      </c>
      <c r="S27" s="2">
        <v>152.07264000000001</v>
      </c>
    </row>
    <row r="28" spans="1:19" x14ac:dyDescent="0.35">
      <c r="A28" s="1">
        <v>43523</v>
      </c>
      <c r="B28" s="2">
        <v>13.41666666666667</v>
      </c>
      <c r="C28" s="2">
        <v>14.170833333333329</v>
      </c>
      <c r="D28" s="2">
        <v>12.65</v>
      </c>
      <c r="E28" s="2">
        <v>64.869565217391298</v>
      </c>
      <c r="F28" s="2">
        <v>1.7458333333333336</v>
      </c>
      <c r="G28" s="2">
        <v>0</v>
      </c>
      <c r="H28" s="2">
        <v>131.74600000000001</v>
      </c>
      <c r="I28">
        <f t="shared" si="0"/>
        <v>27</v>
      </c>
      <c r="J28">
        <f t="shared" si="1"/>
        <v>2</v>
      </c>
      <c r="K28">
        <f t="shared" si="2"/>
        <v>2019</v>
      </c>
      <c r="L28" s="3" t="s">
        <v>25</v>
      </c>
      <c r="M28" s="2">
        <v>12.75</v>
      </c>
      <c r="N28" s="2">
        <v>18.440000000000001</v>
      </c>
      <c r="O28" s="2">
        <v>4</v>
      </c>
      <c r="P28" s="2">
        <v>73.2</v>
      </c>
      <c r="Q28" s="2">
        <v>1.57</v>
      </c>
      <c r="R28" s="2">
        <v>0</v>
      </c>
      <c r="S28" s="2">
        <v>129.33215999999999</v>
      </c>
    </row>
    <row r="29" spans="1:19" x14ac:dyDescent="0.35">
      <c r="A29" s="1">
        <v>43524</v>
      </c>
      <c r="B29" s="2">
        <v>9.470833333333335</v>
      </c>
      <c r="C29" s="2">
        <v>10.120833333333332</v>
      </c>
      <c r="D29" s="2">
        <v>8.8375000000000004</v>
      </c>
      <c r="E29" s="2">
        <v>72.07692307692308</v>
      </c>
      <c r="F29" s="2">
        <v>1.125</v>
      </c>
      <c r="G29" s="2">
        <v>0</v>
      </c>
      <c r="H29" s="2">
        <v>133.43899999999999</v>
      </c>
      <c r="I29">
        <f t="shared" si="0"/>
        <v>28</v>
      </c>
      <c r="J29">
        <f t="shared" si="1"/>
        <v>2</v>
      </c>
      <c r="K29">
        <f t="shared" si="2"/>
        <v>2019</v>
      </c>
      <c r="L29" s="3" t="s">
        <v>26</v>
      </c>
      <c r="M29" s="2">
        <v>9.1199999999999992</v>
      </c>
      <c r="N29" s="2">
        <v>17.32</v>
      </c>
      <c r="O29" s="2">
        <v>2.39</v>
      </c>
      <c r="P29" s="2">
        <v>86.51</v>
      </c>
      <c r="Q29" s="2">
        <v>1.2</v>
      </c>
      <c r="R29" s="2">
        <v>0</v>
      </c>
      <c r="S29" s="2">
        <v>136.48607999999999</v>
      </c>
    </row>
    <row r="30" spans="1:19" x14ac:dyDescent="0.35">
      <c r="A30" s="1">
        <v>43525</v>
      </c>
      <c r="B30" s="2">
        <v>12.795833333333334</v>
      </c>
      <c r="C30" s="2">
        <v>13.100000000000001</v>
      </c>
      <c r="D30" s="2">
        <v>12.424999999999999</v>
      </c>
      <c r="E30" s="2">
        <v>85</v>
      </c>
      <c r="F30" s="2">
        <v>1.4625000000000001</v>
      </c>
      <c r="G30" s="2">
        <v>0</v>
      </c>
      <c r="H30" s="2">
        <v>63.209999999999994</v>
      </c>
      <c r="I30">
        <f t="shared" si="0"/>
        <v>1</v>
      </c>
      <c r="J30">
        <f t="shared" si="1"/>
        <v>3</v>
      </c>
      <c r="K30">
        <f t="shared" si="2"/>
        <v>2019</v>
      </c>
      <c r="L30" s="3" t="s">
        <v>27</v>
      </c>
      <c r="M30" s="2">
        <v>12.92</v>
      </c>
      <c r="N30" s="2">
        <v>16.2</v>
      </c>
      <c r="O30" s="2">
        <v>11.02</v>
      </c>
      <c r="P30" s="2">
        <v>89.52</v>
      </c>
      <c r="Q30" s="2">
        <v>1.28</v>
      </c>
      <c r="R30" s="2">
        <v>0</v>
      </c>
      <c r="S30" s="2">
        <v>62.985600000000012</v>
      </c>
    </row>
    <row r="31" spans="1:19" x14ac:dyDescent="0.35">
      <c r="A31" s="1">
        <v>43526</v>
      </c>
      <c r="B31" s="2">
        <v>14.229166666666664</v>
      </c>
      <c r="C31" s="2">
        <v>14.620833333333332</v>
      </c>
      <c r="D31" s="2">
        <v>13.829166666666666</v>
      </c>
      <c r="E31" s="2">
        <v>82.708333333333329</v>
      </c>
      <c r="F31" s="2">
        <v>1.7083333333333337</v>
      </c>
      <c r="G31" s="2">
        <v>0</v>
      </c>
      <c r="H31" s="2">
        <v>158.29300000000001</v>
      </c>
      <c r="I31">
        <f t="shared" si="0"/>
        <v>2</v>
      </c>
      <c r="J31">
        <f t="shared" si="1"/>
        <v>3</v>
      </c>
      <c r="K31">
        <f t="shared" si="2"/>
        <v>2019</v>
      </c>
      <c r="L31" s="3" t="s">
        <v>28</v>
      </c>
      <c r="M31" s="2">
        <v>14.11</v>
      </c>
      <c r="N31" s="2">
        <v>18.32</v>
      </c>
      <c r="O31" s="2">
        <v>6.75</v>
      </c>
      <c r="P31" s="2">
        <v>85.09</v>
      </c>
      <c r="Q31" s="2">
        <v>1.33</v>
      </c>
      <c r="R31" s="2">
        <v>0</v>
      </c>
      <c r="S31" s="2">
        <v>152.39232000000001</v>
      </c>
    </row>
    <row r="32" spans="1:19" x14ac:dyDescent="0.35">
      <c r="A32" s="1">
        <v>43527</v>
      </c>
      <c r="B32" s="2">
        <v>13.225</v>
      </c>
      <c r="C32" s="2">
        <v>13.875</v>
      </c>
      <c r="D32" s="2">
        <v>12.612500000000002</v>
      </c>
      <c r="E32" s="2">
        <v>74.82352941176471</v>
      </c>
      <c r="F32" s="2">
        <v>1.3291666666666664</v>
      </c>
      <c r="G32" s="2">
        <v>0</v>
      </c>
      <c r="H32" s="2">
        <v>150.47999999999999</v>
      </c>
      <c r="I32">
        <f t="shared" si="0"/>
        <v>3</v>
      </c>
      <c r="J32">
        <f t="shared" si="1"/>
        <v>3</v>
      </c>
      <c r="K32">
        <f t="shared" si="2"/>
        <v>2019</v>
      </c>
      <c r="L32" s="3" t="s">
        <v>29</v>
      </c>
      <c r="M32" s="2">
        <v>13.34</v>
      </c>
      <c r="N32" s="2">
        <v>18.440000000000001</v>
      </c>
      <c r="O32" s="2">
        <v>5.63</v>
      </c>
      <c r="P32" s="2">
        <v>83.66</v>
      </c>
      <c r="Q32" s="2">
        <v>1.64</v>
      </c>
      <c r="R32" s="2">
        <v>0</v>
      </c>
      <c r="S32" s="2">
        <v>152.50463999999999</v>
      </c>
    </row>
    <row r="33" spans="1:19" x14ac:dyDescent="0.35">
      <c r="A33" s="1">
        <v>43528</v>
      </c>
      <c r="B33" s="2">
        <v>13.5875</v>
      </c>
      <c r="C33" s="2">
        <v>13.991666666666667</v>
      </c>
      <c r="D33" s="2">
        <v>13.225000000000001</v>
      </c>
      <c r="E33" s="2">
        <v>73.5625</v>
      </c>
      <c r="F33" s="2">
        <v>1.2</v>
      </c>
      <c r="G33" s="2">
        <v>4.4000000000000004</v>
      </c>
      <c r="H33" s="2">
        <v>96.980999999999995</v>
      </c>
      <c r="I33">
        <f t="shared" si="0"/>
        <v>4</v>
      </c>
      <c r="J33">
        <f t="shared" si="1"/>
        <v>3</v>
      </c>
      <c r="K33">
        <f t="shared" si="2"/>
        <v>2019</v>
      </c>
      <c r="L33" s="3" t="s">
        <v>30</v>
      </c>
      <c r="M33" s="2">
        <v>13.33</v>
      </c>
      <c r="N33" s="2">
        <v>15.96</v>
      </c>
      <c r="O33" s="2">
        <v>9.65</v>
      </c>
      <c r="P33" s="2">
        <v>85.62</v>
      </c>
      <c r="Q33" s="2">
        <v>0.91</v>
      </c>
      <c r="R33" s="2">
        <v>4.5999999999999996</v>
      </c>
      <c r="S33" s="2">
        <v>78.831360000000004</v>
      </c>
    </row>
    <row r="34" spans="1:19" x14ac:dyDescent="0.35">
      <c r="A34" s="1">
        <v>43529</v>
      </c>
      <c r="B34" s="2">
        <v>14.458333333333334</v>
      </c>
      <c r="C34" s="2">
        <v>14.841666666666667</v>
      </c>
      <c r="D34" s="2">
        <v>14.079166666666666</v>
      </c>
      <c r="E34" s="2">
        <v>83.666666666666671</v>
      </c>
      <c r="F34" s="2">
        <v>2.5541666666666667</v>
      </c>
      <c r="G34" s="2">
        <v>6.8000000000000007</v>
      </c>
      <c r="H34" s="2">
        <v>73.680999999999997</v>
      </c>
      <c r="I34">
        <f t="shared" si="0"/>
        <v>5</v>
      </c>
      <c r="J34">
        <f t="shared" si="1"/>
        <v>3</v>
      </c>
      <c r="K34">
        <f t="shared" si="2"/>
        <v>2019</v>
      </c>
      <c r="L34" s="3" t="s">
        <v>31</v>
      </c>
      <c r="M34" s="2">
        <v>14.54</v>
      </c>
      <c r="N34" s="2">
        <v>17.57</v>
      </c>
      <c r="O34" s="2">
        <v>9.7799999999999994</v>
      </c>
      <c r="P34" s="2">
        <v>86.97</v>
      </c>
      <c r="Q34" s="2">
        <v>3.08</v>
      </c>
      <c r="R34" s="2">
        <v>8</v>
      </c>
      <c r="S34" s="2">
        <v>79.47072</v>
      </c>
    </row>
    <row r="35" spans="1:19" x14ac:dyDescent="0.35">
      <c r="A35" s="1">
        <v>43530</v>
      </c>
      <c r="B35" s="2">
        <v>12.599999999999996</v>
      </c>
      <c r="C35" s="2">
        <v>13.216666666666667</v>
      </c>
      <c r="D35" s="2">
        <v>11.991666666666667</v>
      </c>
      <c r="E35" s="2">
        <v>78.63636363636364</v>
      </c>
      <c r="F35" s="2">
        <v>3.7375000000000003</v>
      </c>
      <c r="G35" s="2">
        <v>25.9</v>
      </c>
      <c r="H35" s="2">
        <v>109.85799999999999</v>
      </c>
      <c r="I35">
        <f t="shared" si="0"/>
        <v>6</v>
      </c>
      <c r="J35">
        <f t="shared" si="1"/>
        <v>3</v>
      </c>
      <c r="K35">
        <f t="shared" si="2"/>
        <v>2019</v>
      </c>
      <c r="L35" s="3" t="s">
        <v>32</v>
      </c>
      <c r="M35" s="2">
        <v>12.47</v>
      </c>
      <c r="N35" s="2">
        <v>14.68</v>
      </c>
      <c r="O35" s="2">
        <v>7.16</v>
      </c>
      <c r="P35" s="2">
        <v>83.28</v>
      </c>
      <c r="Q35" s="2">
        <v>2.74</v>
      </c>
      <c r="R35" s="2">
        <v>24</v>
      </c>
      <c r="S35" s="2">
        <v>106.15103999999999</v>
      </c>
    </row>
    <row r="36" spans="1:19" x14ac:dyDescent="0.35">
      <c r="A36" s="1">
        <v>43531</v>
      </c>
      <c r="B36" s="2">
        <v>9.9416666666666664</v>
      </c>
      <c r="C36" s="2">
        <v>10.575000000000001</v>
      </c>
      <c r="D36" s="2">
        <v>9.3541666666666661</v>
      </c>
      <c r="E36" s="2">
        <v>84.5625</v>
      </c>
      <c r="F36" s="2">
        <v>1.2874999999999999</v>
      </c>
      <c r="G36" s="2">
        <v>7.6000000000000005</v>
      </c>
      <c r="H36" s="2">
        <v>95.425000000000011</v>
      </c>
      <c r="I36">
        <f t="shared" si="0"/>
        <v>7</v>
      </c>
      <c r="J36">
        <f t="shared" si="1"/>
        <v>3</v>
      </c>
      <c r="K36">
        <f t="shared" si="2"/>
        <v>2019</v>
      </c>
      <c r="L36" s="3" t="s">
        <v>33</v>
      </c>
      <c r="M36" s="2">
        <v>9.74</v>
      </c>
      <c r="N36" s="2">
        <v>14.43</v>
      </c>
      <c r="O36" s="2">
        <v>4.5</v>
      </c>
      <c r="P36" s="2">
        <v>91.54</v>
      </c>
      <c r="Q36" s="2">
        <v>1.48</v>
      </c>
      <c r="R36" s="2">
        <v>6.2</v>
      </c>
      <c r="S36" s="2">
        <v>85.726079999999996</v>
      </c>
    </row>
    <row r="37" spans="1:19" x14ac:dyDescent="0.35">
      <c r="A37" s="1">
        <v>43532</v>
      </c>
      <c r="B37" s="2">
        <v>12.329166666666666</v>
      </c>
      <c r="C37" s="2">
        <v>12.891666666666664</v>
      </c>
      <c r="D37" s="2">
        <v>11.77083333333333</v>
      </c>
      <c r="E37" s="2">
        <v>75.608695652173907</v>
      </c>
      <c r="F37" s="2">
        <v>2.1</v>
      </c>
      <c r="G37" s="2">
        <v>0.1</v>
      </c>
      <c r="H37" s="2">
        <v>173.72499999999999</v>
      </c>
      <c r="I37">
        <f t="shared" si="0"/>
        <v>8</v>
      </c>
      <c r="J37">
        <f t="shared" si="1"/>
        <v>3</v>
      </c>
      <c r="K37">
        <f t="shared" si="2"/>
        <v>2019</v>
      </c>
      <c r="L37" s="3" t="s">
        <v>34</v>
      </c>
      <c r="M37" s="2">
        <v>11.94</v>
      </c>
      <c r="N37" s="2">
        <v>16.579999999999998</v>
      </c>
      <c r="O37" s="2">
        <v>5.75</v>
      </c>
      <c r="P37" s="2">
        <v>81.45</v>
      </c>
      <c r="Q37" s="2">
        <v>1.82</v>
      </c>
      <c r="R37" s="2">
        <v>0</v>
      </c>
      <c r="S37" s="2">
        <v>171.48671999999999</v>
      </c>
    </row>
    <row r="38" spans="1:19" x14ac:dyDescent="0.35">
      <c r="A38" s="1">
        <v>43533</v>
      </c>
      <c r="B38" s="2">
        <v>11.362499999999999</v>
      </c>
      <c r="C38" s="2">
        <v>12.091666666666667</v>
      </c>
      <c r="D38" s="2">
        <v>10.637499999999999</v>
      </c>
      <c r="E38" s="2">
        <v>75.733333333333334</v>
      </c>
      <c r="F38" s="2">
        <v>1.2750000000000001</v>
      </c>
      <c r="G38" s="2">
        <v>0</v>
      </c>
      <c r="H38" s="2">
        <v>192.578</v>
      </c>
      <c r="I38">
        <f t="shared" si="0"/>
        <v>9</v>
      </c>
      <c r="J38">
        <f t="shared" si="1"/>
        <v>3</v>
      </c>
      <c r="K38">
        <f t="shared" si="2"/>
        <v>2019</v>
      </c>
      <c r="L38" s="3" t="s">
        <v>35</v>
      </c>
      <c r="M38" s="2">
        <v>11.1</v>
      </c>
      <c r="N38" s="2">
        <v>20.2</v>
      </c>
      <c r="O38" s="2">
        <v>3.5</v>
      </c>
      <c r="P38" s="2">
        <v>86.49</v>
      </c>
      <c r="Q38" s="2">
        <v>1.2</v>
      </c>
      <c r="R38" s="2">
        <v>0</v>
      </c>
      <c r="S38" s="2">
        <v>195.91200000000001</v>
      </c>
    </row>
    <row r="39" spans="1:19" x14ac:dyDescent="0.35">
      <c r="A39" s="1">
        <v>43534</v>
      </c>
      <c r="B39" s="2">
        <v>13.800000000000002</v>
      </c>
      <c r="C39" s="2">
        <v>14.220833333333331</v>
      </c>
      <c r="D39" s="2">
        <v>13.35</v>
      </c>
      <c r="E39" s="2">
        <v>77.315789473684205</v>
      </c>
      <c r="F39" s="2">
        <v>2.1291666666666669</v>
      </c>
      <c r="G39" s="2">
        <v>0</v>
      </c>
      <c r="H39" s="2">
        <v>169.816</v>
      </c>
      <c r="I39">
        <f t="shared" si="0"/>
        <v>10</v>
      </c>
      <c r="J39">
        <f t="shared" si="1"/>
        <v>3</v>
      </c>
      <c r="K39">
        <f t="shared" si="2"/>
        <v>2019</v>
      </c>
      <c r="L39" s="3" t="s">
        <v>36</v>
      </c>
      <c r="M39" s="2">
        <v>14.08</v>
      </c>
      <c r="N39" s="2">
        <v>18.7</v>
      </c>
      <c r="O39" s="2">
        <v>6.76</v>
      </c>
      <c r="P39" s="2">
        <v>84.29</v>
      </c>
      <c r="Q39" s="2">
        <v>2.16</v>
      </c>
      <c r="R39" s="2">
        <v>0</v>
      </c>
      <c r="S39" s="2">
        <v>170.27712</v>
      </c>
    </row>
    <row r="40" spans="1:19" x14ac:dyDescent="0.35">
      <c r="A40" s="1">
        <v>43535</v>
      </c>
      <c r="B40" s="2">
        <v>14.250000000000002</v>
      </c>
      <c r="C40" s="2">
        <v>14.770833333333336</v>
      </c>
      <c r="D40" s="2">
        <v>13.808333333333335</v>
      </c>
      <c r="E40" s="2">
        <v>78.458333333333329</v>
      </c>
      <c r="F40" s="2">
        <v>1.8833333333333335</v>
      </c>
      <c r="G40" s="2">
        <v>0</v>
      </c>
      <c r="H40" s="2">
        <v>196.45099999999999</v>
      </c>
      <c r="I40">
        <f t="shared" si="0"/>
        <v>11</v>
      </c>
      <c r="J40">
        <f t="shared" si="1"/>
        <v>3</v>
      </c>
      <c r="K40">
        <f t="shared" si="2"/>
        <v>2019</v>
      </c>
      <c r="L40" s="3" t="s">
        <v>37</v>
      </c>
      <c r="M40" s="2">
        <v>14.14</v>
      </c>
      <c r="N40" s="2">
        <v>18.829999999999998</v>
      </c>
      <c r="O40" s="2">
        <v>9.0299999999999994</v>
      </c>
      <c r="P40" s="2">
        <v>83.04</v>
      </c>
      <c r="Q40" s="2">
        <v>1.53</v>
      </c>
      <c r="R40" s="2">
        <v>0</v>
      </c>
      <c r="S40" s="2">
        <v>190.60704000000001</v>
      </c>
    </row>
    <row r="41" spans="1:19" x14ac:dyDescent="0.35">
      <c r="A41" s="1">
        <v>43536</v>
      </c>
      <c r="B41" s="2">
        <v>8.290909090909091</v>
      </c>
      <c r="C41" s="2">
        <v>8.9727272727272727</v>
      </c>
      <c r="D41" s="2">
        <v>7.6363636363636367</v>
      </c>
      <c r="E41" s="2">
        <v>93.666666666666671</v>
      </c>
      <c r="F41" s="2">
        <v>0.5636363636363636</v>
      </c>
      <c r="G41" s="2">
        <v>0</v>
      </c>
      <c r="H41" s="2">
        <v>12.222</v>
      </c>
      <c r="I41">
        <f t="shared" si="0"/>
        <v>12</v>
      </c>
      <c r="J41">
        <f t="shared" si="1"/>
        <v>3</v>
      </c>
      <c r="K41">
        <f t="shared" si="2"/>
        <v>2019</v>
      </c>
      <c r="L41" s="3" t="s">
        <v>38</v>
      </c>
      <c r="M41" s="2">
        <v>11.33</v>
      </c>
      <c r="N41" s="2">
        <v>16.829999999999998</v>
      </c>
      <c r="O41" s="2">
        <v>5.88</v>
      </c>
      <c r="P41" s="2">
        <v>87.19</v>
      </c>
      <c r="Q41" s="2">
        <v>1.37</v>
      </c>
      <c r="R41" s="2">
        <v>0.4</v>
      </c>
      <c r="S41" s="2">
        <v>174.37248</v>
      </c>
    </row>
    <row r="42" spans="1:19" x14ac:dyDescent="0.35">
      <c r="A42" s="1">
        <v>43537</v>
      </c>
      <c r="B42" s="2">
        <v>8.290909090909091</v>
      </c>
      <c r="C42" s="2">
        <v>8.9727272727272727</v>
      </c>
      <c r="D42" s="2">
        <v>7.6363636363636367</v>
      </c>
      <c r="E42" s="2">
        <v>93.666666666666671</v>
      </c>
      <c r="F42" s="2">
        <v>0.5636363636363636</v>
      </c>
      <c r="G42" s="2">
        <v>0</v>
      </c>
      <c r="H42" s="2">
        <v>0</v>
      </c>
      <c r="I42">
        <f t="shared" si="0"/>
        <v>13</v>
      </c>
      <c r="J42">
        <f t="shared" si="1"/>
        <v>3</v>
      </c>
      <c r="K42">
        <f t="shared" si="2"/>
        <v>2019</v>
      </c>
      <c r="L42" s="3" t="s">
        <v>39</v>
      </c>
      <c r="M42" s="2">
        <v>11.17</v>
      </c>
      <c r="N42" s="2">
        <v>15.71</v>
      </c>
      <c r="O42" s="2">
        <v>3.75</v>
      </c>
      <c r="P42" s="2">
        <v>68.87</v>
      </c>
      <c r="Q42" s="2">
        <v>2.74</v>
      </c>
      <c r="R42" s="2">
        <v>0</v>
      </c>
      <c r="S42" s="2">
        <v>201.63167999999999</v>
      </c>
    </row>
    <row r="43" spans="1:19" x14ac:dyDescent="0.35">
      <c r="A43" s="1">
        <v>43538</v>
      </c>
      <c r="B43" s="2">
        <v>14.684615384615386</v>
      </c>
      <c r="C43" s="2">
        <v>15.576923076923077</v>
      </c>
      <c r="D43" s="2">
        <v>13.730769230769228</v>
      </c>
      <c r="E43" s="2">
        <v>57</v>
      </c>
      <c r="F43" s="2">
        <v>2.0714285714285712</v>
      </c>
      <c r="G43" s="2">
        <v>0</v>
      </c>
      <c r="H43" s="2">
        <v>193.49</v>
      </c>
      <c r="I43">
        <f t="shared" si="0"/>
        <v>14</v>
      </c>
      <c r="J43">
        <f t="shared" si="1"/>
        <v>3</v>
      </c>
      <c r="K43">
        <f t="shared" si="2"/>
        <v>2019</v>
      </c>
      <c r="L43" s="3" t="s">
        <v>40</v>
      </c>
      <c r="M43" s="2">
        <v>9.36</v>
      </c>
      <c r="N43" s="2">
        <v>19.82</v>
      </c>
      <c r="O43" s="2">
        <v>1.26</v>
      </c>
      <c r="P43" s="2">
        <v>77.849999999999994</v>
      </c>
      <c r="Q43" s="2">
        <v>1.19</v>
      </c>
      <c r="R43" s="2">
        <v>0</v>
      </c>
      <c r="S43" s="2">
        <v>212.66496000000001</v>
      </c>
    </row>
    <row r="44" spans="1:19" x14ac:dyDescent="0.35">
      <c r="A44" s="1">
        <v>43539</v>
      </c>
      <c r="B44" s="2">
        <v>11.5</v>
      </c>
      <c r="C44" s="2">
        <v>12.345833333333333</v>
      </c>
      <c r="D44" s="2">
        <v>10.479166666666668</v>
      </c>
      <c r="E44" s="2">
        <v>66.125</v>
      </c>
      <c r="F44" s="2">
        <v>1.2875000000000003</v>
      </c>
      <c r="G44" s="2">
        <v>0</v>
      </c>
      <c r="H44" s="2">
        <v>204.85900000000001</v>
      </c>
      <c r="I44">
        <f t="shared" si="0"/>
        <v>15</v>
      </c>
      <c r="J44">
        <f t="shared" si="1"/>
        <v>3</v>
      </c>
      <c r="K44">
        <f t="shared" si="2"/>
        <v>2019</v>
      </c>
      <c r="L44" s="3" t="s">
        <v>41</v>
      </c>
      <c r="M44" s="2">
        <v>11.02</v>
      </c>
      <c r="N44" s="2">
        <v>21.2</v>
      </c>
      <c r="O44" s="2">
        <v>3.88</v>
      </c>
      <c r="P44" s="2">
        <v>79.16</v>
      </c>
      <c r="Q44" s="2">
        <v>1.07</v>
      </c>
      <c r="R44" s="2">
        <v>0</v>
      </c>
      <c r="S44" s="2">
        <v>211.83552</v>
      </c>
    </row>
    <row r="45" spans="1:19" x14ac:dyDescent="0.35">
      <c r="A45" s="1">
        <v>43540</v>
      </c>
      <c r="B45" s="2">
        <v>10.033333333333331</v>
      </c>
      <c r="C45" s="2">
        <v>10.749999999999998</v>
      </c>
      <c r="D45" s="2">
        <v>9.2374999999999989</v>
      </c>
      <c r="E45" s="2">
        <v>72.142857142857139</v>
      </c>
      <c r="F45" s="2">
        <v>1.2166666666666666</v>
      </c>
      <c r="G45" s="2">
        <v>0</v>
      </c>
      <c r="H45" s="2">
        <v>198.62899999999999</v>
      </c>
      <c r="I45">
        <f t="shared" si="0"/>
        <v>16</v>
      </c>
      <c r="J45">
        <f t="shared" si="1"/>
        <v>3</v>
      </c>
      <c r="K45">
        <f t="shared" si="2"/>
        <v>2019</v>
      </c>
      <c r="L45" s="3" t="s">
        <v>42</v>
      </c>
      <c r="M45" s="2">
        <v>10.050000000000001</v>
      </c>
      <c r="N45" s="2">
        <v>20.32</v>
      </c>
      <c r="O45" s="2">
        <v>1.1299999999999999</v>
      </c>
      <c r="P45" s="2">
        <v>84.52</v>
      </c>
      <c r="Q45" s="2">
        <v>1.22</v>
      </c>
      <c r="R45" s="2">
        <v>0</v>
      </c>
      <c r="S45" s="2">
        <v>205.34688</v>
      </c>
    </row>
    <row r="46" spans="1:19" x14ac:dyDescent="0.35">
      <c r="A46" s="1">
        <v>43541</v>
      </c>
      <c r="B46" s="2">
        <v>11.820833333333331</v>
      </c>
      <c r="C46" s="2">
        <v>12.416666666666666</v>
      </c>
      <c r="D46" s="2">
        <v>11.325000000000003</v>
      </c>
      <c r="E46" s="2">
        <v>77.708333333333329</v>
      </c>
      <c r="F46" s="2">
        <v>1.6000000000000005</v>
      </c>
      <c r="G46" s="2">
        <v>0.30000000000000004</v>
      </c>
      <c r="H46" s="2">
        <v>97.716000000000008</v>
      </c>
      <c r="I46">
        <f t="shared" si="0"/>
        <v>17</v>
      </c>
      <c r="J46">
        <f t="shared" si="1"/>
        <v>3</v>
      </c>
      <c r="K46">
        <f t="shared" si="2"/>
        <v>2019</v>
      </c>
      <c r="L46" s="3" t="s">
        <v>43</v>
      </c>
      <c r="M46" s="2">
        <v>11.53</v>
      </c>
      <c r="N46" s="2">
        <v>15.83</v>
      </c>
      <c r="O46" s="2">
        <v>5.75</v>
      </c>
      <c r="P46" s="2">
        <v>83.8</v>
      </c>
      <c r="Q46" s="2">
        <v>1.24</v>
      </c>
      <c r="R46" s="2">
        <v>0</v>
      </c>
      <c r="S46" s="2">
        <v>95.878079999999997</v>
      </c>
    </row>
    <row r="47" spans="1:19" x14ac:dyDescent="0.35">
      <c r="A47" s="1">
        <v>43542</v>
      </c>
      <c r="B47" s="2">
        <v>10.470833333333333</v>
      </c>
      <c r="C47" s="2">
        <v>11.379166666666665</v>
      </c>
      <c r="D47" s="2">
        <v>9.5666666666666647</v>
      </c>
      <c r="E47" s="2">
        <v>63.736842105263158</v>
      </c>
      <c r="F47" s="2">
        <v>1.5583333333333333</v>
      </c>
      <c r="G47" s="2">
        <v>0</v>
      </c>
      <c r="H47" s="2">
        <v>213.33200000000002</v>
      </c>
      <c r="I47">
        <f t="shared" si="0"/>
        <v>18</v>
      </c>
      <c r="J47">
        <f t="shared" si="1"/>
        <v>3</v>
      </c>
      <c r="K47">
        <f t="shared" si="2"/>
        <v>2019</v>
      </c>
      <c r="L47" s="3" t="s">
        <v>44</v>
      </c>
      <c r="M47" s="2">
        <v>9.5</v>
      </c>
      <c r="N47" s="2">
        <v>19.07</v>
      </c>
      <c r="O47" s="2">
        <v>1</v>
      </c>
      <c r="P47" s="2">
        <v>76.5</v>
      </c>
      <c r="Q47" s="2">
        <v>1.44</v>
      </c>
      <c r="R47" s="2">
        <v>0</v>
      </c>
      <c r="S47" s="2">
        <v>217.10592</v>
      </c>
    </row>
    <row r="48" spans="1:19" x14ac:dyDescent="0.35">
      <c r="A48" s="1">
        <v>43543</v>
      </c>
      <c r="B48" s="2">
        <v>10.454166666666664</v>
      </c>
      <c r="C48" s="2">
        <v>11.316666666666665</v>
      </c>
      <c r="D48" s="2">
        <v>9.5916666666666668</v>
      </c>
      <c r="E48" s="2">
        <v>62.176470588235297</v>
      </c>
      <c r="F48" s="2">
        <v>1.2166666666666668</v>
      </c>
      <c r="G48" s="2">
        <v>0</v>
      </c>
      <c r="H48" s="2">
        <v>213.08799999999997</v>
      </c>
      <c r="I48">
        <f t="shared" si="0"/>
        <v>19</v>
      </c>
      <c r="J48">
        <f t="shared" si="1"/>
        <v>3</v>
      </c>
      <c r="K48">
        <f t="shared" si="2"/>
        <v>2019</v>
      </c>
      <c r="L48" s="3" t="s">
        <v>45</v>
      </c>
      <c r="M48" s="2">
        <v>9.7899999999999991</v>
      </c>
      <c r="N48" s="2">
        <v>20.58</v>
      </c>
      <c r="O48" s="2">
        <v>0.52</v>
      </c>
      <c r="P48" s="2">
        <v>76.47</v>
      </c>
      <c r="Q48" s="2">
        <v>1.1599999999999999</v>
      </c>
      <c r="R48" s="2">
        <v>0</v>
      </c>
      <c r="S48" s="2">
        <v>217.54656</v>
      </c>
    </row>
    <row r="49" spans="1:19" x14ac:dyDescent="0.35">
      <c r="A49" s="1">
        <v>43544</v>
      </c>
      <c r="B49" s="2">
        <v>11.824999999999998</v>
      </c>
      <c r="C49" s="2">
        <v>12.658333333333337</v>
      </c>
      <c r="D49" s="2">
        <v>10.887500000000003</v>
      </c>
      <c r="E49" s="2">
        <v>54.578947368421055</v>
      </c>
      <c r="F49" s="2">
        <v>1.4666666666666668</v>
      </c>
      <c r="G49" s="2">
        <v>0</v>
      </c>
      <c r="H49" s="2">
        <v>222.21499999999997</v>
      </c>
      <c r="I49">
        <f t="shared" si="0"/>
        <v>20</v>
      </c>
      <c r="J49">
        <f t="shared" si="1"/>
        <v>3</v>
      </c>
      <c r="K49">
        <f t="shared" si="2"/>
        <v>2019</v>
      </c>
      <c r="L49" s="3" t="s">
        <v>46</v>
      </c>
      <c r="M49" s="2">
        <v>11.45</v>
      </c>
      <c r="N49" s="2">
        <v>20.83</v>
      </c>
      <c r="O49" s="2">
        <v>3.14</v>
      </c>
      <c r="P49" s="2">
        <v>68.44</v>
      </c>
      <c r="Q49" s="2">
        <v>1.34</v>
      </c>
      <c r="R49" s="2">
        <v>0</v>
      </c>
      <c r="S49" s="2">
        <v>224.22528</v>
      </c>
    </row>
    <row r="50" spans="1:19" x14ac:dyDescent="0.35">
      <c r="A50" s="1">
        <v>43545</v>
      </c>
      <c r="B50" s="2">
        <v>11.270833333333334</v>
      </c>
      <c r="C50" s="2">
        <v>12.279166666666663</v>
      </c>
      <c r="D50" s="2">
        <v>10.329166666666667</v>
      </c>
      <c r="E50" s="2">
        <v>50.888888888888886</v>
      </c>
      <c r="F50" s="2">
        <v>1.2291666666666667</v>
      </c>
      <c r="G50" s="2">
        <v>0</v>
      </c>
      <c r="H50" s="2">
        <v>228.952</v>
      </c>
      <c r="I50">
        <f t="shared" si="0"/>
        <v>21</v>
      </c>
      <c r="J50">
        <f t="shared" si="1"/>
        <v>3</v>
      </c>
      <c r="K50">
        <f t="shared" si="2"/>
        <v>2019</v>
      </c>
      <c r="L50" s="3" t="s">
        <v>47</v>
      </c>
      <c r="M50" s="2">
        <v>10.68</v>
      </c>
      <c r="N50" s="2">
        <v>21.08</v>
      </c>
      <c r="O50" s="2">
        <v>0.88</v>
      </c>
      <c r="P50" s="2">
        <v>68.099999999999994</v>
      </c>
      <c r="Q50" s="2">
        <v>1.21</v>
      </c>
      <c r="R50" s="2">
        <v>0</v>
      </c>
      <c r="S50" s="2">
        <v>232.87391999999997</v>
      </c>
    </row>
    <row r="51" spans="1:19" x14ac:dyDescent="0.35">
      <c r="A51" s="1">
        <v>43546</v>
      </c>
      <c r="B51" s="2">
        <v>11.154166666666669</v>
      </c>
      <c r="C51" s="2">
        <v>12.112499999999999</v>
      </c>
      <c r="D51" s="2">
        <v>10.200000000000001</v>
      </c>
      <c r="E51" s="2">
        <v>56.952380952380949</v>
      </c>
      <c r="F51" s="2">
        <v>1.075</v>
      </c>
      <c r="G51" s="2">
        <v>0</v>
      </c>
      <c r="H51" s="2">
        <v>221.51599999999999</v>
      </c>
      <c r="I51">
        <f t="shared" si="0"/>
        <v>22</v>
      </c>
      <c r="J51">
        <f t="shared" si="1"/>
        <v>3</v>
      </c>
      <c r="K51">
        <f t="shared" si="2"/>
        <v>2019</v>
      </c>
      <c r="L51" s="3" t="s">
        <v>48</v>
      </c>
      <c r="M51" s="2">
        <v>10.41</v>
      </c>
      <c r="N51" s="2">
        <v>22.07</v>
      </c>
      <c r="O51" s="2">
        <v>0.27</v>
      </c>
      <c r="P51" s="2">
        <v>67.180000000000007</v>
      </c>
      <c r="Q51" s="2">
        <v>1.1299999999999999</v>
      </c>
      <c r="R51" s="2">
        <v>0</v>
      </c>
      <c r="S51" s="2">
        <v>224.58815999999999</v>
      </c>
    </row>
    <row r="52" spans="1:19" x14ac:dyDescent="0.35">
      <c r="A52" s="1">
        <v>43547</v>
      </c>
      <c r="B52" s="2">
        <v>13.220833333333333</v>
      </c>
      <c r="C52" s="2">
        <v>14.149999999999997</v>
      </c>
      <c r="D52" s="2">
        <v>12.275</v>
      </c>
      <c r="E52" s="2">
        <v>58.583333333333336</v>
      </c>
      <c r="F52" s="2">
        <v>1.7833333333333334</v>
      </c>
      <c r="G52" s="2">
        <v>0</v>
      </c>
      <c r="H52" s="2">
        <v>215.94200000000001</v>
      </c>
      <c r="I52">
        <f t="shared" si="0"/>
        <v>23</v>
      </c>
      <c r="J52">
        <f t="shared" si="1"/>
        <v>3</v>
      </c>
      <c r="K52">
        <f t="shared" si="2"/>
        <v>2019</v>
      </c>
      <c r="L52" s="3" t="s">
        <v>49</v>
      </c>
      <c r="M52" s="2">
        <v>12.97</v>
      </c>
      <c r="N52" s="2">
        <v>24.08</v>
      </c>
      <c r="O52" s="2">
        <v>1.38</v>
      </c>
      <c r="P52" s="2">
        <v>63.61</v>
      </c>
      <c r="Q52" s="2">
        <v>1.42</v>
      </c>
      <c r="R52" s="2">
        <v>0</v>
      </c>
      <c r="S52" s="2">
        <v>217.71935999999999</v>
      </c>
    </row>
    <row r="53" spans="1:19" x14ac:dyDescent="0.35">
      <c r="A53" s="1">
        <v>43548</v>
      </c>
      <c r="B53" s="2">
        <v>15.583333333333334</v>
      </c>
      <c r="C53" s="2">
        <v>16.708333333333332</v>
      </c>
      <c r="D53" s="2">
        <v>14.525</v>
      </c>
      <c r="E53" s="2">
        <v>52.458333333333336</v>
      </c>
      <c r="F53" s="2">
        <v>1.9375000000000002</v>
      </c>
      <c r="G53" s="2">
        <v>0</v>
      </c>
      <c r="H53" s="2">
        <v>216.62800000000001</v>
      </c>
      <c r="I53">
        <f t="shared" si="0"/>
        <v>24</v>
      </c>
      <c r="J53">
        <f t="shared" si="1"/>
        <v>3</v>
      </c>
      <c r="K53">
        <f t="shared" si="2"/>
        <v>2019</v>
      </c>
      <c r="L53" s="3" t="s">
        <v>50</v>
      </c>
      <c r="M53" s="2">
        <v>15.74</v>
      </c>
      <c r="N53" s="2">
        <v>24.36</v>
      </c>
      <c r="O53" s="2">
        <v>5.75</v>
      </c>
      <c r="P53" s="2">
        <v>56.17</v>
      </c>
      <c r="Q53" s="2">
        <v>1.67</v>
      </c>
      <c r="R53" s="2">
        <v>0</v>
      </c>
      <c r="S53" s="2">
        <v>215.22239999999999</v>
      </c>
    </row>
    <row r="54" spans="1:19" x14ac:dyDescent="0.35">
      <c r="A54" s="1">
        <v>43549</v>
      </c>
      <c r="B54" s="2">
        <v>14.466666666666667</v>
      </c>
      <c r="C54" s="2">
        <v>15.5625</v>
      </c>
      <c r="D54" s="2">
        <v>13.449999999999998</v>
      </c>
      <c r="E54" s="2">
        <v>54.2</v>
      </c>
      <c r="F54" s="2">
        <v>1.2208333333333334</v>
      </c>
      <c r="G54" s="2">
        <v>0</v>
      </c>
      <c r="H54" s="2">
        <v>219.447</v>
      </c>
      <c r="I54">
        <f t="shared" si="0"/>
        <v>25</v>
      </c>
      <c r="J54">
        <f t="shared" si="1"/>
        <v>3</v>
      </c>
      <c r="K54">
        <f t="shared" si="2"/>
        <v>2019</v>
      </c>
      <c r="L54" s="3" t="s">
        <v>51</v>
      </c>
      <c r="M54" s="2">
        <v>13.93</v>
      </c>
      <c r="N54" s="2">
        <v>26.98</v>
      </c>
      <c r="O54" s="2">
        <v>2.89</v>
      </c>
      <c r="P54" s="2">
        <v>65.48</v>
      </c>
      <c r="Q54" s="2">
        <v>1.3</v>
      </c>
      <c r="R54" s="2">
        <v>0</v>
      </c>
      <c r="S54" s="2">
        <v>227.14559999999997</v>
      </c>
    </row>
    <row r="55" spans="1:19" x14ac:dyDescent="0.35">
      <c r="A55" s="1">
        <v>43550</v>
      </c>
      <c r="B55" s="2">
        <v>17.791666666666668</v>
      </c>
      <c r="C55" s="2">
        <v>18.670833333333338</v>
      </c>
      <c r="D55" s="2">
        <v>16.629166666666666</v>
      </c>
      <c r="E55" s="2">
        <v>36.541666666666664</v>
      </c>
      <c r="F55" s="2">
        <v>2.6416666666666671</v>
      </c>
      <c r="G55" s="2">
        <v>0</v>
      </c>
      <c r="H55" s="2">
        <v>234.24</v>
      </c>
      <c r="I55">
        <f t="shared" si="0"/>
        <v>26</v>
      </c>
      <c r="J55">
        <f t="shared" si="1"/>
        <v>3</v>
      </c>
      <c r="K55">
        <f t="shared" si="2"/>
        <v>2019</v>
      </c>
      <c r="L55" s="3" t="s">
        <v>52</v>
      </c>
      <c r="M55" s="2">
        <v>18.510000000000002</v>
      </c>
      <c r="N55" s="2">
        <v>25.98</v>
      </c>
      <c r="O55" s="2">
        <v>8.41</v>
      </c>
      <c r="P55" s="2">
        <v>37.619999999999997</v>
      </c>
      <c r="Q55" s="2">
        <v>2.23</v>
      </c>
      <c r="R55" s="2">
        <v>0</v>
      </c>
      <c r="S55" s="2">
        <v>238.04928000000001</v>
      </c>
    </row>
    <row r="56" spans="1:19" x14ac:dyDescent="0.35">
      <c r="A56" s="1">
        <v>43551</v>
      </c>
      <c r="B56" s="2">
        <v>18.604166666666668</v>
      </c>
      <c r="C56" s="2">
        <v>19.7</v>
      </c>
      <c r="D56" s="2">
        <v>17.7</v>
      </c>
      <c r="E56" s="2">
        <v>30.416666666666668</v>
      </c>
      <c r="F56" s="2">
        <v>2.479166666666667</v>
      </c>
      <c r="G56" s="2">
        <v>0</v>
      </c>
      <c r="H56" s="2">
        <v>236.14699999999999</v>
      </c>
      <c r="I56">
        <f t="shared" si="0"/>
        <v>27</v>
      </c>
      <c r="J56">
        <f t="shared" si="1"/>
        <v>3</v>
      </c>
      <c r="K56">
        <f t="shared" si="2"/>
        <v>2019</v>
      </c>
      <c r="L56" s="3" t="s">
        <v>53</v>
      </c>
      <c r="M56" s="2">
        <v>18.260000000000002</v>
      </c>
      <c r="N56" s="2">
        <v>24.61</v>
      </c>
      <c r="O56" s="2">
        <v>5.12</v>
      </c>
      <c r="P56" s="2">
        <v>37.619999999999997</v>
      </c>
      <c r="Q56" s="2">
        <v>1.86</v>
      </c>
      <c r="R56" s="2">
        <v>0</v>
      </c>
      <c r="S56" s="2">
        <v>237.75551999999999</v>
      </c>
    </row>
    <row r="57" spans="1:19" x14ac:dyDescent="0.35">
      <c r="A57" s="1">
        <v>43552</v>
      </c>
      <c r="B57" s="2">
        <v>12.858333333333329</v>
      </c>
      <c r="C57" s="2">
        <v>13.866666666666669</v>
      </c>
      <c r="D57" s="2">
        <v>11.920833333333334</v>
      </c>
      <c r="E57" s="2">
        <v>59.043478260869563</v>
      </c>
      <c r="F57" s="2">
        <v>1.2666666666666664</v>
      </c>
      <c r="G57" s="2">
        <v>0</v>
      </c>
      <c r="H57" s="2">
        <v>233.357</v>
      </c>
      <c r="I57">
        <f t="shared" si="0"/>
        <v>28</v>
      </c>
      <c r="J57">
        <f t="shared" si="1"/>
        <v>3</v>
      </c>
      <c r="K57">
        <f t="shared" si="2"/>
        <v>2019</v>
      </c>
      <c r="L57" s="3" t="s">
        <v>54</v>
      </c>
      <c r="M57" s="2">
        <v>12.24</v>
      </c>
      <c r="N57" s="2">
        <v>24.08</v>
      </c>
      <c r="O57" s="2">
        <v>2.27</v>
      </c>
      <c r="P57" s="2">
        <v>66.58</v>
      </c>
      <c r="Q57" s="2">
        <v>1.24</v>
      </c>
      <c r="R57" s="2">
        <v>0</v>
      </c>
      <c r="S57" s="2">
        <v>234.64511999999999</v>
      </c>
    </row>
    <row r="58" spans="1:19" x14ac:dyDescent="0.35">
      <c r="A58" s="1">
        <v>43553</v>
      </c>
      <c r="B58" s="2">
        <v>12.216666666666667</v>
      </c>
      <c r="C58" s="2">
        <v>13.208333333333334</v>
      </c>
      <c r="D58" s="2">
        <v>11.233333333333333</v>
      </c>
      <c r="E58" s="2">
        <v>57.7</v>
      </c>
      <c r="F58" s="2">
        <v>1.2125000000000001</v>
      </c>
      <c r="G58" s="2">
        <v>0</v>
      </c>
      <c r="H58" s="2">
        <v>232.86799999999999</v>
      </c>
      <c r="I58">
        <f t="shared" si="0"/>
        <v>29</v>
      </c>
      <c r="J58">
        <f t="shared" si="1"/>
        <v>3</v>
      </c>
      <c r="K58">
        <f t="shared" si="2"/>
        <v>2019</v>
      </c>
      <c r="L58" s="3" t="s">
        <v>55</v>
      </c>
      <c r="M58" s="2">
        <v>11.38</v>
      </c>
      <c r="N58" s="2">
        <v>23.33</v>
      </c>
      <c r="O58" s="2">
        <v>1.1299999999999999</v>
      </c>
      <c r="P58" s="2">
        <v>69.540000000000006</v>
      </c>
      <c r="Q58" s="2">
        <v>1.2</v>
      </c>
      <c r="R58" s="2">
        <v>0</v>
      </c>
      <c r="S58" s="2">
        <v>229.27968000000001</v>
      </c>
    </row>
    <row r="59" spans="1:19" x14ac:dyDescent="0.35">
      <c r="A59" s="1">
        <v>43554</v>
      </c>
      <c r="B59" s="2">
        <v>12.654166666666663</v>
      </c>
      <c r="C59" s="2">
        <v>13.524999999999999</v>
      </c>
      <c r="D59" s="2">
        <v>11.733333333333334</v>
      </c>
      <c r="E59" s="2">
        <v>56</v>
      </c>
      <c r="F59" s="2">
        <v>1.0666666666666667</v>
      </c>
      <c r="G59" s="2">
        <v>0</v>
      </c>
      <c r="H59" s="2">
        <v>226.93</v>
      </c>
      <c r="I59">
        <f t="shared" si="0"/>
        <v>30</v>
      </c>
      <c r="J59">
        <f t="shared" si="1"/>
        <v>3</v>
      </c>
      <c r="K59">
        <f t="shared" si="2"/>
        <v>2019</v>
      </c>
      <c r="L59" s="3" t="s">
        <v>56</v>
      </c>
      <c r="M59" s="2">
        <v>11.99</v>
      </c>
      <c r="N59" s="2">
        <v>23.08</v>
      </c>
      <c r="O59" s="2">
        <v>1.26</v>
      </c>
      <c r="P59" s="2">
        <v>66.98</v>
      </c>
      <c r="Q59" s="2">
        <v>1.1000000000000001</v>
      </c>
      <c r="R59" s="2">
        <v>0</v>
      </c>
      <c r="S59" s="2">
        <v>227.93183999999999</v>
      </c>
    </row>
    <row r="60" spans="1:19" x14ac:dyDescent="0.35">
      <c r="A60" s="1">
        <v>43555</v>
      </c>
      <c r="B60" s="2">
        <v>10.69090909090909</v>
      </c>
      <c r="C60" s="2">
        <v>11.427272727272728</v>
      </c>
      <c r="D60" s="2">
        <v>9.963636363636363</v>
      </c>
      <c r="E60" s="2">
        <v>79.090909090909093</v>
      </c>
      <c r="F60" s="2">
        <v>0.49090909090909085</v>
      </c>
      <c r="G60" s="2">
        <v>0</v>
      </c>
      <c r="H60" s="2">
        <v>32.819000000000003</v>
      </c>
      <c r="I60">
        <f t="shared" si="0"/>
        <v>31</v>
      </c>
      <c r="J60">
        <f t="shared" si="1"/>
        <v>3</v>
      </c>
      <c r="K60">
        <f t="shared" si="2"/>
        <v>2019</v>
      </c>
      <c r="L60" s="3" t="s">
        <v>57</v>
      </c>
      <c r="M60" s="2">
        <v>13.62</v>
      </c>
      <c r="N60" s="2">
        <v>20.58</v>
      </c>
      <c r="O60" s="2">
        <v>6.75</v>
      </c>
      <c r="P60" s="2">
        <v>80.459999999999994</v>
      </c>
      <c r="Q60" s="2">
        <v>0.91</v>
      </c>
      <c r="R60" s="2">
        <v>4.8</v>
      </c>
      <c r="S60" s="2">
        <v>143.85599999999999</v>
      </c>
    </row>
    <row r="61" spans="1:19" x14ac:dyDescent="0.35">
      <c r="A61" s="1">
        <v>43556</v>
      </c>
      <c r="B61" s="2">
        <v>14.108333333333336</v>
      </c>
      <c r="C61" s="2">
        <v>14.604166666666664</v>
      </c>
      <c r="D61" s="2">
        <v>13.587499999999999</v>
      </c>
      <c r="E61" s="2">
        <v>78.1875</v>
      </c>
      <c r="F61" s="2">
        <v>1.075</v>
      </c>
      <c r="G61" s="2">
        <v>4.4000000000000004</v>
      </c>
      <c r="H61" s="2">
        <v>173.39599999999996</v>
      </c>
      <c r="I61">
        <f t="shared" si="0"/>
        <v>1</v>
      </c>
      <c r="J61">
        <f t="shared" si="1"/>
        <v>4</v>
      </c>
      <c r="K61">
        <f t="shared" si="2"/>
        <v>2019</v>
      </c>
      <c r="L61" s="3" t="s">
        <v>58</v>
      </c>
      <c r="M61" s="2">
        <v>13.94</v>
      </c>
      <c r="N61" s="2">
        <v>19.2</v>
      </c>
      <c r="O61" s="2">
        <v>7.53</v>
      </c>
      <c r="P61" s="2">
        <v>86.88</v>
      </c>
      <c r="Q61" s="2">
        <v>0.89</v>
      </c>
      <c r="R61" s="2">
        <v>4.8</v>
      </c>
      <c r="S61" s="2">
        <v>158.68224000000001</v>
      </c>
    </row>
    <row r="62" spans="1:19" x14ac:dyDescent="0.35">
      <c r="A62" s="1">
        <v>43557</v>
      </c>
      <c r="B62" s="2">
        <v>12.391666666666666</v>
      </c>
      <c r="C62" s="2">
        <v>13.062500000000002</v>
      </c>
      <c r="D62" s="2">
        <v>11.704166666666666</v>
      </c>
      <c r="E62" s="2">
        <v>70.071428571428569</v>
      </c>
      <c r="F62" s="2">
        <v>1.5791666666666666</v>
      </c>
      <c r="G62" s="2">
        <v>0</v>
      </c>
      <c r="H62" s="2">
        <v>192.97699999999998</v>
      </c>
      <c r="I62">
        <f t="shared" si="0"/>
        <v>2</v>
      </c>
      <c r="J62">
        <f t="shared" si="1"/>
        <v>4</v>
      </c>
      <c r="K62">
        <f t="shared" si="2"/>
        <v>2019</v>
      </c>
      <c r="L62" s="3" t="s">
        <v>59</v>
      </c>
      <c r="M62" s="2">
        <v>12.04</v>
      </c>
      <c r="N62" s="2">
        <v>19.079999999999998</v>
      </c>
      <c r="O62" s="2">
        <v>5.5</v>
      </c>
      <c r="P62" s="2">
        <v>85.48</v>
      </c>
      <c r="Q62" s="2">
        <v>1.42</v>
      </c>
      <c r="R62" s="2">
        <v>0</v>
      </c>
      <c r="S62" s="2">
        <v>185.13792000000001</v>
      </c>
    </row>
    <row r="63" spans="1:19" x14ac:dyDescent="0.35">
      <c r="A63" s="1">
        <v>43558</v>
      </c>
      <c r="B63" s="2">
        <v>11.97916666666667</v>
      </c>
      <c r="C63" s="2">
        <v>12.445833333333335</v>
      </c>
      <c r="D63" s="2">
        <v>11.479166666666666</v>
      </c>
      <c r="E63" s="2">
        <v>60.75</v>
      </c>
      <c r="F63" s="2">
        <v>3.2875000000000001</v>
      </c>
      <c r="G63" s="2">
        <v>0</v>
      </c>
      <c r="H63" s="2">
        <v>200.99299999999999</v>
      </c>
      <c r="I63">
        <f t="shared" si="0"/>
        <v>3</v>
      </c>
      <c r="J63">
        <f t="shared" si="1"/>
        <v>4</v>
      </c>
      <c r="K63">
        <f t="shared" si="2"/>
        <v>2019</v>
      </c>
      <c r="L63" s="3" t="s">
        <v>60</v>
      </c>
      <c r="M63" s="2">
        <v>11.47</v>
      </c>
      <c r="N63" s="2">
        <v>15.18</v>
      </c>
      <c r="O63" s="2">
        <v>6.01</v>
      </c>
      <c r="P63" s="2">
        <v>69.52</v>
      </c>
      <c r="Q63" s="2">
        <v>2.81</v>
      </c>
      <c r="R63" s="2">
        <v>0</v>
      </c>
      <c r="S63" s="2">
        <v>206.80704</v>
      </c>
    </row>
    <row r="64" spans="1:19" x14ac:dyDescent="0.35">
      <c r="A64" s="1">
        <v>43559</v>
      </c>
      <c r="B64" s="2">
        <v>9.4624999999999986</v>
      </c>
      <c r="C64" s="2">
        <v>10.308333333333332</v>
      </c>
      <c r="D64" s="2">
        <v>8.7916666666666661</v>
      </c>
      <c r="E64" s="2">
        <v>70.904761904761898</v>
      </c>
      <c r="F64" s="2">
        <v>1.5000000000000007</v>
      </c>
      <c r="G64" s="2">
        <v>8.7999999999999989</v>
      </c>
      <c r="H64" s="2">
        <v>145.09299999999999</v>
      </c>
      <c r="I64">
        <f t="shared" si="0"/>
        <v>4</v>
      </c>
      <c r="J64">
        <f t="shared" si="1"/>
        <v>4</v>
      </c>
      <c r="K64">
        <f t="shared" si="2"/>
        <v>2019</v>
      </c>
      <c r="L64" s="3" t="s">
        <v>61</v>
      </c>
      <c r="M64" s="2">
        <v>8.92</v>
      </c>
      <c r="N64" s="2">
        <v>15.32</v>
      </c>
      <c r="O64" s="2">
        <v>0.64</v>
      </c>
      <c r="P64" s="2">
        <v>80.09</v>
      </c>
      <c r="Q64" s="2">
        <v>1.3</v>
      </c>
      <c r="R64" s="2">
        <v>8.4</v>
      </c>
      <c r="S64" s="2">
        <v>146.34432000000001</v>
      </c>
    </row>
    <row r="65" spans="1:19" x14ac:dyDescent="0.35">
      <c r="A65" s="1">
        <v>43560</v>
      </c>
      <c r="B65" s="2">
        <v>9.9625000000000004</v>
      </c>
      <c r="C65" s="2">
        <v>10.766666666666666</v>
      </c>
      <c r="D65" s="2">
        <v>9.2124999999999986</v>
      </c>
      <c r="E65" s="2">
        <v>77.041666666666671</v>
      </c>
      <c r="F65" s="2">
        <v>3.0208333333333339</v>
      </c>
      <c r="G65" s="2">
        <v>10.8</v>
      </c>
      <c r="H65" s="2">
        <v>167.51400000000001</v>
      </c>
      <c r="I65">
        <f t="shared" si="0"/>
        <v>5</v>
      </c>
      <c r="J65">
        <f t="shared" si="1"/>
        <v>4</v>
      </c>
      <c r="K65">
        <f t="shared" si="2"/>
        <v>2019</v>
      </c>
      <c r="L65" s="3" t="s">
        <v>62</v>
      </c>
      <c r="M65" s="2">
        <v>10.19</v>
      </c>
      <c r="N65" s="2">
        <v>13.55</v>
      </c>
      <c r="O65" s="2">
        <v>6.26</v>
      </c>
      <c r="P65" s="2">
        <v>80.400000000000006</v>
      </c>
      <c r="Q65" s="2">
        <v>1.81</v>
      </c>
      <c r="R65" s="2">
        <v>8.6</v>
      </c>
      <c r="S65" s="2">
        <v>156.93695999999997</v>
      </c>
    </row>
    <row r="66" spans="1:19" x14ac:dyDescent="0.35">
      <c r="A66" s="1">
        <v>43561</v>
      </c>
      <c r="B66" s="2">
        <v>11.233333333333334</v>
      </c>
      <c r="C66" s="2">
        <v>11.891666666666666</v>
      </c>
      <c r="D66" s="2">
        <v>10.533333333333333</v>
      </c>
      <c r="E66" s="2">
        <v>75.5</v>
      </c>
      <c r="F66" s="2">
        <v>3.8041666666666667</v>
      </c>
      <c r="G66" s="2">
        <v>16.3</v>
      </c>
      <c r="H66" s="2">
        <v>167.59700000000004</v>
      </c>
      <c r="I66">
        <f t="shared" si="0"/>
        <v>6</v>
      </c>
      <c r="J66">
        <f t="shared" si="1"/>
        <v>4</v>
      </c>
      <c r="K66">
        <f t="shared" si="2"/>
        <v>2019</v>
      </c>
      <c r="L66" s="3" t="s">
        <v>63</v>
      </c>
      <c r="M66" s="2">
        <v>11.32</v>
      </c>
      <c r="N66" s="2">
        <v>15.44</v>
      </c>
      <c r="O66" s="2">
        <v>6.75</v>
      </c>
      <c r="P66" s="2">
        <v>79.97</v>
      </c>
      <c r="Q66" s="2">
        <v>2.0099999999999998</v>
      </c>
      <c r="R66" s="2">
        <v>19.600000000000001</v>
      </c>
      <c r="S66" s="2">
        <v>155.29535999999999</v>
      </c>
    </row>
    <row r="67" spans="1:19" x14ac:dyDescent="0.35">
      <c r="A67" s="1">
        <v>43562</v>
      </c>
      <c r="B67" s="2">
        <v>12.420833333333334</v>
      </c>
      <c r="C67" s="2">
        <v>12.829166666666666</v>
      </c>
      <c r="D67" s="2">
        <v>12.116666666666665</v>
      </c>
      <c r="E67" s="2">
        <v>86.571428571428569</v>
      </c>
      <c r="F67" s="2">
        <v>1.5499999999999998</v>
      </c>
      <c r="G67" s="2">
        <v>6.6999999999999993</v>
      </c>
      <c r="H67" s="2">
        <v>84.197000000000003</v>
      </c>
      <c r="I67">
        <f t="shared" ref="I67:I130" si="3">DAY(A67)</f>
        <v>7</v>
      </c>
      <c r="J67">
        <f t="shared" ref="J67:J130" si="4">MONTH(A67)</f>
        <v>4</v>
      </c>
      <c r="K67">
        <f t="shared" ref="K67:K130" si="5">YEAR(A67)</f>
        <v>2019</v>
      </c>
      <c r="L67" s="3" t="s">
        <v>64</v>
      </c>
      <c r="M67" s="2">
        <v>12.44</v>
      </c>
      <c r="N67" s="2">
        <v>16.45</v>
      </c>
      <c r="O67" s="2">
        <v>8.16</v>
      </c>
      <c r="P67" s="2">
        <v>92.13</v>
      </c>
      <c r="Q67" s="2">
        <v>1.88</v>
      </c>
      <c r="R67" s="2">
        <v>6.6</v>
      </c>
      <c r="S67" s="2">
        <v>76.671360000000007</v>
      </c>
    </row>
    <row r="68" spans="1:19" x14ac:dyDescent="0.35">
      <c r="A68" s="1">
        <v>43563</v>
      </c>
      <c r="B68" s="2">
        <v>12.095833333333333</v>
      </c>
      <c r="C68" s="2">
        <v>12.845833333333331</v>
      </c>
      <c r="D68" s="2">
        <v>11.283333333333333</v>
      </c>
      <c r="E68" s="2">
        <v>76.428571428571431</v>
      </c>
      <c r="F68" s="2">
        <v>1.3583333333333332</v>
      </c>
      <c r="G68" s="2">
        <v>4.3999999999999995</v>
      </c>
      <c r="H68" s="2">
        <v>161.56700000000001</v>
      </c>
      <c r="I68">
        <f t="shared" si="3"/>
        <v>8</v>
      </c>
      <c r="J68">
        <f t="shared" si="4"/>
        <v>4</v>
      </c>
      <c r="K68">
        <f t="shared" si="5"/>
        <v>2019</v>
      </c>
      <c r="L68" s="3" t="s">
        <v>65</v>
      </c>
      <c r="M68" s="2">
        <v>12.16</v>
      </c>
      <c r="N68" s="2">
        <v>16.079999999999998</v>
      </c>
      <c r="O68" s="2">
        <v>7.4</v>
      </c>
      <c r="P68" s="2">
        <v>86.16</v>
      </c>
      <c r="Q68" s="2">
        <v>1.45</v>
      </c>
      <c r="R68" s="2">
        <v>3.2</v>
      </c>
      <c r="S68" s="2">
        <v>152.33184</v>
      </c>
    </row>
    <row r="69" spans="1:19" x14ac:dyDescent="0.35">
      <c r="A69" s="1">
        <v>43564</v>
      </c>
      <c r="B69" s="2">
        <v>12.262500000000001</v>
      </c>
      <c r="C69" s="2">
        <v>12.954166666666667</v>
      </c>
      <c r="D69" s="2">
        <v>11.583333333333334</v>
      </c>
      <c r="E69" s="2">
        <v>76.099999999999994</v>
      </c>
      <c r="F69" s="2">
        <v>3.191666666666666</v>
      </c>
      <c r="G69" s="2">
        <v>3.9000000000000008</v>
      </c>
      <c r="H69" s="2">
        <v>190.155</v>
      </c>
      <c r="I69">
        <f t="shared" si="3"/>
        <v>9</v>
      </c>
      <c r="J69">
        <f t="shared" si="4"/>
        <v>4</v>
      </c>
      <c r="K69">
        <f t="shared" si="5"/>
        <v>2019</v>
      </c>
      <c r="L69" s="3" t="s">
        <v>66</v>
      </c>
      <c r="M69" s="2">
        <v>12.34</v>
      </c>
      <c r="N69" s="2">
        <v>15.84</v>
      </c>
      <c r="O69" s="2">
        <v>6.51</v>
      </c>
      <c r="P69" s="2">
        <v>82.41</v>
      </c>
      <c r="Q69" s="2">
        <v>2.02</v>
      </c>
      <c r="R69" s="2">
        <v>4</v>
      </c>
      <c r="S69" s="2">
        <v>191.84255999999999</v>
      </c>
    </row>
    <row r="70" spans="1:19" x14ac:dyDescent="0.35">
      <c r="A70" s="1">
        <v>43565</v>
      </c>
      <c r="B70" s="2">
        <v>13.383333333333333</v>
      </c>
      <c r="C70" s="2">
        <v>13.887500000000001</v>
      </c>
      <c r="D70" s="2">
        <v>12.879166666666668</v>
      </c>
      <c r="E70" s="2">
        <v>71.238095238095241</v>
      </c>
      <c r="F70" s="2">
        <v>2.2333333333333329</v>
      </c>
      <c r="G70" s="2">
        <v>6.6</v>
      </c>
      <c r="H70" s="2">
        <v>243.428</v>
      </c>
      <c r="I70">
        <f t="shared" si="3"/>
        <v>10</v>
      </c>
      <c r="J70">
        <f t="shared" si="4"/>
        <v>4</v>
      </c>
      <c r="K70">
        <f t="shared" si="5"/>
        <v>2019</v>
      </c>
      <c r="L70" s="3" t="s">
        <v>67</v>
      </c>
      <c r="M70" s="2">
        <v>12.97</v>
      </c>
      <c r="N70" s="2">
        <v>16.829999999999998</v>
      </c>
      <c r="O70" s="2">
        <v>8.41</v>
      </c>
      <c r="P70" s="2">
        <v>81.459999999999994</v>
      </c>
      <c r="Q70" s="2">
        <v>1.47</v>
      </c>
      <c r="R70" s="2">
        <v>4.8</v>
      </c>
      <c r="S70" s="2">
        <v>233.928</v>
      </c>
    </row>
    <row r="71" spans="1:19" x14ac:dyDescent="0.35">
      <c r="A71" s="1">
        <v>43566</v>
      </c>
      <c r="B71" s="2">
        <v>12.15</v>
      </c>
      <c r="C71" s="2">
        <v>12.799999999999999</v>
      </c>
      <c r="D71" s="2">
        <v>11.508333333333335</v>
      </c>
      <c r="E71" s="2">
        <v>71.058823529411768</v>
      </c>
      <c r="F71" s="2">
        <v>1.8083333333333329</v>
      </c>
      <c r="G71" s="2">
        <v>0</v>
      </c>
      <c r="H71" s="2">
        <v>237.77500000000001</v>
      </c>
      <c r="I71">
        <f t="shared" si="3"/>
        <v>11</v>
      </c>
      <c r="J71">
        <f t="shared" si="4"/>
        <v>4</v>
      </c>
      <c r="K71">
        <f t="shared" si="5"/>
        <v>2019</v>
      </c>
      <c r="L71" s="3" t="s">
        <v>68</v>
      </c>
      <c r="M71" s="2">
        <v>11.83</v>
      </c>
      <c r="N71" s="2">
        <v>17.57</v>
      </c>
      <c r="O71" s="2">
        <v>6.51</v>
      </c>
      <c r="P71" s="2">
        <v>83.02</v>
      </c>
      <c r="Q71" s="2">
        <v>1.33</v>
      </c>
      <c r="R71" s="2">
        <v>0</v>
      </c>
      <c r="S71" s="2">
        <v>230.99040000000005</v>
      </c>
    </row>
    <row r="72" spans="1:19" x14ac:dyDescent="0.35">
      <c r="A72" s="1">
        <v>43567</v>
      </c>
      <c r="B72" s="2">
        <v>11.470833333333333</v>
      </c>
      <c r="C72" s="2">
        <v>12.204166666666666</v>
      </c>
      <c r="D72" s="2">
        <v>10.783333333333333</v>
      </c>
      <c r="E72" s="2">
        <v>74</v>
      </c>
      <c r="F72" s="2">
        <v>1.2166666666666666</v>
      </c>
      <c r="G72" s="2">
        <v>0</v>
      </c>
      <c r="H72" s="2">
        <v>255.035</v>
      </c>
      <c r="I72">
        <f t="shared" si="3"/>
        <v>12</v>
      </c>
      <c r="J72">
        <f t="shared" si="4"/>
        <v>4</v>
      </c>
      <c r="K72">
        <f t="shared" si="5"/>
        <v>2019</v>
      </c>
      <c r="L72" s="3" t="s">
        <v>69</v>
      </c>
      <c r="M72" s="2">
        <v>11.11</v>
      </c>
      <c r="N72" s="2">
        <v>18.45</v>
      </c>
      <c r="O72" s="2">
        <v>3.51</v>
      </c>
      <c r="P72" s="2">
        <v>85.07</v>
      </c>
      <c r="Q72" s="2">
        <v>1.05</v>
      </c>
      <c r="R72" s="2">
        <v>0</v>
      </c>
      <c r="S72" s="2">
        <v>253.22112000000001</v>
      </c>
    </row>
    <row r="73" spans="1:19" x14ac:dyDescent="0.35">
      <c r="A73" s="1">
        <v>43568</v>
      </c>
      <c r="B73" s="2">
        <v>13.470833333333337</v>
      </c>
      <c r="C73" s="2">
        <v>13.816666666666668</v>
      </c>
      <c r="D73" s="2">
        <v>13.108333333333333</v>
      </c>
      <c r="E73" s="2">
        <v>94.764705882352942</v>
      </c>
      <c r="F73" s="2">
        <v>0.57499999999999996</v>
      </c>
      <c r="G73" s="2">
        <v>2.9000000000000004</v>
      </c>
      <c r="H73" s="2">
        <v>83.408000000000001</v>
      </c>
      <c r="I73">
        <f t="shared" si="3"/>
        <v>13</v>
      </c>
      <c r="J73">
        <f t="shared" si="4"/>
        <v>4</v>
      </c>
      <c r="K73">
        <f t="shared" si="5"/>
        <v>2019</v>
      </c>
      <c r="L73" s="3" t="s">
        <v>70</v>
      </c>
      <c r="M73" s="2">
        <v>13.28</v>
      </c>
      <c r="N73" s="2">
        <v>17.32</v>
      </c>
      <c r="O73" s="2">
        <v>7.91</v>
      </c>
      <c r="P73" s="2">
        <v>94.44</v>
      </c>
      <c r="Q73" s="2">
        <v>0.8</v>
      </c>
      <c r="R73" s="2">
        <v>2</v>
      </c>
      <c r="S73" s="2">
        <v>78.770880000000005</v>
      </c>
    </row>
    <row r="74" spans="1:19" x14ac:dyDescent="0.35">
      <c r="A74" s="1">
        <v>43569</v>
      </c>
      <c r="B74" s="2">
        <v>17.183333333333337</v>
      </c>
      <c r="C74" s="2">
        <v>17.520833333333332</v>
      </c>
      <c r="D74" s="2">
        <v>16.820833333333336</v>
      </c>
      <c r="E74" s="2">
        <v>88</v>
      </c>
      <c r="F74" s="2">
        <v>0.79999999999999982</v>
      </c>
      <c r="G74" s="2">
        <v>2.1</v>
      </c>
      <c r="H74" s="2">
        <v>104.77000000000001</v>
      </c>
      <c r="I74">
        <f t="shared" si="3"/>
        <v>14</v>
      </c>
      <c r="J74">
        <f t="shared" si="4"/>
        <v>4</v>
      </c>
      <c r="K74">
        <f t="shared" si="5"/>
        <v>2019</v>
      </c>
      <c r="L74" s="3" t="s">
        <v>71</v>
      </c>
      <c r="M74" s="2">
        <v>17.350000000000001</v>
      </c>
      <c r="N74" s="2">
        <v>21.32</v>
      </c>
      <c r="O74" s="2">
        <v>14.43</v>
      </c>
      <c r="P74" s="2">
        <v>92.28</v>
      </c>
      <c r="Q74" s="2">
        <v>0.85</v>
      </c>
      <c r="R74" s="2">
        <v>2.2000000000000002</v>
      </c>
      <c r="S74" s="2">
        <v>92.482560000000007</v>
      </c>
    </row>
    <row r="75" spans="1:19" x14ac:dyDescent="0.35">
      <c r="A75" s="1">
        <v>43570</v>
      </c>
      <c r="B75" s="2">
        <v>13.87916666666667</v>
      </c>
      <c r="C75" s="2">
        <v>14.50416666666667</v>
      </c>
      <c r="D75" s="2">
        <v>13.300000000000002</v>
      </c>
      <c r="E75" s="2">
        <v>80.142857142857139</v>
      </c>
      <c r="F75" s="2">
        <v>1.6791666666666665</v>
      </c>
      <c r="G75" s="2">
        <v>1.2</v>
      </c>
      <c r="H75" s="2">
        <v>160.60400000000001</v>
      </c>
      <c r="I75">
        <f t="shared" si="3"/>
        <v>15</v>
      </c>
      <c r="J75">
        <f t="shared" si="4"/>
        <v>4</v>
      </c>
      <c r="K75">
        <f t="shared" si="5"/>
        <v>2019</v>
      </c>
      <c r="L75" s="3" t="s">
        <v>72</v>
      </c>
      <c r="M75" s="2">
        <v>13.88</v>
      </c>
      <c r="N75" s="2">
        <v>18.2</v>
      </c>
      <c r="O75" s="2">
        <v>7</v>
      </c>
      <c r="P75" s="2">
        <v>88.48</v>
      </c>
      <c r="Q75" s="2">
        <v>1.29</v>
      </c>
      <c r="R75" s="2">
        <v>0.8</v>
      </c>
      <c r="S75" s="2">
        <v>168.94656000000001</v>
      </c>
    </row>
    <row r="76" spans="1:19" x14ac:dyDescent="0.35">
      <c r="A76" s="1">
        <v>43571</v>
      </c>
      <c r="B76" s="2">
        <v>11.975000000000001</v>
      </c>
      <c r="C76" s="2">
        <v>12.804166666666665</v>
      </c>
      <c r="D76" s="2">
        <v>11.170833333333333</v>
      </c>
      <c r="E76" s="2">
        <v>64.933333333333337</v>
      </c>
      <c r="F76" s="2">
        <v>1.175</v>
      </c>
      <c r="G76" s="2">
        <v>0</v>
      </c>
      <c r="H76" s="2">
        <v>220.386</v>
      </c>
      <c r="I76">
        <f t="shared" si="3"/>
        <v>16</v>
      </c>
      <c r="J76">
        <f t="shared" si="4"/>
        <v>4</v>
      </c>
      <c r="K76">
        <f t="shared" si="5"/>
        <v>2019</v>
      </c>
      <c r="L76" s="3" t="s">
        <v>73</v>
      </c>
      <c r="M76" s="2">
        <v>11.48</v>
      </c>
      <c r="N76" s="2">
        <v>21.44</v>
      </c>
      <c r="O76" s="2">
        <v>3.02</v>
      </c>
      <c r="P76" s="2">
        <v>79.86</v>
      </c>
      <c r="Q76" s="2">
        <v>1.1200000000000001</v>
      </c>
      <c r="R76" s="2">
        <v>0</v>
      </c>
      <c r="S76" s="2">
        <v>222.2208</v>
      </c>
    </row>
    <row r="77" spans="1:19" x14ac:dyDescent="0.35">
      <c r="A77" s="1">
        <v>43572</v>
      </c>
      <c r="B77" s="2">
        <v>13.387499999999998</v>
      </c>
      <c r="C77" s="2">
        <v>13.758333333333331</v>
      </c>
      <c r="D77" s="2">
        <v>13.024999999999997</v>
      </c>
      <c r="E77" s="2">
        <v>88.80952380952381</v>
      </c>
      <c r="F77" s="2">
        <v>2.1625000000000001</v>
      </c>
      <c r="G77" s="2">
        <v>12.4</v>
      </c>
      <c r="H77" s="2">
        <v>68.009</v>
      </c>
      <c r="I77">
        <f t="shared" si="3"/>
        <v>17</v>
      </c>
      <c r="J77">
        <f t="shared" si="4"/>
        <v>4</v>
      </c>
      <c r="K77">
        <f t="shared" si="5"/>
        <v>2019</v>
      </c>
      <c r="L77" s="3" t="s">
        <v>74</v>
      </c>
      <c r="M77" s="2">
        <v>13.59</v>
      </c>
      <c r="N77" s="2">
        <v>16.2</v>
      </c>
      <c r="O77" s="2">
        <v>8.41</v>
      </c>
      <c r="P77" s="2">
        <v>89.52</v>
      </c>
      <c r="Q77" s="2">
        <v>2.0299999999999998</v>
      </c>
      <c r="R77" s="2">
        <v>10.199999999999999</v>
      </c>
      <c r="S77" s="2">
        <v>65.629439999999988</v>
      </c>
    </row>
    <row r="78" spans="1:19" x14ac:dyDescent="0.35">
      <c r="A78" s="1">
        <v>43573</v>
      </c>
      <c r="B78" s="2">
        <v>12.908333333333333</v>
      </c>
      <c r="C78" s="2">
        <v>13.645833333333336</v>
      </c>
      <c r="D78" s="2">
        <v>12.1875</v>
      </c>
      <c r="E78" s="2">
        <v>73.75</v>
      </c>
      <c r="F78" s="2">
        <v>1.3708333333333329</v>
      </c>
      <c r="G78" s="2">
        <v>2</v>
      </c>
      <c r="H78" s="2">
        <v>210.351</v>
      </c>
      <c r="I78">
        <f t="shared" si="3"/>
        <v>18</v>
      </c>
      <c r="J78">
        <f t="shared" si="4"/>
        <v>4</v>
      </c>
      <c r="K78">
        <f t="shared" si="5"/>
        <v>2019</v>
      </c>
      <c r="L78" s="3" t="s">
        <v>75</v>
      </c>
      <c r="M78" s="2">
        <v>12.83</v>
      </c>
      <c r="N78" s="2">
        <v>17.95</v>
      </c>
      <c r="O78" s="2">
        <v>7.4</v>
      </c>
      <c r="P78" s="2">
        <v>87.13</v>
      </c>
      <c r="Q78" s="2">
        <v>1.07</v>
      </c>
      <c r="R78" s="2">
        <v>2.6</v>
      </c>
      <c r="S78" s="2">
        <v>213.13151999999999</v>
      </c>
    </row>
    <row r="79" spans="1:19" x14ac:dyDescent="0.35">
      <c r="A79" s="1">
        <v>43574</v>
      </c>
      <c r="B79" s="2">
        <v>12.612499999999999</v>
      </c>
      <c r="C79" s="2">
        <v>13.308333333333332</v>
      </c>
      <c r="D79" s="2">
        <v>11.866666666666665</v>
      </c>
      <c r="E79" s="2">
        <v>76.083333333333329</v>
      </c>
      <c r="F79" s="2">
        <v>0.82500000000000007</v>
      </c>
      <c r="G79" s="2">
        <v>6.6000000000000005</v>
      </c>
      <c r="H79" s="2">
        <v>142.70500000000001</v>
      </c>
      <c r="I79">
        <f t="shared" si="3"/>
        <v>19</v>
      </c>
      <c r="J79">
        <f t="shared" si="4"/>
        <v>4</v>
      </c>
      <c r="K79">
        <f t="shared" si="5"/>
        <v>2019</v>
      </c>
      <c r="L79" s="3" t="s">
        <v>76</v>
      </c>
      <c r="M79" s="2">
        <v>12.47</v>
      </c>
      <c r="N79" s="2">
        <v>18.7</v>
      </c>
      <c r="O79" s="2">
        <v>6.26</v>
      </c>
      <c r="P79" s="2">
        <v>89.13</v>
      </c>
      <c r="Q79" s="2">
        <v>0.75</v>
      </c>
      <c r="R79" s="2">
        <v>7.4</v>
      </c>
      <c r="S79" s="2">
        <v>144.78912000000003</v>
      </c>
    </row>
    <row r="80" spans="1:19" x14ac:dyDescent="0.35">
      <c r="A80" s="1">
        <v>43575</v>
      </c>
      <c r="B80" s="2">
        <v>16.729166666666671</v>
      </c>
      <c r="C80" s="2">
        <v>17.616666666666667</v>
      </c>
      <c r="D80" s="2">
        <v>15.950000000000001</v>
      </c>
      <c r="E80" s="2">
        <v>64.473684210526315</v>
      </c>
      <c r="F80" s="2">
        <v>1.4916666666666665</v>
      </c>
      <c r="G80" s="2">
        <v>0</v>
      </c>
      <c r="H80" s="2">
        <v>253.55</v>
      </c>
      <c r="I80">
        <f t="shared" si="3"/>
        <v>20</v>
      </c>
      <c r="J80">
        <f t="shared" si="4"/>
        <v>4</v>
      </c>
      <c r="K80">
        <f t="shared" si="5"/>
        <v>2019</v>
      </c>
      <c r="L80" s="3" t="s">
        <v>77</v>
      </c>
      <c r="M80" s="2">
        <v>16.600000000000001</v>
      </c>
      <c r="N80" s="2">
        <v>24.08</v>
      </c>
      <c r="O80" s="2">
        <v>9.4</v>
      </c>
      <c r="P80" s="2">
        <v>75.05</v>
      </c>
      <c r="Q80" s="2">
        <v>1.22</v>
      </c>
      <c r="R80" s="2">
        <v>0</v>
      </c>
      <c r="S80" s="2">
        <v>254.13695999999999</v>
      </c>
    </row>
    <row r="81" spans="1:19" x14ac:dyDescent="0.35">
      <c r="A81" s="1">
        <v>43576</v>
      </c>
      <c r="B81" s="2">
        <v>17.654166666666669</v>
      </c>
      <c r="C81" s="2">
        <v>18.420833333333334</v>
      </c>
      <c r="D81" s="2">
        <v>16.979166666666668</v>
      </c>
      <c r="E81" s="2">
        <v>52.304347826086953</v>
      </c>
      <c r="F81" s="2">
        <v>2.520833333333333</v>
      </c>
      <c r="G81" s="2">
        <v>0</v>
      </c>
      <c r="H81" s="2">
        <v>260.95299999999997</v>
      </c>
      <c r="I81">
        <f t="shared" si="3"/>
        <v>21</v>
      </c>
      <c r="J81">
        <f t="shared" si="4"/>
        <v>4</v>
      </c>
      <c r="K81">
        <f t="shared" si="5"/>
        <v>2019</v>
      </c>
      <c r="L81" s="3" t="s">
        <v>78</v>
      </c>
      <c r="M81" s="2">
        <v>17.57</v>
      </c>
      <c r="N81" s="2">
        <v>22.45</v>
      </c>
      <c r="O81" s="2">
        <v>9.4</v>
      </c>
      <c r="P81" s="2">
        <v>59.99</v>
      </c>
      <c r="Q81" s="2">
        <v>1.96</v>
      </c>
      <c r="R81" s="2">
        <v>0</v>
      </c>
      <c r="S81" s="2">
        <v>256.34879999999998</v>
      </c>
    </row>
    <row r="82" spans="1:19" x14ac:dyDescent="0.35">
      <c r="A82" s="1">
        <v>43577</v>
      </c>
      <c r="B82" s="2">
        <v>13.520833333333336</v>
      </c>
      <c r="C82" s="2">
        <v>14.175000000000002</v>
      </c>
      <c r="D82" s="2">
        <v>12.979166666666666</v>
      </c>
      <c r="E82" s="2">
        <v>83.421052631578945</v>
      </c>
      <c r="F82" s="2">
        <v>1.8083333333333336</v>
      </c>
      <c r="G82" s="2">
        <v>9.9</v>
      </c>
      <c r="H82" s="2">
        <v>145.84700000000001</v>
      </c>
      <c r="I82">
        <f t="shared" si="3"/>
        <v>22</v>
      </c>
      <c r="J82">
        <f t="shared" si="4"/>
        <v>4</v>
      </c>
      <c r="K82">
        <f t="shared" si="5"/>
        <v>2019</v>
      </c>
      <c r="L82" s="3" t="s">
        <v>79</v>
      </c>
      <c r="M82" s="2">
        <v>13.51</v>
      </c>
      <c r="N82" s="2">
        <v>18.32</v>
      </c>
      <c r="O82" s="2">
        <v>7.53</v>
      </c>
      <c r="P82" s="2">
        <v>87.78</v>
      </c>
      <c r="Q82" s="2">
        <v>1.41</v>
      </c>
      <c r="R82" s="2">
        <v>8</v>
      </c>
      <c r="S82" s="2">
        <v>143.77824000000001</v>
      </c>
    </row>
    <row r="83" spans="1:19" x14ac:dyDescent="0.35">
      <c r="A83" s="1">
        <v>43578</v>
      </c>
      <c r="B83" s="2">
        <v>10.887500000000001</v>
      </c>
      <c r="C83" s="2">
        <v>11.658333333333331</v>
      </c>
      <c r="D83" s="2">
        <v>10.237499999999999</v>
      </c>
      <c r="E83" s="2">
        <v>75.375</v>
      </c>
      <c r="F83" s="2">
        <v>3.0291666666666668</v>
      </c>
      <c r="G83" s="2">
        <v>8.7999999999999989</v>
      </c>
      <c r="H83" s="2">
        <v>173.11900000000003</v>
      </c>
      <c r="I83">
        <f t="shared" si="3"/>
        <v>23</v>
      </c>
      <c r="J83">
        <f t="shared" si="4"/>
        <v>4</v>
      </c>
      <c r="K83">
        <f t="shared" si="5"/>
        <v>2019</v>
      </c>
      <c r="L83" s="3" t="s">
        <v>80</v>
      </c>
      <c r="M83" s="2">
        <v>11.19</v>
      </c>
      <c r="N83" s="2">
        <v>14.93</v>
      </c>
      <c r="O83" s="2">
        <v>8.5299999999999994</v>
      </c>
      <c r="P83" s="2">
        <v>78.39</v>
      </c>
      <c r="Q83" s="2">
        <v>1.85</v>
      </c>
      <c r="R83" s="2">
        <v>7.2</v>
      </c>
      <c r="S83" s="2">
        <v>160.44479999999999</v>
      </c>
    </row>
    <row r="84" spans="1:19" x14ac:dyDescent="0.35">
      <c r="A84" s="1">
        <v>43579</v>
      </c>
      <c r="B84" s="2">
        <v>13.062499999999998</v>
      </c>
      <c r="C84" s="2">
        <v>13.77083333333333</v>
      </c>
      <c r="D84" s="2">
        <v>12.5375</v>
      </c>
      <c r="E84" s="2">
        <v>86.7</v>
      </c>
      <c r="F84" s="2">
        <v>2.8749999999999996</v>
      </c>
      <c r="G84" s="2">
        <v>22.700000000000003</v>
      </c>
      <c r="H84" s="2">
        <v>114.05200000000001</v>
      </c>
      <c r="I84">
        <f t="shared" si="3"/>
        <v>24</v>
      </c>
      <c r="J84">
        <f t="shared" si="4"/>
        <v>4</v>
      </c>
      <c r="K84">
        <f t="shared" si="5"/>
        <v>2019</v>
      </c>
      <c r="L84" s="3" t="s">
        <v>81</v>
      </c>
      <c r="M84" s="2">
        <v>13.38</v>
      </c>
      <c r="N84" s="2">
        <v>17.32</v>
      </c>
      <c r="O84" s="2">
        <v>10.39</v>
      </c>
      <c r="P84" s="2">
        <v>87.99</v>
      </c>
      <c r="Q84" s="2">
        <v>3.08</v>
      </c>
      <c r="R84" s="2">
        <v>23.4</v>
      </c>
      <c r="S84" s="2">
        <v>109.36512</v>
      </c>
    </row>
    <row r="85" spans="1:19" x14ac:dyDescent="0.35">
      <c r="A85" s="1">
        <v>43580</v>
      </c>
      <c r="B85" s="2">
        <v>12.833333333333336</v>
      </c>
      <c r="C85" s="2">
        <v>13.4625</v>
      </c>
      <c r="D85" s="2">
        <v>12.145833333333336</v>
      </c>
      <c r="E85" s="2">
        <v>73.083333333333329</v>
      </c>
      <c r="F85" s="2">
        <v>3.9625000000000008</v>
      </c>
      <c r="G85" s="2">
        <v>4.1999999999999993</v>
      </c>
      <c r="H85" s="2">
        <v>236.48599999999999</v>
      </c>
      <c r="I85">
        <f t="shared" si="3"/>
        <v>25</v>
      </c>
      <c r="J85">
        <f t="shared" si="4"/>
        <v>4</v>
      </c>
      <c r="K85">
        <f t="shared" si="5"/>
        <v>2019</v>
      </c>
      <c r="L85" s="3" t="s">
        <v>82</v>
      </c>
      <c r="M85" s="2">
        <v>13.07</v>
      </c>
      <c r="N85" s="2">
        <v>16.2</v>
      </c>
      <c r="O85" s="2">
        <v>8.41</v>
      </c>
      <c r="P85" s="2">
        <v>76</v>
      </c>
      <c r="Q85" s="2">
        <v>2.23</v>
      </c>
      <c r="R85" s="2">
        <v>3.8</v>
      </c>
      <c r="S85" s="2">
        <v>234.45504</v>
      </c>
    </row>
    <row r="86" spans="1:19" x14ac:dyDescent="0.35">
      <c r="A86" s="1">
        <v>43581</v>
      </c>
      <c r="B86" s="2">
        <v>13.308333333333332</v>
      </c>
      <c r="C86" s="2">
        <v>13.958333333333336</v>
      </c>
      <c r="D86" s="2">
        <v>12.695833333333333</v>
      </c>
      <c r="E86" s="2">
        <v>65.150000000000006</v>
      </c>
      <c r="F86" s="2">
        <v>1.8916666666666673</v>
      </c>
      <c r="G86" s="2">
        <v>0</v>
      </c>
      <c r="H86" s="2">
        <v>247.96899999999999</v>
      </c>
      <c r="I86">
        <f t="shared" si="3"/>
        <v>26</v>
      </c>
      <c r="J86">
        <f t="shared" si="4"/>
        <v>4</v>
      </c>
      <c r="K86">
        <f t="shared" si="5"/>
        <v>2019</v>
      </c>
      <c r="L86" s="3" t="s">
        <v>83</v>
      </c>
      <c r="M86" s="2">
        <v>12.79</v>
      </c>
      <c r="N86" s="2">
        <v>17.579999999999998</v>
      </c>
      <c r="O86" s="2">
        <v>7.15</v>
      </c>
      <c r="P86" s="2">
        <v>77.400000000000006</v>
      </c>
      <c r="Q86" s="2">
        <v>1.24</v>
      </c>
      <c r="R86" s="2">
        <v>0</v>
      </c>
      <c r="S86" s="2">
        <v>236.79648</v>
      </c>
    </row>
    <row r="87" spans="1:19" x14ac:dyDescent="0.35">
      <c r="A87" s="1">
        <v>43582</v>
      </c>
      <c r="B87" s="2">
        <v>14.520833333333334</v>
      </c>
      <c r="C87" s="2">
        <v>15.233333333333333</v>
      </c>
      <c r="D87" s="2">
        <v>13.799999999999997</v>
      </c>
      <c r="E87" s="2">
        <v>71.25</v>
      </c>
      <c r="F87" s="2">
        <v>2.0208333333333335</v>
      </c>
      <c r="G87" s="2">
        <v>0</v>
      </c>
      <c r="H87" s="2">
        <v>285.69299999999998</v>
      </c>
      <c r="I87">
        <f t="shared" si="3"/>
        <v>27</v>
      </c>
      <c r="J87">
        <f t="shared" si="4"/>
        <v>4</v>
      </c>
      <c r="K87">
        <f t="shared" si="5"/>
        <v>2019</v>
      </c>
      <c r="L87" s="3" t="s">
        <v>84</v>
      </c>
      <c r="M87" s="2">
        <v>13.55</v>
      </c>
      <c r="N87" s="2">
        <v>21.7</v>
      </c>
      <c r="O87" s="2">
        <v>5.37</v>
      </c>
      <c r="P87" s="2">
        <v>78.63</v>
      </c>
      <c r="Q87" s="2">
        <v>1.28</v>
      </c>
      <c r="R87" s="2">
        <v>0</v>
      </c>
      <c r="S87" s="2">
        <v>280.37664000000001</v>
      </c>
    </row>
    <row r="88" spans="1:19" x14ac:dyDescent="0.35">
      <c r="A88" s="1">
        <v>43583</v>
      </c>
      <c r="B88" s="2">
        <v>16.774999999999995</v>
      </c>
      <c r="C88" s="2">
        <v>17.516666666666662</v>
      </c>
      <c r="D88" s="2">
        <v>15.999999999999995</v>
      </c>
      <c r="E88" s="2">
        <v>63.93333333333333</v>
      </c>
      <c r="F88" s="2">
        <v>1.5125</v>
      </c>
      <c r="G88" s="2">
        <v>0</v>
      </c>
      <c r="H88" s="2">
        <v>252.33799999999999</v>
      </c>
      <c r="I88">
        <f t="shared" si="3"/>
        <v>28</v>
      </c>
      <c r="J88">
        <f t="shared" si="4"/>
        <v>4</v>
      </c>
      <c r="K88">
        <f t="shared" si="5"/>
        <v>2019</v>
      </c>
      <c r="L88" s="3" t="s">
        <v>85</v>
      </c>
      <c r="M88" s="2">
        <v>16.57</v>
      </c>
      <c r="N88" s="2">
        <v>24.73</v>
      </c>
      <c r="O88" s="2">
        <v>8.5299999999999994</v>
      </c>
      <c r="P88" s="2">
        <v>80.75</v>
      </c>
      <c r="Q88" s="2">
        <v>0.99</v>
      </c>
      <c r="R88" s="2">
        <v>0</v>
      </c>
      <c r="S88" s="2">
        <v>254.15424000000004</v>
      </c>
    </row>
    <row r="89" spans="1:19" x14ac:dyDescent="0.35">
      <c r="A89" s="1">
        <v>43584</v>
      </c>
      <c r="B89" s="2">
        <v>14.850000000000001</v>
      </c>
      <c r="C89" s="2">
        <v>15.433333333333335</v>
      </c>
      <c r="D89" s="2">
        <v>14.35</v>
      </c>
      <c r="E89" s="2">
        <v>74.647058823529406</v>
      </c>
      <c r="F89" s="2">
        <v>2.0583333333333331</v>
      </c>
      <c r="G89" s="2">
        <v>0</v>
      </c>
      <c r="H89" s="2">
        <v>279.54900000000004</v>
      </c>
      <c r="I89">
        <f t="shared" si="3"/>
        <v>29</v>
      </c>
      <c r="J89">
        <f t="shared" si="4"/>
        <v>4</v>
      </c>
      <c r="K89">
        <f t="shared" si="5"/>
        <v>2019</v>
      </c>
      <c r="L89" s="3" t="s">
        <v>86</v>
      </c>
      <c r="M89" s="2">
        <v>14.77</v>
      </c>
      <c r="N89" s="2">
        <v>21.82</v>
      </c>
      <c r="O89" s="2">
        <v>9.0299999999999994</v>
      </c>
      <c r="P89" s="2">
        <v>84.6</v>
      </c>
      <c r="Q89" s="2">
        <v>1.4</v>
      </c>
      <c r="R89" s="2">
        <v>0</v>
      </c>
      <c r="S89" s="2">
        <v>274.19904000000002</v>
      </c>
    </row>
    <row r="90" spans="1:19" x14ac:dyDescent="0.35">
      <c r="A90" s="1">
        <v>43585</v>
      </c>
      <c r="B90" s="2">
        <v>15.274999999999999</v>
      </c>
      <c r="C90" s="2">
        <v>15.687499999999998</v>
      </c>
      <c r="D90" s="2">
        <v>14.94166666666667</v>
      </c>
      <c r="E90" s="2">
        <v>75.666666666666671</v>
      </c>
      <c r="F90" s="2">
        <v>2.7333333333333329</v>
      </c>
      <c r="G90" s="2">
        <v>0</v>
      </c>
      <c r="H90" s="2">
        <v>264.08799999999997</v>
      </c>
      <c r="I90">
        <f t="shared" si="3"/>
        <v>30</v>
      </c>
      <c r="J90">
        <f t="shared" si="4"/>
        <v>4</v>
      </c>
      <c r="K90">
        <f t="shared" si="5"/>
        <v>2019</v>
      </c>
      <c r="L90" s="3" t="s">
        <v>87</v>
      </c>
      <c r="M90" s="2">
        <v>15.46</v>
      </c>
      <c r="N90" s="2">
        <v>19.45</v>
      </c>
      <c r="O90" s="2">
        <v>13.02</v>
      </c>
      <c r="P90" s="2">
        <v>81.62</v>
      </c>
      <c r="Q90" s="2">
        <v>1.9</v>
      </c>
      <c r="R90" s="2">
        <v>0</v>
      </c>
      <c r="S90" s="2">
        <v>257.18687999999997</v>
      </c>
    </row>
    <row r="91" spans="1:19" x14ac:dyDescent="0.35">
      <c r="A91" s="1">
        <v>43586</v>
      </c>
      <c r="B91" s="2">
        <v>15.983333333333336</v>
      </c>
      <c r="C91" s="2">
        <v>16.366666666666671</v>
      </c>
      <c r="D91" s="2">
        <v>15.566666666666672</v>
      </c>
      <c r="E91" s="2">
        <v>75.166666666666671</v>
      </c>
      <c r="F91" s="2">
        <v>2.8000000000000007</v>
      </c>
      <c r="G91" s="2">
        <v>0</v>
      </c>
      <c r="H91" s="2">
        <v>276.31200000000001</v>
      </c>
      <c r="I91">
        <f t="shared" si="3"/>
        <v>1</v>
      </c>
      <c r="J91">
        <f t="shared" si="4"/>
        <v>5</v>
      </c>
      <c r="K91">
        <f t="shared" si="5"/>
        <v>2019</v>
      </c>
      <c r="L91" s="3" t="s">
        <v>88</v>
      </c>
      <c r="M91" s="2">
        <v>16.100000000000001</v>
      </c>
      <c r="N91" s="2">
        <v>20.45</v>
      </c>
      <c r="O91" s="2">
        <v>10.52</v>
      </c>
      <c r="P91" s="2">
        <v>80.900000000000006</v>
      </c>
      <c r="Q91" s="2">
        <v>2.0299999999999998</v>
      </c>
      <c r="R91" s="2">
        <v>0</v>
      </c>
      <c r="S91" s="2">
        <v>270.02591999999999</v>
      </c>
    </row>
    <row r="92" spans="1:19" x14ac:dyDescent="0.35">
      <c r="A92" s="1">
        <v>43587</v>
      </c>
      <c r="B92" s="2">
        <v>16.029166666666665</v>
      </c>
      <c r="C92" s="2">
        <v>16.958333333333336</v>
      </c>
      <c r="D92" s="2">
        <v>15.137499999999998</v>
      </c>
      <c r="E92" s="2">
        <v>62.647058823529413</v>
      </c>
      <c r="F92" s="2">
        <v>1.4749999999999999</v>
      </c>
      <c r="G92" s="2">
        <v>0</v>
      </c>
      <c r="H92" s="2">
        <v>284.74799999999999</v>
      </c>
      <c r="I92">
        <f t="shared" si="3"/>
        <v>2</v>
      </c>
      <c r="J92">
        <f t="shared" si="4"/>
        <v>5</v>
      </c>
      <c r="K92">
        <f t="shared" si="5"/>
        <v>2019</v>
      </c>
      <c r="L92" s="3" t="s">
        <v>89</v>
      </c>
      <c r="M92" s="2">
        <v>15.6</v>
      </c>
      <c r="N92" s="2">
        <v>25.61</v>
      </c>
      <c r="O92" s="2">
        <v>6.13</v>
      </c>
      <c r="P92" s="2">
        <v>77.69</v>
      </c>
      <c r="Q92" s="2">
        <v>0.98</v>
      </c>
      <c r="R92" s="2">
        <v>0</v>
      </c>
      <c r="S92" s="2">
        <v>281.21472</v>
      </c>
    </row>
    <row r="93" spans="1:19" x14ac:dyDescent="0.35">
      <c r="A93" s="1">
        <v>43588</v>
      </c>
      <c r="B93" s="2">
        <v>16.054166666666671</v>
      </c>
      <c r="C93" s="2">
        <v>16.900000000000002</v>
      </c>
      <c r="D93" s="2">
        <v>15.204166666666671</v>
      </c>
      <c r="E93" s="2">
        <v>64.555555555555557</v>
      </c>
      <c r="F93" s="2">
        <v>1.5708333333333335</v>
      </c>
      <c r="G93" s="2">
        <v>0</v>
      </c>
      <c r="H93" s="2">
        <v>292.04000000000002</v>
      </c>
      <c r="I93">
        <f t="shared" si="3"/>
        <v>3</v>
      </c>
      <c r="J93">
        <f t="shared" si="4"/>
        <v>5</v>
      </c>
      <c r="K93">
        <f t="shared" si="5"/>
        <v>2019</v>
      </c>
      <c r="L93" s="3" t="s">
        <v>90</v>
      </c>
      <c r="M93" s="2">
        <v>15.61</v>
      </c>
      <c r="N93" s="2">
        <v>25.85</v>
      </c>
      <c r="O93" s="2">
        <v>6.63</v>
      </c>
      <c r="P93" s="2">
        <v>76.78</v>
      </c>
      <c r="Q93" s="2">
        <v>1.1000000000000001</v>
      </c>
      <c r="R93" s="2">
        <v>0</v>
      </c>
      <c r="S93" s="2">
        <v>287.05536000000001</v>
      </c>
    </row>
    <row r="94" spans="1:19" x14ac:dyDescent="0.35">
      <c r="A94" s="1">
        <v>43589</v>
      </c>
      <c r="B94" s="2">
        <v>15.933333333333335</v>
      </c>
      <c r="C94" s="2">
        <v>16.837500000000002</v>
      </c>
      <c r="D94" s="2">
        <v>14.9625</v>
      </c>
      <c r="E94" s="2">
        <v>53.625</v>
      </c>
      <c r="F94" s="2">
        <v>1.2958333333333334</v>
      </c>
      <c r="G94" s="2">
        <v>0</v>
      </c>
      <c r="H94" s="2">
        <v>293.697</v>
      </c>
      <c r="I94">
        <f t="shared" si="3"/>
        <v>4</v>
      </c>
      <c r="J94">
        <f t="shared" si="4"/>
        <v>5</v>
      </c>
      <c r="K94">
        <f t="shared" si="5"/>
        <v>2019</v>
      </c>
      <c r="L94" s="3" t="s">
        <v>91</v>
      </c>
      <c r="M94" s="2">
        <v>15.42</v>
      </c>
      <c r="N94" s="2">
        <v>25.73</v>
      </c>
      <c r="O94" s="2">
        <v>5.24</v>
      </c>
      <c r="P94" s="2">
        <v>73.16</v>
      </c>
      <c r="Q94" s="2">
        <v>0.97</v>
      </c>
      <c r="R94" s="2">
        <v>0</v>
      </c>
      <c r="S94" s="2">
        <v>289.69056</v>
      </c>
    </row>
    <row r="95" spans="1:19" x14ac:dyDescent="0.35">
      <c r="A95" s="1">
        <v>43590</v>
      </c>
      <c r="B95" s="2">
        <v>13.524999999999999</v>
      </c>
      <c r="C95" s="2">
        <v>14.283333333333333</v>
      </c>
      <c r="D95" s="2">
        <v>12.75</v>
      </c>
      <c r="E95" s="2">
        <v>74.875</v>
      </c>
      <c r="F95" s="2">
        <v>1.45</v>
      </c>
      <c r="G95" s="2">
        <v>0</v>
      </c>
      <c r="H95" s="2">
        <v>248.97400000000002</v>
      </c>
      <c r="I95">
        <f t="shared" si="3"/>
        <v>5</v>
      </c>
      <c r="J95">
        <f t="shared" si="4"/>
        <v>5</v>
      </c>
      <c r="K95">
        <f t="shared" si="5"/>
        <v>2019</v>
      </c>
      <c r="L95" s="3" t="s">
        <v>92</v>
      </c>
      <c r="M95" s="2">
        <v>13.36</v>
      </c>
      <c r="N95" s="2">
        <v>21.08</v>
      </c>
      <c r="O95" s="2">
        <v>4.74</v>
      </c>
      <c r="P95" s="2">
        <v>85.21</v>
      </c>
      <c r="Q95" s="2">
        <v>1.06</v>
      </c>
      <c r="R95" s="2">
        <v>0</v>
      </c>
      <c r="S95" s="2">
        <v>245.15136000000001</v>
      </c>
    </row>
    <row r="96" spans="1:19" x14ac:dyDescent="0.35">
      <c r="A96" s="1">
        <v>43591</v>
      </c>
      <c r="B96" s="2">
        <v>15.508333333333333</v>
      </c>
      <c r="C96" s="2">
        <v>15.970833333333337</v>
      </c>
      <c r="D96" s="2">
        <v>15.020833333333334</v>
      </c>
      <c r="E96" s="2">
        <v>70.333333333333329</v>
      </c>
      <c r="F96" s="2">
        <v>1.4916666666666665</v>
      </c>
      <c r="G96" s="2">
        <v>0</v>
      </c>
      <c r="H96" s="2">
        <v>205.25700000000001</v>
      </c>
      <c r="I96">
        <f t="shared" si="3"/>
        <v>6</v>
      </c>
      <c r="J96">
        <f t="shared" si="4"/>
        <v>5</v>
      </c>
      <c r="K96">
        <f t="shared" si="5"/>
        <v>2019</v>
      </c>
      <c r="L96" s="3" t="s">
        <v>93</v>
      </c>
      <c r="M96" s="2">
        <v>15.48</v>
      </c>
      <c r="N96" s="2">
        <v>19.579999999999998</v>
      </c>
      <c r="O96" s="2">
        <v>11.52</v>
      </c>
      <c r="P96" s="2">
        <v>75.540000000000006</v>
      </c>
      <c r="Q96" s="2">
        <v>1.02</v>
      </c>
      <c r="R96" s="2">
        <v>0</v>
      </c>
      <c r="S96" s="2">
        <v>198.65951999999999</v>
      </c>
    </row>
    <row r="97" spans="1:19" x14ac:dyDescent="0.35">
      <c r="A97" s="1">
        <v>43592</v>
      </c>
      <c r="B97" s="2">
        <v>16.395833333333332</v>
      </c>
      <c r="C97" s="2">
        <v>16.766666666666666</v>
      </c>
      <c r="D97" s="2">
        <v>16.104166666666668</v>
      </c>
      <c r="E97" s="2">
        <v>91.307692307692307</v>
      </c>
      <c r="F97" s="2">
        <v>1.1374999999999997</v>
      </c>
      <c r="G97" s="2">
        <v>5.2</v>
      </c>
      <c r="H97" s="2">
        <v>76.887</v>
      </c>
      <c r="I97">
        <f t="shared" si="3"/>
        <v>7</v>
      </c>
      <c r="J97">
        <f t="shared" si="4"/>
        <v>5</v>
      </c>
      <c r="K97">
        <f t="shared" si="5"/>
        <v>2019</v>
      </c>
      <c r="L97" s="3" t="s">
        <v>94</v>
      </c>
      <c r="M97" s="2">
        <v>16.47</v>
      </c>
      <c r="N97" s="2">
        <v>19.190000000000001</v>
      </c>
      <c r="O97" s="2">
        <v>11.64</v>
      </c>
      <c r="P97" s="2">
        <v>93.46</v>
      </c>
      <c r="Q97" s="2">
        <v>1.84</v>
      </c>
      <c r="R97" s="2">
        <v>4.8</v>
      </c>
      <c r="S97" s="2">
        <v>69.448319999999995</v>
      </c>
    </row>
    <row r="98" spans="1:19" x14ac:dyDescent="0.35">
      <c r="A98" s="1">
        <v>43593</v>
      </c>
      <c r="B98" s="2">
        <v>16.554166666666671</v>
      </c>
      <c r="C98" s="2">
        <v>16.937499999999996</v>
      </c>
      <c r="D98" s="2">
        <v>16.212500000000002</v>
      </c>
      <c r="E98" s="2">
        <v>74.882352941176464</v>
      </c>
      <c r="F98" s="2">
        <v>2.2166666666666668</v>
      </c>
      <c r="G98" s="2">
        <v>10.1</v>
      </c>
      <c r="H98" s="2">
        <v>163.26499999999999</v>
      </c>
      <c r="I98">
        <f t="shared" si="3"/>
        <v>8</v>
      </c>
      <c r="J98">
        <f t="shared" si="4"/>
        <v>5</v>
      </c>
      <c r="K98">
        <f t="shared" si="5"/>
        <v>2019</v>
      </c>
      <c r="L98" s="3" t="s">
        <v>95</v>
      </c>
      <c r="M98" s="2">
        <v>16.86</v>
      </c>
      <c r="N98" s="2">
        <v>19.440000000000001</v>
      </c>
      <c r="O98" s="2">
        <v>14.43</v>
      </c>
      <c r="P98" s="2">
        <v>81.81</v>
      </c>
      <c r="Q98" s="2">
        <v>1.96</v>
      </c>
      <c r="R98" s="2">
        <v>7.4</v>
      </c>
      <c r="S98" s="2">
        <v>143.68320000000003</v>
      </c>
    </row>
    <row r="99" spans="1:19" x14ac:dyDescent="0.35">
      <c r="A99" s="1">
        <v>43594</v>
      </c>
      <c r="B99" s="2">
        <v>16.045833333333338</v>
      </c>
      <c r="C99" s="2">
        <v>16.320833333333336</v>
      </c>
      <c r="D99" s="2">
        <v>15.833333333333334</v>
      </c>
      <c r="E99" s="2">
        <v>97</v>
      </c>
      <c r="F99" s="2">
        <v>1.1458333333333335</v>
      </c>
      <c r="G99" s="2">
        <v>8</v>
      </c>
      <c r="H99" s="2">
        <v>47.497</v>
      </c>
      <c r="I99">
        <f t="shared" si="3"/>
        <v>9</v>
      </c>
      <c r="J99">
        <f t="shared" si="4"/>
        <v>5</v>
      </c>
      <c r="K99">
        <f t="shared" si="5"/>
        <v>2019</v>
      </c>
      <c r="L99" s="3" t="s">
        <v>96</v>
      </c>
      <c r="M99" s="2">
        <v>16.18</v>
      </c>
      <c r="N99" s="2">
        <v>18.440000000000001</v>
      </c>
      <c r="O99" s="2">
        <v>13.28</v>
      </c>
      <c r="P99" s="2">
        <v>96.08</v>
      </c>
      <c r="Q99" s="2">
        <v>1.79</v>
      </c>
      <c r="R99" s="2">
        <v>7</v>
      </c>
      <c r="S99" s="2">
        <v>37.843199999999996</v>
      </c>
    </row>
    <row r="100" spans="1:19" x14ac:dyDescent="0.35">
      <c r="A100" s="1">
        <v>43595</v>
      </c>
      <c r="B100" s="2">
        <v>17.291666666666668</v>
      </c>
      <c r="C100" s="2">
        <v>17.733333333333334</v>
      </c>
      <c r="D100" s="2">
        <v>16.958333333333336</v>
      </c>
      <c r="E100" s="2">
        <v>73.400000000000006</v>
      </c>
      <c r="F100" s="2">
        <v>2.166666666666667</v>
      </c>
      <c r="G100" s="2">
        <v>3.8000000000000003</v>
      </c>
      <c r="H100" s="2">
        <v>239.678</v>
      </c>
      <c r="I100">
        <f t="shared" si="3"/>
        <v>10</v>
      </c>
      <c r="J100">
        <f t="shared" si="4"/>
        <v>5</v>
      </c>
      <c r="K100">
        <f t="shared" si="5"/>
        <v>2019</v>
      </c>
      <c r="L100" s="3" t="s">
        <v>97</v>
      </c>
      <c r="M100" s="2">
        <v>17.489999999999998</v>
      </c>
      <c r="N100" s="2">
        <v>19.7</v>
      </c>
      <c r="O100" s="2">
        <v>15.18</v>
      </c>
      <c r="P100" s="2">
        <v>84.78</v>
      </c>
      <c r="Q100" s="2">
        <v>1.67</v>
      </c>
      <c r="R100" s="2">
        <v>2.4</v>
      </c>
      <c r="S100" s="2">
        <v>211.10112000000001</v>
      </c>
    </row>
    <row r="101" spans="1:19" x14ac:dyDescent="0.35">
      <c r="A101" s="1">
        <v>43596</v>
      </c>
      <c r="B101" s="2">
        <v>17.912500000000001</v>
      </c>
      <c r="C101" s="2">
        <v>18.524999999999999</v>
      </c>
      <c r="D101" s="2">
        <v>17.333333333333332</v>
      </c>
      <c r="E101" s="2">
        <v>68</v>
      </c>
      <c r="F101" s="2">
        <v>2.1833333333333331</v>
      </c>
      <c r="G101" s="2">
        <v>0</v>
      </c>
      <c r="H101" s="2">
        <v>305.15999999999997</v>
      </c>
      <c r="I101">
        <f t="shared" si="3"/>
        <v>11</v>
      </c>
      <c r="J101">
        <f t="shared" si="4"/>
        <v>5</v>
      </c>
      <c r="K101">
        <f t="shared" si="5"/>
        <v>2019</v>
      </c>
      <c r="L101" s="3" t="s">
        <v>98</v>
      </c>
      <c r="M101" s="2">
        <v>17.68</v>
      </c>
      <c r="N101" s="2">
        <v>23.83</v>
      </c>
      <c r="O101" s="2">
        <v>11.52</v>
      </c>
      <c r="P101" s="2">
        <v>75.37</v>
      </c>
      <c r="Q101" s="2">
        <v>1.41</v>
      </c>
      <c r="R101" s="2">
        <v>0</v>
      </c>
      <c r="S101" s="2">
        <v>299.73024000000004</v>
      </c>
    </row>
    <row r="102" spans="1:19" x14ac:dyDescent="0.35">
      <c r="A102" s="1">
        <v>43597</v>
      </c>
      <c r="B102" s="2">
        <v>21.191666666666663</v>
      </c>
      <c r="C102" s="2">
        <v>22.137500000000003</v>
      </c>
      <c r="D102" s="2">
        <v>19.954166666666669</v>
      </c>
      <c r="E102" s="2">
        <v>37.588235294117645</v>
      </c>
      <c r="F102" s="2">
        <v>1.8583333333333327</v>
      </c>
      <c r="G102" s="2">
        <v>0</v>
      </c>
      <c r="H102" s="2">
        <v>306.90000000000003</v>
      </c>
      <c r="I102">
        <f t="shared" si="3"/>
        <v>12</v>
      </c>
      <c r="J102">
        <f t="shared" si="4"/>
        <v>5</v>
      </c>
      <c r="K102">
        <f t="shared" si="5"/>
        <v>2019</v>
      </c>
      <c r="L102" s="3" t="s">
        <v>99</v>
      </c>
      <c r="M102" s="2">
        <v>20.96</v>
      </c>
      <c r="N102" s="2">
        <v>32.729999999999997</v>
      </c>
      <c r="O102" s="2">
        <v>7.4</v>
      </c>
      <c r="P102" s="2">
        <v>83.1</v>
      </c>
      <c r="Q102" s="2">
        <v>1.26</v>
      </c>
      <c r="R102" s="2">
        <v>0</v>
      </c>
      <c r="S102" s="2">
        <v>303.90336000000002</v>
      </c>
    </row>
    <row r="103" spans="1:19" x14ac:dyDescent="0.35">
      <c r="A103" s="1">
        <v>43598</v>
      </c>
      <c r="B103" s="2">
        <v>14.063636363636363</v>
      </c>
      <c r="C103" s="2">
        <v>15.318181818181815</v>
      </c>
      <c r="D103" s="2">
        <v>12.790909090909089</v>
      </c>
      <c r="E103" s="2">
        <v>60.25</v>
      </c>
      <c r="F103" s="2">
        <v>0.4</v>
      </c>
      <c r="G103" s="2">
        <v>0</v>
      </c>
      <c r="H103" s="2">
        <v>68.111999999999995</v>
      </c>
      <c r="I103">
        <f t="shared" si="3"/>
        <v>13</v>
      </c>
      <c r="J103">
        <f t="shared" si="4"/>
        <v>5</v>
      </c>
      <c r="K103">
        <f t="shared" si="5"/>
        <v>2019</v>
      </c>
      <c r="L103" s="3" t="s">
        <v>100</v>
      </c>
      <c r="M103" s="2">
        <v>20.66</v>
      </c>
      <c r="N103" s="2">
        <v>33.5</v>
      </c>
      <c r="O103" s="2">
        <v>7.91</v>
      </c>
      <c r="P103" s="2">
        <v>88.7</v>
      </c>
      <c r="Q103" s="2">
        <v>0.89</v>
      </c>
      <c r="R103" s="2">
        <v>0</v>
      </c>
      <c r="S103" s="2">
        <v>310.42655999999999</v>
      </c>
    </row>
    <row r="104" spans="1:19" x14ac:dyDescent="0.35">
      <c r="A104" s="1">
        <v>43599</v>
      </c>
      <c r="B104" s="2"/>
      <c r="C104" s="2"/>
      <c r="D104" s="2"/>
      <c r="E104" s="2"/>
      <c r="F104" s="2"/>
      <c r="G104" s="2">
        <v>0</v>
      </c>
      <c r="H104" s="2">
        <v>0</v>
      </c>
      <c r="I104">
        <f t="shared" si="3"/>
        <v>14</v>
      </c>
      <c r="J104">
        <f t="shared" si="4"/>
        <v>5</v>
      </c>
      <c r="K104">
        <f t="shared" si="5"/>
        <v>2019</v>
      </c>
      <c r="L104" s="3" t="s">
        <v>101</v>
      </c>
      <c r="M104" s="2">
        <v>17.940000000000001</v>
      </c>
      <c r="N104" s="2">
        <v>27.74</v>
      </c>
      <c r="O104" s="2">
        <v>7.91</v>
      </c>
      <c r="P104" s="2">
        <v>73.739999999999995</v>
      </c>
      <c r="Q104" s="2">
        <v>0.98</v>
      </c>
      <c r="R104" s="2">
        <v>0</v>
      </c>
      <c r="S104" s="2">
        <v>302.39136000000002</v>
      </c>
    </row>
    <row r="105" spans="1:19" x14ac:dyDescent="0.35">
      <c r="A105" s="1">
        <v>43600</v>
      </c>
      <c r="B105" s="2"/>
      <c r="C105" s="2"/>
      <c r="D105" s="2"/>
      <c r="E105" s="2"/>
      <c r="F105" s="2"/>
      <c r="G105" s="2">
        <v>0</v>
      </c>
      <c r="H105" s="2">
        <v>0</v>
      </c>
      <c r="I105">
        <f t="shared" si="3"/>
        <v>15</v>
      </c>
      <c r="J105">
        <f t="shared" si="4"/>
        <v>5</v>
      </c>
      <c r="K105">
        <f t="shared" si="5"/>
        <v>2019</v>
      </c>
      <c r="L105" s="3" t="s">
        <v>102</v>
      </c>
      <c r="M105" s="2">
        <v>15.74</v>
      </c>
      <c r="N105" s="2">
        <v>23.2</v>
      </c>
      <c r="O105" s="2">
        <v>7.66</v>
      </c>
      <c r="P105" s="2">
        <v>85.13</v>
      </c>
      <c r="Q105" s="2">
        <v>1.37</v>
      </c>
      <c r="R105" s="2">
        <v>0</v>
      </c>
      <c r="S105" s="2">
        <v>275.34816000000001</v>
      </c>
    </row>
    <row r="106" spans="1:19" x14ac:dyDescent="0.35">
      <c r="A106" s="1">
        <v>43601</v>
      </c>
      <c r="B106" s="2"/>
      <c r="C106" s="2"/>
      <c r="D106" s="2"/>
      <c r="E106" s="2"/>
      <c r="F106" s="2"/>
      <c r="G106" s="2">
        <v>0</v>
      </c>
      <c r="H106" s="2">
        <v>0</v>
      </c>
      <c r="I106">
        <f t="shared" si="3"/>
        <v>16</v>
      </c>
      <c r="J106">
        <f t="shared" si="4"/>
        <v>5</v>
      </c>
      <c r="K106">
        <f t="shared" si="5"/>
        <v>2019</v>
      </c>
      <c r="L106" s="3" t="s">
        <v>103</v>
      </c>
      <c r="M106" s="2">
        <v>15.45</v>
      </c>
      <c r="N106" s="2">
        <v>18.329999999999998</v>
      </c>
      <c r="O106" s="2">
        <v>13.54</v>
      </c>
      <c r="P106" s="2">
        <v>77.36</v>
      </c>
      <c r="Q106" s="2">
        <v>2.38</v>
      </c>
      <c r="R106" s="2">
        <v>0</v>
      </c>
      <c r="S106" s="2">
        <v>144.04607999999999</v>
      </c>
    </row>
    <row r="107" spans="1:19" x14ac:dyDescent="0.35">
      <c r="A107" s="1">
        <v>43602</v>
      </c>
      <c r="B107" s="2"/>
      <c r="C107" s="2"/>
      <c r="D107" s="2"/>
      <c r="E107" s="2"/>
      <c r="F107" s="2"/>
      <c r="G107" s="2">
        <v>0</v>
      </c>
      <c r="H107" s="2">
        <v>0</v>
      </c>
      <c r="I107">
        <f t="shared" si="3"/>
        <v>17</v>
      </c>
      <c r="J107">
        <f t="shared" si="4"/>
        <v>5</v>
      </c>
      <c r="K107">
        <f t="shared" si="5"/>
        <v>2019</v>
      </c>
      <c r="L107" s="3" t="s">
        <v>104</v>
      </c>
      <c r="M107" s="2">
        <v>14.86</v>
      </c>
      <c r="N107" s="2">
        <v>18.079999999999998</v>
      </c>
      <c r="O107" s="2">
        <v>12.15</v>
      </c>
      <c r="P107" s="2">
        <v>68.69</v>
      </c>
      <c r="Q107" s="2">
        <v>1.87</v>
      </c>
      <c r="R107" s="2">
        <v>0</v>
      </c>
      <c r="S107" s="2">
        <v>219.43008</v>
      </c>
    </row>
    <row r="108" spans="1:19" x14ac:dyDescent="0.35">
      <c r="A108" s="1">
        <v>43603</v>
      </c>
      <c r="B108" s="2"/>
      <c r="C108" s="2"/>
      <c r="D108" s="2"/>
      <c r="E108" s="2"/>
      <c r="F108" s="2"/>
      <c r="G108" s="2">
        <v>0</v>
      </c>
      <c r="H108" s="2">
        <v>0</v>
      </c>
      <c r="I108">
        <f t="shared" si="3"/>
        <v>18</v>
      </c>
      <c r="J108">
        <f t="shared" si="4"/>
        <v>5</v>
      </c>
      <c r="K108">
        <f t="shared" si="5"/>
        <v>2019</v>
      </c>
      <c r="L108" s="3" t="s">
        <v>105</v>
      </c>
      <c r="M108" s="2">
        <v>13.49</v>
      </c>
      <c r="N108" s="2">
        <v>17.95</v>
      </c>
      <c r="O108" s="2">
        <v>7.41</v>
      </c>
      <c r="P108" s="2">
        <v>75.73</v>
      </c>
      <c r="Q108" s="2">
        <v>1.28</v>
      </c>
      <c r="R108" s="2">
        <v>0</v>
      </c>
      <c r="S108" s="2">
        <v>243.60480000000001</v>
      </c>
    </row>
    <row r="109" spans="1:19" x14ac:dyDescent="0.35">
      <c r="A109" s="1">
        <v>43604</v>
      </c>
      <c r="B109" s="2"/>
      <c r="C109" s="2"/>
      <c r="D109" s="2"/>
      <c r="E109" s="2"/>
      <c r="F109" s="2"/>
      <c r="G109" s="2">
        <v>0</v>
      </c>
      <c r="H109" s="2">
        <v>0</v>
      </c>
      <c r="I109">
        <f t="shared" si="3"/>
        <v>19</v>
      </c>
      <c r="J109">
        <f t="shared" si="4"/>
        <v>5</v>
      </c>
      <c r="K109">
        <f t="shared" si="5"/>
        <v>2019</v>
      </c>
      <c r="L109" s="3" t="s">
        <v>106</v>
      </c>
      <c r="M109" s="2">
        <v>13.69</v>
      </c>
      <c r="N109" s="2">
        <v>19.7</v>
      </c>
      <c r="O109" s="2">
        <v>6.63</v>
      </c>
      <c r="P109" s="2">
        <v>75.510000000000005</v>
      </c>
      <c r="Q109" s="2">
        <v>1.23</v>
      </c>
      <c r="R109" s="2">
        <v>0</v>
      </c>
      <c r="S109" s="2">
        <v>278.14751999999999</v>
      </c>
    </row>
    <row r="110" spans="1:19" x14ac:dyDescent="0.35">
      <c r="A110" s="1">
        <v>43605</v>
      </c>
      <c r="B110" s="2"/>
      <c r="C110" s="2"/>
      <c r="D110" s="2"/>
      <c r="E110" s="2"/>
      <c r="F110" s="2"/>
      <c r="G110" s="2">
        <v>0</v>
      </c>
      <c r="H110" s="2">
        <v>0</v>
      </c>
      <c r="I110">
        <f t="shared" si="3"/>
        <v>20</v>
      </c>
      <c r="J110">
        <f t="shared" si="4"/>
        <v>5</v>
      </c>
      <c r="K110">
        <f t="shared" si="5"/>
        <v>2019</v>
      </c>
      <c r="L110" s="3" t="s">
        <v>107</v>
      </c>
      <c r="M110" s="2">
        <v>13.18</v>
      </c>
      <c r="N110" s="2">
        <v>20.2</v>
      </c>
      <c r="O110" s="2">
        <v>4.63</v>
      </c>
      <c r="P110" s="2">
        <v>80.41</v>
      </c>
      <c r="Q110" s="2">
        <v>1.19</v>
      </c>
      <c r="R110" s="2">
        <v>0</v>
      </c>
      <c r="S110" s="2">
        <v>299.79935999999998</v>
      </c>
    </row>
    <row r="111" spans="1:19" x14ac:dyDescent="0.35">
      <c r="A111" s="1">
        <v>43606</v>
      </c>
      <c r="B111" s="2"/>
      <c r="C111" s="2"/>
      <c r="D111" s="2"/>
      <c r="E111" s="2"/>
      <c r="F111" s="2"/>
      <c r="G111" s="2">
        <v>0</v>
      </c>
      <c r="H111" s="2">
        <v>0</v>
      </c>
      <c r="I111">
        <f t="shared" si="3"/>
        <v>21</v>
      </c>
      <c r="J111">
        <f t="shared" si="4"/>
        <v>5</v>
      </c>
      <c r="K111">
        <f t="shared" si="5"/>
        <v>2019</v>
      </c>
      <c r="L111" s="3" t="s">
        <v>108</v>
      </c>
      <c r="M111" s="2">
        <v>16.39</v>
      </c>
      <c r="N111" s="2">
        <v>21.08</v>
      </c>
      <c r="O111" s="2">
        <v>10.78</v>
      </c>
      <c r="P111" s="2">
        <v>84.65</v>
      </c>
      <c r="Q111" s="2">
        <v>0.96</v>
      </c>
      <c r="R111" s="2">
        <v>1.6</v>
      </c>
      <c r="S111" s="2">
        <v>204.14591999999999</v>
      </c>
    </row>
    <row r="112" spans="1:19" x14ac:dyDescent="0.35">
      <c r="A112" s="1">
        <v>43607</v>
      </c>
      <c r="B112" s="2"/>
      <c r="C112" s="2"/>
      <c r="D112" s="2"/>
      <c r="E112" s="2"/>
      <c r="F112" s="2"/>
      <c r="G112" s="2">
        <v>0</v>
      </c>
      <c r="H112" s="2">
        <v>0</v>
      </c>
      <c r="I112">
        <f t="shared" si="3"/>
        <v>22</v>
      </c>
      <c r="J112">
        <f t="shared" si="4"/>
        <v>5</v>
      </c>
      <c r="K112">
        <f t="shared" si="5"/>
        <v>2019</v>
      </c>
      <c r="L112" s="3" t="s">
        <v>109</v>
      </c>
      <c r="M112" s="2">
        <v>15.99</v>
      </c>
      <c r="N112" s="2">
        <v>21.95</v>
      </c>
      <c r="O112" s="2">
        <v>8.42</v>
      </c>
      <c r="P112" s="2">
        <v>82.38</v>
      </c>
      <c r="Q112" s="2">
        <v>1.1599999999999999</v>
      </c>
      <c r="R112" s="2">
        <v>0</v>
      </c>
      <c r="S112" s="2">
        <v>276.57504</v>
      </c>
    </row>
    <row r="113" spans="1:19" x14ac:dyDescent="0.35">
      <c r="A113" s="1">
        <v>43608</v>
      </c>
      <c r="B113" s="2"/>
      <c r="C113" s="2"/>
      <c r="D113" s="2"/>
      <c r="E113" s="2"/>
      <c r="F113" s="2"/>
      <c r="G113" s="2">
        <v>0</v>
      </c>
      <c r="H113" s="2">
        <v>0</v>
      </c>
      <c r="I113">
        <f t="shared" si="3"/>
        <v>23</v>
      </c>
      <c r="J113">
        <f t="shared" si="4"/>
        <v>5</v>
      </c>
      <c r="K113">
        <f t="shared" si="5"/>
        <v>2019</v>
      </c>
      <c r="L113" s="3" t="s">
        <v>110</v>
      </c>
      <c r="M113" s="2">
        <v>16.71</v>
      </c>
      <c r="N113" s="2">
        <v>22.46</v>
      </c>
      <c r="O113" s="2">
        <v>12.02</v>
      </c>
      <c r="P113" s="2">
        <v>82.34</v>
      </c>
      <c r="Q113" s="2">
        <v>1.67</v>
      </c>
      <c r="R113" s="2">
        <v>0</v>
      </c>
      <c r="S113" s="2">
        <v>238.08384000000001</v>
      </c>
    </row>
    <row r="114" spans="1:19" x14ac:dyDescent="0.35">
      <c r="A114" s="1">
        <v>43609</v>
      </c>
      <c r="B114" s="2"/>
      <c r="C114" s="2"/>
      <c r="D114" s="2"/>
      <c r="E114" s="2"/>
      <c r="F114" s="2"/>
      <c r="G114" s="2">
        <v>0</v>
      </c>
      <c r="H114" s="2">
        <v>0</v>
      </c>
      <c r="I114">
        <f t="shared" si="3"/>
        <v>24</v>
      </c>
      <c r="J114">
        <f t="shared" si="4"/>
        <v>5</v>
      </c>
      <c r="K114">
        <f t="shared" si="5"/>
        <v>2019</v>
      </c>
      <c r="L114" s="3" t="s">
        <v>111</v>
      </c>
      <c r="M114" s="2">
        <v>17.29</v>
      </c>
      <c r="N114" s="2">
        <v>21.58</v>
      </c>
      <c r="O114" s="2">
        <v>11.15</v>
      </c>
      <c r="P114" s="2">
        <v>72.959999999999994</v>
      </c>
      <c r="Q114" s="2">
        <v>2.41</v>
      </c>
      <c r="R114" s="2">
        <v>0</v>
      </c>
      <c r="S114" s="2">
        <v>300.17952000000002</v>
      </c>
    </row>
    <row r="115" spans="1:19" x14ac:dyDescent="0.35">
      <c r="A115" s="1">
        <v>43610</v>
      </c>
      <c r="B115" s="2"/>
      <c r="C115" s="2"/>
      <c r="D115" s="2"/>
      <c r="E115" s="2"/>
      <c r="F115" s="2"/>
      <c r="G115" s="2">
        <v>0</v>
      </c>
      <c r="H115" s="2">
        <v>0</v>
      </c>
      <c r="I115">
        <f t="shared" si="3"/>
        <v>25</v>
      </c>
      <c r="J115">
        <f t="shared" si="4"/>
        <v>5</v>
      </c>
      <c r="K115">
        <f t="shared" si="5"/>
        <v>2019</v>
      </c>
      <c r="L115" s="3" t="s">
        <v>112</v>
      </c>
      <c r="M115" s="2">
        <v>16.88</v>
      </c>
      <c r="N115" s="2">
        <v>25.61</v>
      </c>
      <c r="O115" s="2">
        <v>7.66</v>
      </c>
      <c r="P115" s="2">
        <v>71.3</v>
      </c>
      <c r="Q115" s="2">
        <v>1.4</v>
      </c>
      <c r="R115" s="2">
        <v>0</v>
      </c>
      <c r="S115" s="2">
        <v>303.54912000000002</v>
      </c>
    </row>
    <row r="116" spans="1:19" x14ac:dyDescent="0.35">
      <c r="A116" s="1">
        <v>43611</v>
      </c>
      <c r="B116" s="2"/>
      <c r="C116" s="2"/>
      <c r="D116" s="2"/>
      <c r="E116" s="2"/>
      <c r="F116" s="2"/>
      <c r="G116" s="2">
        <v>0</v>
      </c>
      <c r="H116" s="2">
        <v>0</v>
      </c>
      <c r="I116">
        <f t="shared" si="3"/>
        <v>26</v>
      </c>
      <c r="J116">
        <f t="shared" si="4"/>
        <v>5</v>
      </c>
      <c r="K116">
        <f t="shared" si="5"/>
        <v>2019</v>
      </c>
      <c r="L116" s="3" t="s">
        <v>113</v>
      </c>
      <c r="M116" s="2">
        <v>17.41</v>
      </c>
      <c r="N116" s="2">
        <v>27.36</v>
      </c>
      <c r="O116" s="2">
        <v>8.42</v>
      </c>
      <c r="P116" s="2">
        <v>75.89</v>
      </c>
      <c r="Q116" s="2">
        <v>1.33</v>
      </c>
      <c r="R116" s="2">
        <v>0</v>
      </c>
      <c r="S116" s="2">
        <v>305.72640000000001</v>
      </c>
    </row>
    <row r="117" spans="1:19" x14ac:dyDescent="0.35">
      <c r="A117" s="1">
        <v>43612</v>
      </c>
      <c r="B117" s="2"/>
      <c r="C117" s="2"/>
      <c r="D117" s="2"/>
      <c r="E117" s="2"/>
      <c r="F117" s="2"/>
      <c r="G117" s="2">
        <v>0</v>
      </c>
      <c r="H117" s="2">
        <v>0</v>
      </c>
      <c r="I117">
        <f t="shared" si="3"/>
        <v>27</v>
      </c>
      <c r="J117">
        <f t="shared" si="4"/>
        <v>5</v>
      </c>
      <c r="K117">
        <f t="shared" si="5"/>
        <v>2019</v>
      </c>
      <c r="L117" s="3" t="s">
        <v>114</v>
      </c>
      <c r="M117" s="2">
        <v>17.38</v>
      </c>
      <c r="N117" s="2">
        <v>21.33</v>
      </c>
      <c r="O117" s="2">
        <v>14.93</v>
      </c>
      <c r="P117" s="2">
        <v>81.41</v>
      </c>
      <c r="Q117" s="2">
        <v>2.3199999999999998</v>
      </c>
      <c r="R117" s="2">
        <v>0</v>
      </c>
      <c r="S117" s="2">
        <v>286.87391999999994</v>
      </c>
    </row>
    <row r="118" spans="1:19" x14ac:dyDescent="0.35">
      <c r="A118" s="1">
        <v>43613</v>
      </c>
      <c r="B118" s="2"/>
      <c r="C118" s="2"/>
      <c r="D118" s="2"/>
      <c r="E118" s="2"/>
      <c r="F118" s="2"/>
      <c r="G118" s="2">
        <v>0</v>
      </c>
      <c r="H118" s="2">
        <v>0</v>
      </c>
      <c r="I118">
        <f t="shared" si="3"/>
        <v>28</v>
      </c>
      <c r="J118">
        <f t="shared" si="4"/>
        <v>5</v>
      </c>
      <c r="K118">
        <f t="shared" si="5"/>
        <v>2019</v>
      </c>
      <c r="L118" s="3" t="s">
        <v>115</v>
      </c>
      <c r="M118" s="2">
        <v>17.739999999999998</v>
      </c>
      <c r="N118" s="2">
        <v>25.11</v>
      </c>
      <c r="O118" s="2">
        <v>8.16</v>
      </c>
      <c r="P118" s="2">
        <v>70.650000000000006</v>
      </c>
      <c r="Q118" s="2">
        <v>1.48</v>
      </c>
      <c r="R118" s="2">
        <v>0</v>
      </c>
      <c r="S118" s="2">
        <v>306.50400000000002</v>
      </c>
    </row>
    <row r="119" spans="1:19" x14ac:dyDescent="0.35">
      <c r="A119" s="1">
        <v>43614</v>
      </c>
      <c r="B119" s="2"/>
      <c r="C119" s="2"/>
      <c r="D119" s="2"/>
      <c r="E119" s="2"/>
      <c r="F119" s="2"/>
      <c r="G119" s="2">
        <v>0</v>
      </c>
      <c r="H119" s="2">
        <v>0</v>
      </c>
      <c r="I119">
        <f t="shared" si="3"/>
        <v>29</v>
      </c>
      <c r="J119">
        <f t="shared" si="4"/>
        <v>5</v>
      </c>
      <c r="K119">
        <f t="shared" si="5"/>
        <v>2019</v>
      </c>
      <c r="L119" s="3" t="s">
        <v>116</v>
      </c>
      <c r="M119" s="2">
        <v>19.46</v>
      </c>
      <c r="N119" s="2">
        <v>31.61</v>
      </c>
      <c r="O119" s="2">
        <v>7.01</v>
      </c>
      <c r="P119" s="2">
        <v>64.31</v>
      </c>
      <c r="Q119" s="2">
        <v>0.98</v>
      </c>
      <c r="R119" s="2">
        <v>0</v>
      </c>
      <c r="S119" s="2">
        <v>311.37696</v>
      </c>
    </row>
    <row r="120" spans="1:19" x14ac:dyDescent="0.35">
      <c r="A120" s="1">
        <v>43615</v>
      </c>
      <c r="B120" s="2"/>
      <c r="C120" s="2"/>
      <c r="D120" s="2"/>
      <c r="E120" s="2"/>
      <c r="F120" s="2"/>
      <c r="G120" s="2">
        <v>0</v>
      </c>
      <c r="H120" s="2">
        <v>0</v>
      </c>
      <c r="I120">
        <f t="shared" si="3"/>
        <v>30</v>
      </c>
      <c r="J120">
        <f t="shared" si="4"/>
        <v>5</v>
      </c>
      <c r="K120">
        <f t="shared" si="5"/>
        <v>2019</v>
      </c>
      <c r="L120" s="3" t="s">
        <v>117</v>
      </c>
      <c r="M120" s="2">
        <v>22.84</v>
      </c>
      <c r="N120" s="2">
        <v>33.99</v>
      </c>
      <c r="O120" s="2">
        <v>9.16</v>
      </c>
      <c r="P120" s="2">
        <v>75.77</v>
      </c>
      <c r="Q120" s="2">
        <v>1.19</v>
      </c>
      <c r="R120" s="2">
        <v>0</v>
      </c>
      <c r="S120" s="2">
        <v>314.40959999999995</v>
      </c>
    </row>
    <row r="121" spans="1:19" x14ac:dyDescent="0.35">
      <c r="A121" s="1">
        <v>43616</v>
      </c>
      <c r="B121" s="2"/>
      <c r="C121" s="2"/>
      <c r="D121" s="2"/>
      <c r="E121" s="2"/>
      <c r="F121" s="2"/>
      <c r="G121" s="2">
        <v>0</v>
      </c>
      <c r="H121" s="2">
        <v>0</v>
      </c>
      <c r="I121">
        <f t="shared" si="3"/>
        <v>31</v>
      </c>
      <c r="J121">
        <f t="shared" si="4"/>
        <v>5</v>
      </c>
      <c r="K121">
        <f t="shared" si="5"/>
        <v>2019</v>
      </c>
      <c r="L121" s="3" t="s">
        <v>118</v>
      </c>
      <c r="M121" s="2">
        <v>20.2</v>
      </c>
      <c r="N121" s="2">
        <v>29.74</v>
      </c>
      <c r="O121" s="2">
        <v>9.0299999999999994</v>
      </c>
      <c r="P121" s="2">
        <v>65.66</v>
      </c>
      <c r="Q121" s="2">
        <v>0.85</v>
      </c>
      <c r="R121" s="2">
        <v>0</v>
      </c>
      <c r="S121" s="2">
        <v>309.04415999999998</v>
      </c>
    </row>
    <row r="122" spans="1:19" x14ac:dyDescent="0.35">
      <c r="A122" s="1">
        <v>43617</v>
      </c>
      <c r="B122" s="2">
        <v>22.062500000000004</v>
      </c>
      <c r="C122" s="2">
        <v>23.066666666666666</v>
      </c>
      <c r="D122" s="2">
        <v>21.004166666666666</v>
      </c>
      <c r="E122" s="2">
        <v>46.736842105263158</v>
      </c>
      <c r="F122" s="2">
        <v>1.3875000000000002</v>
      </c>
      <c r="G122" s="2">
        <v>0</v>
      </c>
      <c r="H122" s="2">
        <v>308.233</v>
      </c>
      <c r="I122">
        <f t="shared" si="3"/>
        <v>1</v>
      </c>
      <c r="J122">
        <f t="shared" si="4"/>
        <v>6</v>
      </c>
      <c r="K122">
        <f t="shared" si="5"/>
        <v>2019</v>
      </c>
      <c r="L122" s="3" t="s">
        <v>119</v>
      </c>
      <c r="M122" s="2">
        <v>21.2</v>
      </c>
      <c r="N122" s="2">
        <v>31.86</v>
      </c>
      <c r="O122" s="2">
        <v>9.66</v>
      </c>
      <c r="P122" s="2">
        <v>64.430000000000007</v>
      </c>
      <c r="Q122" s="2">
        <v>1.06</v>
      </c>
      <c r="R122" s="2">
        <v>0</v>
      </c>
      <c r="S122" s="2">
        <v>306.072</v>
      </c>
    </row>
    <row r="123" spans="1:19" x14ac:dyDescent="0.35">
      <c r="A123" s="1">
        <v>43618</v>
      </c>
      <c r="B123" s="2">
        <v>18.504166666666666</v>
      </c>
      <c r="C123" s="2">
        <v>19.370833333333334</v>
      </c>
      <c r="D123" s="2">
        <v>17.620833333333334</v>
      </c>
      <c r="E123" s="2">
        <v>70.434782608695656</v>
      </c>
      <c r="F123" s="2">
        <v>1.5541666666666665</v>
      </c>
      <c r="G123" s="2">
        <v>0</v>
      </c>
      <c r="H123" s="2">
        <v>297.90500000000003</v>
      </c>
      <c r="I123">
        <f t="shared" si="3"/>
        <v>2</v>
      </c>
      <c r="J123">
        <f t="shared" si="4"/>
        <v>6</v>
      </c>
      <c r="K123">
        <f t="shared" si="5"/>
        <v>2019</v>
      </c>
      <c r="L123" s="3" t="s">
        <v>120</v>
      </c>
      <c r="M123" s="2">
        <v>17.84</v>
      </c>
      <c r="N123" s="2">
        <v>27.62</v>
      </c>
      <c r="O123" s="2">
        <v>9.0299999999999994</v>
      </c>
      <c r="P123" s="2">
        <v>77.900000000000006</v>
      </c>
      <c r="Q123" s="2">
        <v>1</v>
      </c>
      <c r="R123" s="2">
        <v>0</v>
      </c>
      <c r="S123" s="2">
        <v>292.464</v>
      </c>
    </row>
    <row r="124" spans="1:19" x14ac:dyDescent="0.35">
      <c r="A124" s="1">
        <v>43619</v>
      </c>
      <c r="B124" s="2">
        <v>19.141666666666669</v>
      </c>
      <c r="C124" s="2">
        <v>19.570833333333333</v>
      </c>
      <c r="D124" s="2">
        <v>18.687499999999996</v>
      </c>
      <c r="E124" s="2">
        <v>76.375</v>
      </c>
      <c r="F124" s="2">
        <v>2.0416666666666665</v>
      </c>
      <c r="G124" s="2">
        <v>0</v>
      </c>
      <c r="H124" s="2">
        <v>237.63099999999997</v>
      </c>
      <c r="I124">
        <f t="shared" si="3"/>
        <v>3</v>
      </c>
      <c r="J124">
        <f t="shared" si="4"/>
        <v>6</v>
      </c>
      <c r="K124">
        <f t="shared" si="5"/>
        <v>2019</v>
      </c>
      <c r="L124" s="3" t="s">
        <v>121</v>
      </c>
      <c r="M124" s="2">
        <v>19.11</v>
      </c>
      <c r="N124" s="2">
        <v>24.08</v>
      </c>
      <c r="O124" s="2">
        <v>15.06</v>
      </c>
      <c r="P124" s="2">
        <v>82.42</v>
      </c>
      <c r="Q124" s="2">
        <v>1.29</v>
      </c>
      <c r="R124" s="2">
        <v>0</v>
      </c>
      <c r="S124" s="2">
        <v>252.22752</v>
      </c>
    </row>
    <row r="125" spans="1:19" x14ac:dyDescent="0.35">
      <c r="A125" s="1">
        <v>43620</v>
      </c>
      <c r="B125" s="2">
        <v>16.974999999999998</v>
      </c>
      <c r="C125" s="2">
        <v>17.641666666666666</v>
      </c>
      <c r="D125" s="2">
        <v>16.320833333333336</v>
      </c>
      <c r="E125" s="2">
        <v>74.333333333333329</v>
      </c>
      <c r="F125" s="2">
        <v>1.8333333333333333</v>
      </c>
      <c r="G125" s="2">
        <v>1.1000000000000001</v>
      </c>
      <c r="H125" s="2">
        <v>197.36900000000003</v>
      </c>
      <c r="I125">
        <f t="shared" si="3"/>
        <v>4</v>
      </c>
      <c r="J125">
        <f t="shared" si="4"/>
        <v>6</v>
      </c>
      <c r="K125">
        <f t="shared" si="5"/>
        <v>2019</v>
      </c>
      <c r="L125" s="3" t="s">
        <v>122</v>
      </c>
      <c r="M125" s="2">
        <v>16.75</v>
      </c>
      <c r="N125" s="2">
        <v>20.329999999999998</v>
      </c>
      <c r="O125" s="2">
        <v>13.8</v>
      </c>
      <c r="P125" s="2">
        <v>84.04</v>
      </c>
      <c r="Q125" s="2">
        <v>1.24</v>
      </c>
      <c r="R125" s="2">
        <v>1.2</v>
      </c>
      <c r="S125" s="2">
        <v>195.12576000000001</v>
      </c>
    </row>
    <row r="126" spans="1:19" x14ac:dyDescent="0.35">
      <c r="A126" s="1">
        <v>43621</v>
      </c>
      <c r="B126" s="2">
        <v>15.200000000000001</v>
      </c>
      <c r="C126" s="2">
        <v>15.987499999999999</v>
      </c>
      <c r="D126" s="2">
        <v>14.383333333333331</v>
      </c>
      <c r="E126" s="2">
        <v>66.25</v>
      </c>
      <c r="F126" s="2">
        <v>2.208333333333333</v>
      </c>
      <c r="G126" s="2">
        <v>0.30000000000000004</v>
      </c>
      <c r="H126" s="2">
        <v>246.71099999999998</v>
      </c>
      <c r="I126">
        <f t="shared" si="3"/>
        <v>5</v>
      </c>
      <c r="J126">
        <f t="shared" si="4"/>
        <v>6</v>
      </c>
      <c r="K126">
        <f t="shared" si="5"/>
        <v>2019</v>
      </c>
      <c r="L126" s="3" t="s">
        <v>123</v>
      </c>
      <c r="M126" s="2">
        <v>14.6</v>
      </c>
      <c r="N126" s="2">
        <v>19.45</v>
      </c>
      <c r="O126" s="2">
        <v>8.42</v>
      </c>
      <c r="P126" s="2">
        <v>74.63</v>
      </c>
      <c r="Q126" s="2">
        <v>1.32</v>
      </c>
      <c r="R126" s="2">
        <v>0.2</v>
      </c>
      <c r="S126" s="2">
        <v>255.14784</v>
      </c>
    </row>
    <row r="127" spans="1:19" x14ac:dyDescent="0.35">
      <c r="A127" s="1">
        <v>43622</v>
      </c>
      <c r="B127" s="2">
        <v>13.712499999999999</v>
      </c>
      <c r="C127" s="2">
        <v>14.4</v>
      </c>
      <c r="D127" s="2">
        <v>12.949999999999996</v>
      </c>
      <c r="E127" s="2">
        <v>78.611111111111114</v>
      </c>
      <c r="F127" s="2">
        <v>1.3666666666666665</v>
      </c>
      <c r="G127" s="2">
        <v>7.4</v>
      </c>
      <c r="H127" s="2">
        <v>127.19</v>
      </c>
      <c r="I127">
        <f t="shared" si="3"/>
        <v>6</v>
      </c>
      <c r="J127">
        <f t="shared" si="4"/>
        <v>6</v>
      </c>
      <c r="K127">
        <f t="shared" si="5"/>
        <v>2019</v>
      </c>
      <c r="L127" s="3" t="s">
        <v>124</v>
      </c>
      <c r="M127" s="2">
        <v>13.12</v>
      </c>
      <c r="N127" s="2">
        <v>20.07</v>
      </c>
      <c r="O127" s="2">
        <v>6.14</v>
      </c>
      <c r="P127" s="2">
        <v>86.5</v>
      </c>
      <c r="Q127" s="2">
        <v>1.87</v>
      </c>
      <c r="R127" s="2">
        <v>7.4</v>
      </c>
      <c r="S127" s="2">
        <v>121.47839999999999</v>
      </c>
    </row>
    <row r="128" spans="1:19" x14ac:dyDescent="0.35">
      <c r="A128" s="1">
        <v>43623</v>
      </c>
      <c r="B128" s="2">
        <v>14.1625</v>
      </c>
      <c r="C128" s="2">
        <v>14.966666666666667</v>
      </c>
      <c r="D128" s="2">
        <v>13.35</v>
      </c>
      <c r="E128" s="2">
        <v>58.4375</v>
      </c>
      <c r="F128" s="2">
        <v>1.8916666666666666</v>
      </c>
      <c r="G128" s="2">
        <v>0.2</v>
      </c>
      <c r="H128" s="2">
        <v>293.49799999999999</v>
      </c>
      <c r="I128">
        <f t="shared" si="3"/>
        <v>7</v>
      </c>
      <c r="J128">
        <f t="shared" si="4"/>
        <v>6</v>
      </c>
      <c r="K128">
        <f t="shared" si="5"/>
        <v>2019</v>
      </c>
      <c r="L128" s="3" t="s">
        <v>125</v>
      </c>
      <c r="M128" s="2">
        <v>13.7</v>
      </c>
      <c r="N128" s="2">
        <v>19.829999999999998</v>
      </c>
      <c r="O128" s="2">
        <v>6.14</v>
      </c>
      <c r="P128" s="2">
        <v>77.14</v>
      </c>
      <c r="Q128" s="2">
        <v>1.25</v>
      </c>
      <c r="R128" s="2">
        <v>0.4</v>
      </c>
      <c r="S128" s="2">
        <v>268.09055999999998</v>
      </c>
    </row>
    <row r="129" spans="1:19" x14ac:dyDescent="0.35">
      <c r="A129" s="1">
        <v>43624</v>
      </c>
      <c r="B129" s="2">
        <v>13.683333333333335</v>
      </c>
      <c r="C129" s="2">
        <v>14.42083333333334</v>
      </c>
      <c r="D129" s="2">
        <v>12.891666666666666</v>
      </c>
      <c r="E129" s="2">
        <v>56.235294117647058</v>
      </c>
      <c r="F129" s="2">
        <v>2.0208333333333335</v>
      </c>
      <c r="G129" s="2">
        <v>0</v>
      </c>
      <c r="H129" s="2">
        <v>298.209</v>
      </c>
      <c r="I129">
        <f t="shared" si="3"/>
        <v>8</v>
      </c>
      <c r="J129">
        <f t="shared" si="4"/>
        <v>6</v>
      </c>
      <c r="K129">
        <f t="shared" si="5"/>
        <v>2019</v>
      </c>
      <c r="L129" s="3" t="s">
        <v>126</v>
      </c>
      <c r="M129" s="2">
        <v>13.16</v>
      </c>
      <c r="N129" s="2">
        <v>20.46</v>
      </c>
      <c r="O129" s="2">
        <v>3.88</v>
      </c>
      <c r="P129" s="2">
        <v>74.13</v>
      </c>
      <c r="Q129" s="2">
        <v>1.39</v>
      </c>
      <c r="R129" s="2">
        <v>0</v>
      </c>
      <c r="S129" s="2">
        <v>288.92159999999996</v>
      </c>
    </row>
    <row r="130" spans="1:19" x14ac:dyDescent="0.35">
      <c r="A130" s="1">
        <v>43625</v>
      </c>
      <c r="B130" s="2">
        <v>14.862500000000002</v>
      </c>
      <c r="C130" s="2">
        <v>15.68333333333333</v>
      </c>
      <c r="D130" s="2">
        <v>14.129166666666665</v>
      </c>
      <c r="E130" s="2">
        <v>65.15789473684211</v>
      </c>
      <c r="F130" s="2">
        <v>1.7625</v>
      </c>
      <c r="G130" s="2">
        <v>0</v>
      </c>
      <c r="H130" s="2">
        <v>316.52199999999999</v>
      </c>
      <c r="I130">
        <f t="shared" si="3"/>
        <v>9</v>
      </c>
      <c r="J130">
        <f t="shared" si="4"/>
        <v>6</v>
      </c>
      <c r="K130">
        <f t="shared" si="5"/>
        <v>2019</v>
      </c>
      <c r="L130" s="3" t="s">
        <v>127</v>
      </c>
      <c r="M130" s="2">
        <v>14.23</v>
      </c>
      <c r="N130" s="2">
        <v>21.21</v>
      </c>
      <c r="O130" s="2">
        <v>5</v>
      </c>
      <c r="P130" s="2">
        <v>77.63</v>
      </c>
      <c r="Q130" s="2">
        <v>1.17</v>
      </c>
      <c r="R130" s="2">
        <v>0</v>
      </c>
      <c r="S130" s="2">
        <v>302.79743999999999</v>
      </c>
    </row>
    <row r="131" spans="1:19" x14ac:dyDescent="0.35">
      <c r="A131" s="1">
        <v>43626</v>
      </c>
      <c r="B131" s="2">
        <v>15.583333333333336</v>
      </c>
      <c r="C131" s="2">
        <v>16.333333333333336</v>
      </c>
      <c r="D131" s="2">
        <v>14.858333333333333</v>
      </c>
      <c r="E131" s="2">
        <v>63.65</v>
      </c>
      <c r="F131" s="2">
        <v>2.4666666666666668</v>
      </c>
      <c r="G131" s="2">
        <v>0</v>
      </c>
      <c r="H131" s="2">
        <v>317.238</v>
      </c>
      <c r="I131">
        <f t="shared" ref="I131:I194" si="6">DAY(A131)</f>
        <v>10</v>
      </c>
      <c r="J131">
        <f t="shared" ref="J131:J194" si="7">MONTH(A131)</f>
        <v>6</v>
      </c>
      <c r="K131">
        <f t="shared" ref="K131:K194" si="8">YEAR(A131)</f>
        <v>2019</v>
      </c>
      <c r="L131" s="3" t="s">
        <v>128</v>
      </c>
      <c r="M131" s="2">
        <v>15.03</v>
      </c>
      <c r="N131" s="2">
        <v>21.08</v>
      </c>
      <c r="O131" s="2">
        <v>6.27</v>
      </c>
      <c r="P131" s="2">
        <v>75.48</v>
      </c>
      <c r="Q131" s="2">
        <v>1.7</v>
      </c>
      <c r="R131" s="2">
        <v>0</v>
      </c>
      <c r="S131" s="2">
        <v>300.82751999999999</v>
      </c>
    </row>
    <row r="132" spans="1:19" x14ac:dyDescent="0.35">
      <c r="A132" s="1">
        <v>43627</v>
      </c>
      <c r="B132" s="2">
        <v>16.754166666666666</v>
      </c>
      <c r="C132" s="2">
        <v>17.245833333333334</v>
      </c>
      <c r="D132" s="2">
        <v>16.279166666666665</v>
      </c>
      <c r="E132" s="2">
        <v>63.583333333333336</v>
      </c>
      <c r="F132" s="2">
        <v>3.1541666666666655</v>
      </c>
      <c r="G132" s="2">
        <v>0</v>
      </c>
      <c r="H132" s="2">
        <v>319.49200000000002</v>
      </c>
      <c r="I132">
        <f t="shared" si="6"/>
        <v>11</v>
      </c>
      <c r="J132">
        <f t="shared" si="7"/>
        <v>6</v>
      </c>
      <c r="K132">
        <f t="shared" si="8"/>
        <v>2019</v>
      </c>
      <c r="L132" s="3" t="s">
        <v>129</v>
      </c>
      <c r="M132" s="2">
        <v>16.600000000000001</v>
      </c>
      <c r="N132" s="2">
        <v>21.2</v>
      </c>
      <c r="O132" s="2">
        <v>12.28</v>
      </c>
      <c r="P132" s="2">
        <v>71.5</v>
      </c>
      <c r="Q132" s="2">
        <v>2.16</v>
      </c>
      <c r="R132" s="2">
        <v>0</v>
      </c>
      <c r="S132" s="2">
        <v>304.83647999999999</v>
      </c>
    </row>
    <row r="133" spans="1:19" x14ac:dyDescent="0.35">
      <c r="A133" s="1">
        <v>43628</v>
      </c>
      <c r="B133" s="2">
        <v>14.716666666666663</v>
      </c>
      <c r="C133" s="2">
        <v>15.487499999999999</v>
      </c>
      <c r="D133" s="2">
        <v>13.983333333333334</v>
      </c>
      <c r="E133" s="2">
        <v>61.285714285714285</v>
      </c>
      <c r="F133" s="2">
        <v>2.5833333333333335</v>
      </c>
      <c r="G133" s="2">
        <v>0</v>
      </c>
      <c r="H133" s="2">
        <v>329.73900000000003</v>
      </c>
      <c r="I133">
        <f t="shared" si="6"/>
        <v>12</v>
      </c>
      <c r="J133">
        <f t="shared" si="7"/>
        <v>6</v>
      </c>
      <c r="K133">
        <f t="shared" si="8"/>
        <v>2019</v>
      </c>
      <c r="L133" s="3" t="s">
        <v>130</v>
      </c>
      <c r="M133" s="2">
        <v>14.15</v>
      </c>
      <c r="N133" s="2">
        <v>20.329999999999998</v>
      </c>
      <c r="O133" s="2">
        <v>5.76</v>
      </c>
      <c r="P133" s="2">
        <v>72.47</v>
      </c>
      <c r="Q133" s="2">
        <v>1.76</v>
      </c>
      <c r="R133" s="2">
        <v>0</v>
      </c>
      <c r="S133" s="2">
        <v>313.35552000000001</v>
      </c>
    </row>
    <row r="134" spans="1:19" x14ac:dyDescent="0.35">
      <c r="A134" s="1">
        <v>43629</v>
      </c>
      <c r="B134" s="2">
        <v>15.545833333333333</v>
      </c>
      <c r="C134" s="2">
        <v>16.237500000000001</v>
      </c>
      <c r="D134" s="2">
        <v>14.79166666666667</v>
      </c>
      <c r="E134" s="2">
        <v>64.958333333333329</v>
      </c>
      <c r="F134" s="2">
        <v>2.5124999999999997</v>
      </c>
      <c r="G134" s="2">
        <v>0</v>
      </c>
      <c r="H134" s="2">
        <v>315.11700000000002</v>
      </c>
      <c r="I134">
        <f t="shared" si="6"/>
        <v>13</v>
      </c>
      <c r="J134">
        <f t="shared" si="7"/>
        <v>6</v>
      </c>
      <c r="K134">
        <f t="shared" si="8"/>
        <v>2019</v>
      </c>
      <c r="L134" s="3" t="s">
        <v>131</v>
      </c>
      <c r="M134" s="2">
        <v>14.86</v>
      </c>
      <c r="N134" s="2">
        <v>19.95</v>
      </c>
      <c r="O134" s="2">
        <v>7.66</v>
      </c>
      <c r="P134" s="2">
        <v>73.39</v>
      </c>
      <c r="Q134" s="2">
        <v>1.65</v>
      </c>
      <c r="R134" s="2">
        <v>0</v>
      </c>
      <c r="S134" s="2">
        <v>292.54175999999995</v>
      </c>
    </row>
    <row r="135" spans="1:19" x14ac:dyDescent="0.35">
      <c r="A135" s="1">
        <v>43630</v>
      </c>
      <c r="B135" s="2">
        <v>14.025</v>
      </c>
      <c r="C135" s="2">
        <v>14.862499999999999</v>
      </c>
      <c r="D135" s="2">
        <v>13.275</v>
      </c>
      <c r="E135" s="2">
        <v>69.84210526315789</v>
      </c>
      <c r="F135" s="2">
        <v>1.8041666666666671</v>
      </c>
      <c r="G135" s="2">
        <v>0</v>
      </c>
      <c r="H135" s="2">
        <v>168.22800000000001</v>
      </c>
      <c r="I135">
        <f t="shared" si="6"/>
        <v>14</v>
      </c>
      <c r="J135">
        <f t="shared" si="7"/>
        <v>6</v>
      </c>
      <c r="K135">
        <f t="shared" si="8"/>
        <v>2019</v>
      </c>
      <c r="L135" s="3" t="s">
        <v>132</v>
      </c>
      <c r="M135" s="2">
        <v>13.51</v>
      </c>
      <c r="N135" s="2">
        <v>19.079999999999998</v>
      </c>
      <c r="O135" s="2">
        <v>6.63</v>
      </c>
      <c r="P135" s="2">
        <v>80.48</v>
      </c>
      <c r="Q135" s="2">
        <v>1.17</v>
      </c>
      <c r="R135" s="2">
        <v>0</v>
      </c>
      <c r="S135" s="2">
        <v>167.82336000000001</v>
      </c>
    </row>
    <row r="136" spans="1:19" x14ac:dyDescent="0.35">
      <c r="A136" s="1">
        <v>43631</v>
      </c>
      <c r="B136" s="2">
        <v>15.2125</v>
      </c>
      <c r="C136" s="2">
        <v>16.020833333333332</v>
      </c>
      <c r="D136" s="2">
        <v>14.3375</v>
      </c>
      <c r="E136" s="2">
        <v>61</v>
      </c>
      <c r="F136" s="2">
        <v>1.7374999999999998</v>
      </c>
      <c r="G136" s="2">
        <v>0</v>
      </c>
      <c r="H136" s="2">
        <v>304.69900000000001</v>
      </c>
      <c r="I136">
        <f t="shared" si="6"/>
        <v>15</v>
      </c>
      <c r="J136">
        <f t="shared" si="7"/>
        <v>6</v>
      </c>
      <c r="K136">
        <f t="shared" si="8"/>
        <v>2019</v>
      </c>
      <c r="L136" s="3" t="s">
        <v>133</v>
      </c>
      <c r="M136" s="2">
        <v>14.51</v>
      </c>
      <c r="N136" s="2">
        <v>21.33</v>
      </c>
      <c r="O136" s="2">
        <v>6.27</v>
      </c>
      <c r="P136" s="2">
        <v>77.53</v>
      </c>
      <c r="Q136" s="2">
        <v>1.27</v>
      </c>
      <c r="R136" s="2">
        <v>0</v>
      </c>
      <c r="S136" s="2">
        <v>276.07391999999999</v>
      </c>
    </row>
    <row r="137" spans="1:19" x14ac:dyDescent="0.35">
      <c r="A137" s="1">
        <v>43632</v>
      </c>
      <c r="B137" s="2">
        <v>14.512499999999998</v>
      </c>
      <c r="C137" s="2">
        <v>15.341666666666669</v>
      </c>
      <c r="D137" s="2">
        <v>13.716666666666669</v>
      </c>
      <c r="E137" s="2">
        <v>67.578947368421055</v>
      </c>
      <c r="F137" s="2">
        <v>1.7208333333333332</v>
      </c>
      <c r="G137" s="2">
        <v>0</v>
      </c>
      <c r="H137" s="2">
        <v>279.83799999999997</v>
      </c>
      <c r="I137">
        <f t="shared" si="6"/>
        <v>16</v>
      </c>
      <c r="J137">
        <f t="shared" si="7"/>
        <v>6</v>
      </c>
      <c r="K137">
        <f t="shared" si="8"/>
        <v>2019</v>
      </c>
      <c r="L137" s="3" t="s">
        <v>134</v>
      </c>
      <c r="M137" s="2">
        <v>13.89</v>
      </c>
      <c r="N137" s="2">
        <v>21.83</v>
      </c>
      <c r="O137" s="2">
        <v>4.75</v>
      </c>
      <c r="P137" s="2">
        <v>79.150000000000006</v>
      </c>
      <c r="Q137" s="2">
        <v>1.2</v>
      </c>
      <c r="R137" s="2">
        <v>0</v>
      </c>
      <c r="S137" s="2">
        <v>279.66816</v>
      </c>
    </row>
    <row r="138" spans="1:19" x14ac:dyDescent="0.35">
      <c r="A138" s="1">
        <v>43633</v>
      </c>
      <c r="B138" s="2">
        <v>15.208333333333334</v>
      </c>
      <c r="C138" s="2">
        <v>16.2</v>
      </c>
      <c r="D138" s="2">
        <v>14.270833333333336</v>
      </c>
      <c r="E138" s="2">
        <v>65.058823529411768</v>
      </c>
      <c r="F138" s="2">
        <v>1.0625</v>
      </c>
      <c r="G138" s="2">
        <v>0</v>
      </c>
      <c r="H138" s="2">
        <v>204.37200000000001</v>
      </c>
      <c r="I138">
        <f t="shared" si="6"/>
        <v>17</v>
      </c>
      <c r="J138">
        <f t="shared" si="7"/>
        <v>6</v>
      </c>
      <c r="K138">
        <f t="shared" si="8"/>
        <v>2019</v>
      </c>
      <c r="L138" s="3" t="s">
        <v>135</v>
      </c>
      <c r="M138" s="2">
        <v>14.87</v>
      </c>
      <c r="N138" s="2">
        <v>24.37</v>
      </c>
      <c r="O138" s="2">
        <v>5.88</v>
      </c>
      <c r="P138" s="2">
        <v>78.790000000000006</v>
      </c>
      <c r="Q138" s="2">
        <v>0.82</v>
      </c>
      <c r="R138" s="2">
        <v>0</v>
      </c>
      <c r="S138" s="2">
        <v>203.73983999999999</v>
      </c>
    </row>
    <row r="139" spans="1:19" x14ac:dyDescent="0.35">
      <c r="A139" s="1">
        <v>43634</v>
      </c>
      <c r="B139" s="2">
        <v>18.433333333333334</v>
      </c>
      <c r="C139" s="2">
        <v>19.208333333333332</v>
      </c>
      <c r="D139" s="2">
        <v>17.795833333333338</v>
      </c>
      <c r="E139" s="2">
        <v>77.80952380952381</v>
      </c>
      <c r="F139" s="2">
        <v>1.7374999999999998</v>
      </c>
      <c r="G139" s="2">
        <v>1.3</v>
      </c>
      <c r="H139" s="2">
        <v>128.28799999999998</v>
      </c>
      <c r="I139">
        <f t="shared" si="6"/>
        <v>18</v>
      </c>
      <c r="J139">
        <f t="shared" si="7"/>
        <v>6</v>
      </c>
      <c r="K139">
        <f t="shared" si="8"/>
        <v>2019</v>
      </c>
      <c r="L139" s="3" t="s">
        <v>136</v>
      </c>
      <c r="M139" s="2">
        <v>18.16</v>
      </c>
      <c r="N139" s="2">
        <v>22.45</v>
      </c>
      <c r="O139" s="2">
        <v>8.7799999999999994</v>
      </c>
      <c r="P139" s="2">
        <v>84.76</v>
      </c>
      <c r="Q139" s="2">
        <v>2.16</v>
      </c>
      <c r="R139" s="2">
        <v>1.2</v>
      </c>
      <c r="S139" s="2">
        <v>126.66240000000001</v>
      </c>
    </row>
    <row r="140" spans="1:19" x14ac:dyDescent="0.35">
      <c r="A140" s="1">
        <v>43635</v>
      </c>
      <c r="B140" s="2">
        <v>18.891666666666669</v>
      </c>
      <c r="C140" s="2">
        <v>19.470833333333335</v>
      </c>
      <c r="D140" s="2">
        <v>18.391666666666662</v>
      </c>
      <c r="E140" s="2">
        <v>68.307692307692307</v>
      </c>
      <c r="F140" s="2">
        <v>1.3583333333333332</v>
      </c>
      <c r="G140" s="2">
        <v>2.4</v>
      </c>
      <c r="H140" s="2">
        <v>191.25400000000002</v>
      </c>
      <c r="I140">
        <f t="shared" si="6"/>
        <v>19</v>
      </c>
      <c r="J140">
        <f t="shared" si="7"/>
        <v>6</v>
      </c>
      <c r="K140">
        <f t="shared" si="8"/>
        <v>2019</v>
      </c>
      <c r="L140" s="3" t="s">
        <v>137</v>
      </c>
      <c r="M140" s="2">
        <v>18.97</v>
      </c>
      <c r="N140" s="2">
        <v>23.71</v>
      </c>
      <c r="O140" s="2">
        <v>13.16</v>
      </c>
      <c r="P140" s="2">
        <v>84.51</v>
      </c>
      <c r="Q140" s="2">
        <v>0.96</v>
      </c>
      <c r="R140" s="2">
        <v>3.4</v>
      </c>
      <c r="S140" s="2">
        <v>180.72288</v>
      </c>
    </row>
    <row r="141" spans="1:19" x14ac:dyDescent="0.35">
      <c r="A141" s="1">
        <v>43636</v>
      </c>
      <c r="B141" s="2">
        <v>17.637500000000003</v>
      </c>
      <c r="C141" s="2">
        <v>18.074999999999996</v>
      </c>
      <c r="D141" s="2">
        <v>17.212499999999999</v>
      </c>
      <c r="E141" s="2">
        <v>78.63636363636364</v>
      </c>
      <c r="F141" s="2">
        <v>2.2666666666666666</v>
      </c>
      <c r="G141" s="2">
        <v>0</v>
      </c>
      <c r="H141" s="2">
        <v>215.959</v>
      </c>
      <c r="I141">
        <f t="shared" si="6"/>
        <v>20</v>
      </c>
      <c r="J141">
        <f t="shared" si="7"/>
        <v>6</v>
      </c>
      <c r="K141">
        <f t="shared" si="8"/>
        <v>2019</v>
      </c>
      <c r="L141" s="3" t="s">
        <v>138</v>
      </c>
      <c r="M141" s="2">
        <v>17.38</v>
      </c>
      <c r="N141" s="2">
        <v>21.7</v>
      </c>
      <c r="O141" s="2">
        <v>13.03</v>
      </c>
      <c r="P141" s="2">
        <v>84.4</v>
      </c>
      <c r="Q141" s="2">
        <v>1.42</v>
      </c>
      <c r="R141" s="2">
        <v>0</v>
      </c>
      <c r="S141" s="2">
        <v>189.54432</v>
      </c>
    </row>
    <row r="142" spans="1:19" x14ac:dyDescent="0.35">
      <c r="A142" s="1">
        <v>43637</v>
      </c>
      <c r="B142" s="2">
        <v>18.091666666666669</v>
      </c>
      <c r="C142" s="2">
        <v>18.645833333333336</v>
      </c>
      <c r="D142" s="2">
        <v>17.5625</v>
      </c>
      <c r="E142" s="2">
        <v>69</v>
      </c>
      <c r="F142" s="2">
        <v>2.4125000000000001</v>
      </c>
      <c r="G142" s="2">
        <v>0</v>
      </c>
      <c r="H142" s="2">
        <v>296.25099999999998</v>
      </c>
      <c r="I142">
        <f t="shared" si="6"/>
        <v>21</v>
      </c>
      <c r="J142">
        <f t="shared" si="7"/>
        <v>6</v>
      </c>
      <c r="K142">
        <f t="shared" si="8"/>
        <v>2019</v>
      </c>
      <c r="L142" s="3" t="s">
        <v>139</v>
      </c>
      <c r="M142" s="2">
        <v>17.88</v>
      </c>
      <c r="N142" s="2">
        <v>22.46</v>
      </c>
      <c r="O142" s="2">
        <v>11.65</v>
      </c>
      <c r="P142" s="2">
        <v>76.06</v>
      </c>
      <c r="Q142" s="2">
        <v>1.53</v>
      </c>
      <c r="R142" s="2">
        <v>0</v>
      </c>
      <c r="S142" s="2">
        <v>285.28415999999999</v>
      </c>
    </row>
    <row r="143" spans="1:19" x14ac:dyDescent="0.35">
      <c r="A143" s="1">
        <v>43638</v>
      </c>
      <c r="B143" s="2">
        <v>19.066666666666666</v>
      </c>
      <c r="C143" s="2">
        <v>19.779166666666665</v>
      </c>
      <c r="D143" s="2">
        <v>18.320833333333336</v>
      </c>
      <c r="E143" s="2">
        <v>54.10526315789474</v>
      </c>
      <c r="F143" s="2">
        <v>1.3666666666666665</v>
      </c>
      <c r="G143" s="2">
        <v>0</v>
      </c>
      <c r="H143" s="2">
        <v>284.13</v>
      </c>
      <c r="I143">
        <f t="shared" si="6"/>
        <v>22</v>
      </c>
      <c r="J143">
        <f t="shared" si="7"/>
        <v>6</v>
      </c>
      <c r="K143">
        <f t="shared" si="8"/>
        <v>2019</v>
      </c>
      <c r="L143" s="3" t="s">
        <v>140</v>
      </c>
      <c r="M143" s="2">
        <v>18.5</v>
      </c>
      <c r="N143" s="2">
        <v>25.73</v>
      </c>
      <c r="O143" s="2">
        <v>9.7799999999999994</v>
      </c>
      <c r="P143" s="2">
        <v>69.33</v>
      </c>
      <c r="Q143" s="2">
        <v>0.99</v>
      </c>
      <c r="R143" s="2">
        <v>0</v>
      </c>
      <c r="S143" s="2">
        <v>282.10464000000002</v>
      </c>
    </row>
    <row r="144" spans="1:19" x14ac:dyDescent="0.35">
      <c r="A144" s="1">
        <v>43639</v>
      </c>
      <c r="B144" s="2">
        <v>18.920833333333331</v>
      </c>
      <c r="C144" s="2">
        <v>19.320833333333333</v>
      </c>
      <c r="D144" s="2">
        <v>18.570833333333336</v>
      </c>
      <c r="E144" s="2">
        <v>87.5625</v>
      </c>
      <c r="F144" s="2">
        <v>0.96249999999999991</v>
      </c>
      <c r="G144" s="2">
        <v>2.9000000000000004</v>
      </c>
      <c r="H144" s="2">
        <v>81.576000000000008</v>
      </c>
      <c r="I144">
        <f t="shared" si="6"/>
        <v>23</v>
      </c>
      <c r="J144">
        <f t="shared" si="7"/>
        <v>6</v>
      </c>
      <c r="K144">
        <f t="shared" si="8"/>
        <v>2019</v>
      </c>
      <c r="L144" s="3" t="s">
        <v>141</v>
      </c>
      <c r="M144" s="2">
        <v>19.09</v>
      </c>
      <c r="N144" s="2">
        <v>21.33</v>
      </c>
      <c r="O144" s="2">
        <v>14.81</v>
      </c>
      <c r="P144" s="2">
        <v>92.14</v>
      </c>
      <c r="Q144" s="2">
        <v>0.84</v>
      </c>
      <c r="R144" s="2">
        <v>2</v>
      </c>
      <c r="S144" s="2">
        <v>66.908159999999995</v>
      </c>
    </row>
    <row r="145" spans="1:19" x14ac:dyDescent="0.35">
      <c r="A145" s="1">
        <v>43640</v>
      </c>
      <c r="B145" s="2">
        <v>17.395833333333332</v>
      </c>
      <c r="C145" s="2">
        <v>17.987500000000001</v>
      </c>
      <c r="D145" s="2">
        <v>16.912500000000005</v>
      </c>
      <c r="E145" s="2">
        <v>77.15384615384616</v>
      </c>
      <c r="F145" s="2">
        <v>0.85416666666666652</v>
      </c>
      <c r="G145" s="2">
        <v>1</v>
      </c>
      <c r="H145" s="2">
        <v>122.66500000000001</v>
      </c>
      <c r="I145">
        <f t="shared" si="6"/>
        <v>24</v>
      </c>
      <c r="J145">
        <f t="shared" si="7"/>
        <v>6</v>
      </c>
      <c r="K145">
        <f t="shared" si="8"/>
        <v>2019</v>
      </c>
      <c r="L145" s="3" t="s">
        <v>142</v>
      </c>
      <c r="M145" s="2">
        <v>17.190000000000001</v>
      </c>
      <c r="N145" s="2">
        <v>21.83</v>
      </c>
      <c r="O145" s="2">
        <v>12.78</v>
      </c>
      <c r="P145" s="2">
        <v>89.64</v>
      </c>
      <c r="Q145" s="2">
        <v>0.67</v>
      </c>
      <c r="R145" s="2">
        <v>0.6</v>
      </c>
      <c r="S145" s="2">
        <v>122.48063999999999</v>
      </c>
    </row>
    <row r="146" spans="1:19" x14ac:dyDescent="0.35">
      <c r="A146" s="1">
        <v>43641</v>
      </c>
      <c r="B146" s="2">
        <v>17.979166666666668</v>
      </c>
      <c r="C146" s="2">
        <v>18.649999999999995</v>
      </c>
      <c r="D146" s="2">
        <v>17.412500000000001</v>
      </c>
      <c r="E146" s="2">
        <v>64</v>
      </c>
      <c r="F146" s="2">
        <v>1.0874999999999999</v>
      </c>
      <c r="G146" s="2">
        <v>0.1</v>
      </c>
      <c r="H146" s="2">
        <v>173.48299999999998</v>
      </c>
      <c r="I146">
        <f t="shared" si="6"/>
        <v>25</v>
      </c>
      <c r="J146">
        <f t="shared" si="7"/>
        <v>6</v>
      </c>
      <c r="K146">
        <f t="shared" si="8"/>
        <v>2019</v>
      </c>
      <c r="L146" s="3" t="s">
        <v>143</v>
      </c>
      <c r="M146" s="2">
        <v>17.690000000000001</v>
      </c>
      <c r="N146" s="2">
        <v>24.86</v>
      </c>
      <c r="O146" s="2">
        <v>10.65</v>
      </c>
      <c r="P146" s="2">
        <v>81.59</v>
      </c>
      <c r="Q146" s="2">
        <v>0.79</v>
      </c>
      <c r="R146" s="2">
        <v>0.2</v>
      </c>
      <c r="S146" s="2">
        <v>170.83872</v>
      </c>
    </row>
    <row r="147" spans="1:19" x14ac:dyDescent="0.35">
      <c r="A147" s="1">
        <v>43642</v>
      </c>
      <c r="B147" s="2">
        <v>19.054166666666667</v>
      </c>
      <c r="C147" s="2">
        <v>19.491666666666664</v>
      </c>
      <c r="D147" s="2">
        <v>18.591666666666669</v>
      </c>
      <c r="E147" s="2">
        <v>79.75</v>
      </c>
      <c r="F147" s="2">
        <v>1.3375000000000001</v>
      </c>
      <c r="G147" s="2">
        <v>0</v>
      </c>
      <c r="H147" s="2">
        <v>157.119</v>
      </c>
      <c r="I147">
        <f t="shared" si="6"/>
        <v>26</v>
      </c>
      <c r="J147">
        <f t="shared" si="7"/>
        <v>6</v>
      </c>
      <c r="K147">
        <f t="shared" si="8"/>
        <v>2019</v>
      </c>
      <c r="L147" s="3" t="s">
        <v>144</v>
      </c>
      <c r="M147" s="2">
        <v>18.97</v>
      </c>
      <c r="N147" s="2">
        <v>24.22</v>
      </c>
      <c r="O147" s="2">
        <v>15.44</v>
      </c>
      <c r="P147" s="2">
        <v>85.15</v>
      </c>
      <c r="Q147" s="2">
        <v>0.9</v>
      </c>
      <c r="R147" s="2">
        <v>0</v>
      </c>
      <c r="S147" s="2">
        <v>165.18816000000001</v>
      </c>
    </row>
    <row r="148" spans="1:19" x14ac:dyDescent="0.35">
      <c r="A148" s="1">
        <v>43643</v>
      </c>
      <c r="B148" s="2">
        <v>18.870833333333334</v>
      </c>
      <c r="C148" s="2">
        <v>19.700000000000003</v>
      </c>
      <c r="D148" s="2">
        <v>18.037499999999998</v>
      </c>
      <c r="E148" s="2">
        <v>68.526315789473685</v>
      </c>
      <c r="F148" s="2">
        <v>1.4791666666666663</v>
      </c>
      <c r="G148" s="2">
        <v>0</v>
      </c>
      <c r="H148" s="2">
        <v>308.21099999999996</v>
      </c>
      <c r="I148">
        <f t="shared" si="6"/>
        <v>27</v>
      </c>
      <c r="J148">
        <f t="shared" si="7"/>
        <v>6</v>
      </c>
      <c r="K148">
        <f t="shared" si="8"/>
        <v>2019</v>
      </c>
      <c r="L148" s="3" t="s">
        <v>145</v>
      </c>
      <c r="M148" s="2">
        <v>18.32</v>
      </c>
      <c r="N148" s="2">
        <v>24.49</v>
      </c>
      <c r="O148" s="2">
        <v>10.28</v>
      </c>
      <c r="P148" s="2">
        <v>79.239999999999995</v>
      </c>
      <c r="Q148" s="2">
        <v>1.05</v>
      </c>
      <c r="R148" s="2">
        <v>0</v>
      </c>
      <c r="S148" s="2">
        <v>305.61408000000006</v>
      </c>
    </row>
    <row r="149" spans="1:19" x14ac:dyDescent="0.35">
      <c r="A149" s="1">
        <v>43644</v>
      </c>
      <c r="B149" s="2">
        <v>19.308333333333334</v>
      </c>
      <c r="C149" s="2">
        <v>19.916666666666668</v>
      </c>
      <c r="D149" s="2">
        <v>18.691666666666666</v>
      </c>
      <c r="E149" s="2">
        <v>63.176470588235297</v>
      </c>
      <c r="F149" s="2">
        <v>2.1708333333333334</v>
      </c>
      <c r="G149" s="2">
        <v>0</v>
      </c>
      <c r="H149" s="2">
        <v>303.97500000000002</v>
      </c>
      <c r="I149">
        <f t="shared" si="6"/>
        <v>28</v>
      </c>
      <c r="J149">
        <f t="shared" si="7"/>
        <v>6</v>
      </c>
      <c r="K149">
        <f t="shared" si="8"/>
        <v>2019</v>
      </c>
      <c r="L149" s="3" t="s">
        <v>146</v>
      </c>
      <c r="M149" s="2">
        <v>19.03</v>
      </c>
      <c r="N149" s="2">
        <v>24.86</v>
      </c>
      <c r="O149" s="2">
        <v>11.28</v>
      </c>
      <c r="P149" s="2">
        <v>78.400000000000006</v>
      </c>
      <c r="Q149" s="2">
        <v>1.55</v>
      </c>
      <c r="R149" s="2">
        <v>0</v>
      </c>
      <c r="S149" s="2">
        <v>290.52864</v>
      </c>
    </row>
    <row r="150" spans="1:19" x14ac:dyDescent="0.35">
      <c r="A150" s="1">
        <v>43645</v>
      </c>
      <c r="B150" s="2">
        <v>19.225000000000005</v>
      </c>
      <c r="C150" s="2">
        <v>19.625000000000004</v>
      </c>
      <c r="D150" s="2">
        <v>18.883333333333333</v>
      </c>
      <c r="E150" s="2">
        <v>75.041666666666671</v>
      </c>
      <c r="F150" s="2">
        <v>2.6416666666666666</v>
      </c>
      <c r="G150" s="2">
        <v>0</v>
      </c>
      <c r="H150" s="2">
        <v>184.303</v>
      </c>
      <c r="I150">
        <f t="shared" si="6"/>
        <v>29</v>
      </c>
      <c r="J150">
        <f t="shared" si="7"/>
        <v>6</v>
      </c>
      <c r="K150">
        <f t="shared" si="8"/>
        <v>2019</v>
      </c>
      <c r="L150" s="3" t="s">
        <v>147</v>
      </c>
      <c r="M150" s="2">
        <v>19.13</v>
      </c>
      <c r="N150" s="2">
        <v>23.33</v>
      </c>
      <c r="O150" s="2">
        <v>16.079999999999998</v>
      </c>
      <c r="P150" s="2">
        <v>81.44</v>
      </c>
      <c r="Q150" s="2">
        <v>1.72</v>
      </c>
      <c r="R150" s="2">
        <v>0</v>
      </c>
      <c r="S150" s="2">
        <v>174.13056</v>
      </c>
    </row>
    <row r="151" spans="1:19" x14ac:dyDescent="0.35">
      <c r="A151" s="1">
        <v>43646</v>
      </c>
      <c r="B151" s="2">
        <v>19.237499999999997</v>
      </c>
      <c r="C151" s="2">
        <v>19.641666666666669</v>
      </c>
      <c r="D151" s="2">
        <v>18.899999999999999</v>
      </c>
      <c r="E151" s="2">
        <v>71.416666666666671</v>
      </c>
      <c r="F151" s="2">
        <v>2.9250000000000003</v>
      </c>
      <c r="G151" s="2">
        <v>0</v>
      </c>
      <c r="H151" s="2">
        <v>218.05599999999998</v>
      </c>
      <c r="I151">
        <f t="shared" si="6"/>
        <v>30</v>
      </c>
      <c r="J151">
        <f t="shared" si="7"/>
        <v>6</v>
      </c>
      <c r="K151">
        <f t="shared" si="8"/>
        <v>2019</v>
      </c>
      <c r="L151" s="3" t="s">
        <v>148</v>
      </c>
      <c r="M151" s="2">
        <v>19.309999999999999</v>
      </c>
      <c r="N151" s="2">
        <v>23.08</v>
      </c>
      <c r="O151" s="2">
        <v>17.440000000000001</v>
      </c>
      <c r="P151" s="2">
        <v>77.91</v>
      </c>
      <c r="Q151" s="2">
        <v>2.0299999999999998</v>
      </c>
      <c r="R151" s="2">
        <v>0</v>
      </c>
      <c r="S151" s="2">
        <v>200.30112</v>
      </c>
    </row>
    <row r="152" spans="1:19" x14ac:dyDescent="0.35">
      <c r="A152" s="1">
        <v>43862</v>
      </c>
      <c r="B152" s="2">
        <v>16.033333333333335</v>
      </c>
      <c r="C152" s="2">
        <v>16.291666666666668</v>
      </c>
      <c r="D152" s="2">
        <v>15.77083333333333</v>
      </c>
      <c r="E152" s="2">
        <v>95.125</v>
      </c>
      <c r="F152" s="2"/>
      <c r="G152" s="2">
        <v>3.9000000000000008</v>
      </c>
      <c r="H152" s="2">
        <v>49.603999999999999</v>
      </c>
      <c r="I152">
        <f t="shared" si="6"/>
        <v>1</v>
      </c>
      <c r="J152">
        <f t="shared" si="7"/>
        <v>2</v>
      </c>
      <c r="K152">
        <f t="shared" si="8"/>
        <v>2020</v>
      </c>
      <c r="L152" t="s">
        <v>150</v>
      </c>
      <c r="M152" s="2">
        <v>16</v>
      </c>
      <c r="N152" s="2">
        <v>18.2</v>
      </c>
      <c r="O152" s="2">
        <v>12.15</v>
      </c>
      <c r="P152" s="2">
        <v>96.98</v>
      </c>
      <c r="Q152" s="2">
        <v>1.0900000000000001</v>
      </c>
      <c r="R152" s="2">
        <v>2</v>
      </c>
      <c r="S152" s="2">
        <v>38.266559999999998</v>
      </c>
    </row>
    <row r="153" spans="1:19" x14ac:dyDescent="0.35">
      <c r="A153" s="1">
        <v>43863</v>
      </c>
      <c r="B153" s="2">
        <v>15.162500000000001</v>
      </c>
      <c r="C153" s="2">
        <v>15.958333333333334</v>
      </c>
      <c r="D153" s="2">
        <v>14.316666666666668</v>
      </c>
      <c r="E153" s="2">
        <v>86</v>
      </c>
      <c r="F153" s="2"/>
      <c r="G153" s="2">
        <v>0.1</v>
      </c>
      <c r="H153" s="2">
        <v>117.31399999999999</v>
      </c>
      <c r="I153">
        <f t="shared" si="6"/>
        <v>2</v>
      </c>
      <c r="J153">
        <f t="shared" si="7"/>
        <v>2</v>
      </c>
      <c r="K153">
        <f t="shared" si="8"/>
        <v>2020</v>
      </c>
      <c r="L153" t="s">
        <v>151</v>
      </c>
      <c r="M153" s="2">
        <v>14.81</v>
      </c>
      <c r="N153" s="2">
        <v>22.2</v>
      </c>
      <c r="O153" s="2">
        <v>9.2799999999999994</v>
      </c>
      <c r="P153" s="2">
        <v>88.41</v>
      </c>
      <c r="Q153" s="2">
        <v>1.07</v>
      </c>
      <c r="R153" s="2">
        <v>0</v>
      </c>
      <c r="S153" s="2">
        <v>117.93600000000001</v>
      </c>
    </row>
    <row r="154" spans="1:19" x14ac:dyDescent="0.35">
      <c r="A154" s="1">
        <v>43864</v>
      </c>
      <c r="B154" s="2">
        <v>17.183333333333334</v>
      </c>
      <c r="C154" s="2">
        <v>18.045833333333331</v>
      </c>
      <c r="D154" s="2">
        <v>16.216666666666665</v>
      </c>
      <c r="E154" s="2">
        <v>73.25</v>
      </c>
      <c r="F154" s="2"/>
      <c r="G154" s="2">
        <v>0</v>
      </c>
      <c r="H154" s="2">
        <v>131.417</v>
      </c>
      <c r="I154">
        <f t="shared" si="6"/>
        <v>3</v>
      </c>
      <c r="J154">
        <f t="shared" si="7"/>
        <v>2</v>
      </c>
      <c r="K154">
        <f t="shared" si="8"/>
        <v>2020</v>
      </c>
      <c r="L154" t="s">
        <v>152</v>
      </c>
      <c r="M154" s="2">
        <v>16.559999999999999</v>
      </c>
      <c r="N154" s="2">
        <v>23.45</v>
      </c>
      <c r="O154" s="2">
        <v>7.78</v>
      </c>
      <c r="P154" s="2">
        <v>77.16</v>
      </c>
      <c r="Q154" s="2">
        <v>1.6</v>
      </c>
      <c r="R154" s="2">
        <v>0</v>
      </c>
      <c r="S154" s="2">
        <v>138.96575999999999</v>
      </c>
    </row>
    <row r="155" spans="1:19" x14ac:dyDescent="0.35">
      <c r="A155" s="1">
        <v>43865</v>
      </c>
      <c r="B155" s="2">
        <v>12.524999999999999</v>
      </c>
      <c r="C155" s="2">
        <v>13.100000000000001</v>
      </c>
      <c r="D155" s="2">
        <v>11.979166666666666</v>
      </c>
      <c r="E155" s="2">
        <v>86.958333333333329</v>
      </c>
      <c r="F155" s="2"/>
      <c r="G155" s="2">
        <v>0</v>
      </c>
      <c r="H155" s="2">
        <v>128.036</v>
      </c>
      <c r="I155">
        <f t="shared" si="6"/>
        <v>4</v>
      </c>
      <c r="J155">
        <f t="shared" si="7"/>
        <v>2</v>
      </c>
      <c r="K155">
        <f t="shared" si="8"/>
        <v>2020</v>
      </c>
      <c r="L155" t="s">
        <v>153</v>
      </c>
      <c r="M155" s="2">
        <v>12.14</v>
      </c>
      <c r="N155" s="2">
        <v>18.84</v>
      </c>
      <c r="O155" s="2">
        <v>5.63</v>
      </c>
      <c r="P155" s="2">
        <v>90.45</v>
      </c>
      <c r="Q155" s="2">
        <v>0.92</v>
      </c>
      <c r="R155" s="2">
        <v>0</v>
      </c>
      <c r="S155" s="2">
        <v>126.68832</v>
      </c>
    </row>
    <row r="156" spans="1:19" x14ac:dyDescent="0.35">
      <c r="A156" s="1">
        <v>43866</v>
      </c>
      <c r="B156" s="2">
        <v>12.966666666666667</v>
      </c>
      <c r="C156" s="2">
        <v>13.816666666666665</v>
      </c>
      <c r="D156" s="2">
        <v>12.0875</v>
      </c>
      <c r="E156" s="2">
        <v>74.208333333333329</v>
      </c>
      <c r="F156" s="2"/>
      <c r="G156" s="2">
        <v>0.1</v>
      </c>
      <c r="H156" s="2">
        <v>128.04300000000001</v>
      </c>
      <c r="I156">
        <f t="shared" si="6"/>
        <v>5</v>
      </c>
      <c r="J156">
        <f t="shared" si="7"/>
        <v>2</v>
      </c>
      <c r="K156">
        <f t="shared" si="8"/>
        <v>2020</v>
      </c>
      <c r="L156" t="s">
        <v>154</v>
      </c>
      <c r="M156" s="2">
        <v>12.94</v>
      </c>
      <c r="N156" s="2">
        <v>21.95</v>
      </c>
      <c r="O156" s="2">
        <v>4.38</v>
      </c>
      <c r="P156" s="2">
        <v>76.900000000000006</v>
      </c>
      <c r="Q156" s="2">
        <v>1.0900000000000001</v>
      </c>
      <c r="R156" s="2">
        <v>0</v>
      </c>
      <c r="S156" s="2">
        <v>132.64127999999999</v>
      </c>
    </row>
    <row r="157" spans="1:19" x14ac:dyDescent="0.35">
      <c r="A157" s="1">
        <v>43867</v>
      </c>
      <c r="B157" s="2">
        <v>14.458333333333334</v>
      </c>
      <c r="C157" s="2">
        <v>15.045833333333336</v>
      </c>
      <c r="D157" s="2">
        <v>13.899999999999999</v>
      </c>
      <c r="E157" s="2">
        <v>71</v>
      </c>
      <c r="F157" s="2"/>
      <c r="G157" s="2">
        <v>0</v>
      </c>
      <c r="H157" s="2">
        <v>117.352</v>
      </c>
      <c r="I157">
        <f t="shared" si="6"/>
        <v>6</v>
      </c>
      <c r="J157">
        <f t="shared" si="7"/>
        <v>2</v>
      </c>
      <c r="K157">
        <f t="shared" si="8"/>
        <v>2020</v>
      </c>
      <c r="L157" t="s">
        <v>155</v>
      </c>
      <c r="M157" s="2">
        <v>14.28</v>
      </c>
      <c r="N157" s="2">
        <v>18.829999999999998</v>
      </c>
      <c r="O157" s="2">
        <v>7.78</v>
      </c>
      <c r="P157" s="2">
        <v>75.099999999999994</v>
      </c>
      <c r="Q157" s="2">
        <v>1.64</v>
      </c>
      <c r="R157" s="2">
        <v>0</v>
      </c>
      <c r="S157" s="2">
        <v>123.08544000000001</v>
      </c>
    </row>
    <row r="158" spans="1:19" x14ac:dyDescent="0.35">
      <c r="A158" s="1">
        <v>43868</v>
      </c>
      <c r="B158" s="2">
        <v>12.4375</v>
      </c>
      <c r="C158" s="2">
        <v>13.09166666666667</v>
      </c>
      <c r="D158" s="2">
        <v>11.816666666666668</v>
      </c>
      <c r="E158" s="2">
        <v>88.083333333333329</v>
      </c>
      <c r="F158" s="2"/>
      <c r="G158" s="2">
        <v>0</v>
      </c>
      <c r="H158" s="2">
        <v>88.203000000000003</v>
      </c>
      <c r="I158">
        <f t="shared" si="6"/>
        <v>7</v>
      </c>
      <c r="J158">
        <f t="shared" si="7"/>
        <v>2</v>
      </c>
      <c r="K158">
        <f t="shared" si="8"/>
        <v>2020</v>
      </c>
      <c r="L158" t="s">
        <v>156</v>
      </c>
      <c r="M158" s="2">
        <v>12.1</v>
      </c>
      <c r="N158" s="2">
        <v>17.829999999999998</v>
      </c>
      <c r="O158" s="2">
        <v>7.41</v>
      </c>
      <c r="P158" s="2">
        <v>91.16</v>
      </c>
      <c r="Q158" s="2">
        <v>1.02</v>
      </c>
      <c r="R158" s="2">
        <v>0</v>
      </c>
      <c r="S158" s="2">
        <v>93.450239999999994</v>
      </c>
    </row>
    <row r="159" spans="1:19" x14ac:dyDescent="0.35">
      <c r="A159" s="1">
        <v>43869</v>
      </c>
      <c r="B159" s="2">
        <v>12.179166666666667</v>
      </c>
      <c r="C159" s="2">
        <v>12.72083333333333</v>
      </c>
      <c r="D159" s="2">
        <v>11.620833333333335</v>
      </c>
      <c r="E159" s="2">
        <v>91.625</v>
      </c>
      <c r="F159" s="2"/>
      <c r="G159" s="2">
        <v>5.2</v>
      </c>
      <c r="H159" s="2">
        <v>65.545000000000002</v>
      </c>
      <c r="I159">
        <f t="shared" si="6"/>
        <v>8</v>
      </c>
      <c r="J159">
        <f t="shared" si="7"/>
        <v>2</v>
      </c>
      <c r="K159">
        <f t="shared" si="8"/>
        <v>2020</v>
      </c>
      <c r="L159" t="s">
        <v>157</v>
      </c>
      <c r="M159" s="2">
        <v>12.02</v>
      </c>
      <c r="N159" s="2">
        <v>16.7</v>
      </c>
      <c r="O159" s="2">
        <v>7.16</v>
      </c>
      <c r="P159" s="2">
        <v>94.8</v>
      </c>
      <c r="Q159" s="2">
        <v>1.02</v>
      </c>
      <c r="R159" s="2">
        <v>5.4</v>
      </c>
      <c r="S159" s="2">
        <v>67.625280000000004</v>
      </c>
    </row>
    <row r="160" spans="1:19" x14ac:dyDescent="0.35">
      <c r="A160" s="1">
        <v>43870</v>
      </c>
      <c r="B160" s="2">
        <v>11.275</v>
      </c>
      <c r="C160" s="2">
        <v>11.804166666666667</v>
      </c>
      <c r="D160" s="2">
        <v>10.762500000000001</v>
      </c>
      <c r="E160" s="2">
        <v>89.791666666666671</v>
      </c>
      <c r="F160" s="2"/>
      <c r="G160" s="2">
        <v>0</v>
      </c>
      <c r="H160" s="2">
        <v>75.7</v>
      </c>
      <c r="I160">
        <f t="shared" si="6"/>
        <v>9</v>
      </c>
      <c r="J160">
        <f t="shared" si="7"/>
        <v>2</v>
      </c>
      <c r="K160">
        <f t="shared" si="8"/>
        <v>2020</v>
      </c>
      <c r="L160" t="s">
        <v>158</v>
      </c>
      <c r="M160" s="2">
        <v>11.07</v>
      </c>
      <c r="N160" s="2">
        <v>16.579999999999998</v>
      </c>
      <c r="O160" s="2">
        <v>4.13</v>
      </c>
      <c r="P160" s="2">
        <v>92.69</v>
      </c>
      <c r="Q160" s="2">
        <v>0.6</v>
      </c>
      <c r="R160" s="2">
        <v>0</v>
      </c>
      <c r="S160" s="2">
        <v>74.951999999999998</v>
      </c>
    </row>
    <row r="161" spans="1:19" x14ac:dyDescent="0.35">
      <c r="A161" s="1">
        <v>43871</v>
      </c>
      <c r="B161" s="2">
        <v>14.587499999999999</v>
      </c>
      <c r="C161" s="2">
        <v>14.954166666666667</v>
      </c>
      <c r="D161" s="2">
        <v>14.25</v>
      </c>
      <c r="E161" s="2">
        <v>88.458333333333329</v>
      </c>
      <c r="F161" s="2"/>
      <c r="G161" s="2">
        <v>0</v>
      </c>
      <c r="H161" s="2">
        <v>98.209000000000003</v>
      </c>
      <c r="I161">
        <f t="shared" si="6"/>
        <v>10</v>
      </c>
      <c r="J161">
        <f t="shared" si="7"/>
        <v>2</v>
      </c>
      <c r="K161">
        <f t="shared" si="8"/>
        <v>2020</v>
      </c>
      <c r="L161" t="s">
        <v>159</v>
      </c>
      <c r="M161" s="2">
        <v>14.27</v>
      </c>
      <c r="N161" s="2">
        <v>18.45</v>
      </c>
      <c r="O161" s="2">
        <v>11.77</v>
      </c>
      <c r="P161" s="2">
        <v>92.44</v>
      </c>
      <c r="Q161" s="2">
        <v>0.69</v>
      </c>
      <c r="R161" s="2">
        <v>0.2</v>
      </c>
      <c r="S161" s="2">
        <v>94.348799999999997</v>
      </c>
    </row>
    <row r="162" spans="1:19" x14ac:dyDescent="0.35">
      <c r="A162" s="1">
        <v>43872</v>
      </c>
      <c r="B162" s="2">
        <v>14.345833333333333</v>
      </c>
      <c r="C162" s="2">
        <v>14.633333333333331</v>
      </c>
      <c r="D162" s="2">
        <v>14.108333333333333</v>
      </c>
      <c r="E162" s="2">
        <v>83.208333333333329</v>
      </c>
      <c r="F162" s="2"/>
      <c r="G162" s="2">
        <v>0</v>
      </c>
      <c r="H162" s="2">
        <v>95.718999999999994</v>
      </c>
      <c r="I162">
        <f t="shared" si="6"/>
        <v>11</v>
      </c>
      <c r="J162">
        <f t="shared" si="7"/>
        <v>2</v>
      </c>
      <c r="K162">
        <f t="shared" si="8"/>
        <v>2020</v>
      </c>
      <c r="L162" t="s">
        <v>160</v>
      </c>
      <c r="M162" s="2">
        <v>14.25</v>
      </c>
      <c r="N162" s="2">
        <v>17.579999999999998</v>
      </c>
      <c r="O162" s="2">
        <v>13.03</v>
      </c>
      <c r="P162" s="2">
        <v>88.32</v>
      </c>
      <c r="Q162" s="2">
        <v>1.22</v>
      </c>
      <c r="R162" s="2">
        <v>0</v>
      </c>
      <c r="S162" s="2">
        <v>94.884479999999996</v>
      </c>
    </row>
    <row r="163" spans="1:19" x14ac:dyDescent="0.35">
      <c r="A163" s="1">
        <v>43873</v>
      </c>
      <c r="B163" s="2">
        <v>13.4125</v>
      </c>
      <c r="C163" s="2">
        <v>13.758333333333333</v>
      </c>
      <c r="D163" s="2">
        <v>13.004166666666665</v>
      </c>
      <c r="E163" s="2">
        <v>87.083333333333329</v>
      </c>
      <c r="F163" s="2"/>
      <c r="G163" s="2">
        <v>0</v>
      </c>
      <c r="H163" s="2">
        <v>64.512</v>
      </c>
      <c r="I163">
        <f t="shared" si="6"/>
        <v>12</v>
      </c>
      <c r="J163">
        <f t="shared" si="7"/>
        <v>2</v>
      </c>
      <c r="K163">
        <f t="shared" si="8"/>
        <v>2020</v>
      </c>
      <c r="L163" t="s">
        <v>161</v>
      </c>
      <c r="M163" s="2">
        <v>13.18</v>
      </c>
      <c r="N163" s="2">
        <v>16.71</v>
      </c>
      <c r="O163" s="2">
        <v>10.4</v>
      </c>
      <c r="P163" s="2">
        <v>91.83</v>
      </c>
      <c r="Q163" s="2">
        <v>0.59</v>
      </c>
      <c r="R163" s="2">
        <v>0</v>
      </c>
      <c r="S163" s="2">
        <v>62.79552000000001</v>
      </c>
    </row>
    <row r="164" spans="1:19" x14ac:dyDescent="0.35">
      <c r="A164" s="1">
        <v>43874</v>
      </c>
      <c r="B164" s="2">
        <v>12.658333333333337</v>
      </c>
      <c r="C164" s="2">
        <v>13.295833333333333</v>
      </c>
      <c r="D164" s="2">
        <v>12.004166666666668</v>
      </c>
      <c r="E164" s="2">
        <v>90.083333333333329</v>
      </c>
      <c r="F164" s="2"/>
      <c r="G164" s="2">
        <v>0</v>
      </c>
      <c r="H164" s="2">
        <v>90.73</v>
      </c>
      <c r="I164">
        <f t="shared" si="6"/>
        <v>13</v>
      </c>
      <c r="J164">
        <f t="shared" si="7"/>
        <v>2</v>
      </c>
      <c r="K164">
        <f t="shared" si="8"/>
        <v>2020</v>
      </c>
      <c r="L164" t="s">
        <v>162</v>
      </c>
      <c r="M164" s="2">
        <v>12.09</v>
      </c>
      <c r="N164" s="2">
        <v>17.96</v>
      </c>
      <c r="O164" s="2">
        <v>6.26</v>
      </c>
      <c r="P164" s="2">
        <v>93.07</v>
      </c>
      <c r="Q164" s="2">
        <v>0.84</v>
      </c>
      <c r="R164" s="2">
        <v>0</v>
      </c>
      <c r="S164" s="2">
        <v>90.011520000000004</v>
      </c>
    </row>
    <row r="165" spans="1:19" x14ac:dyDescent="0.35">
      <c r="A165" s="1">
        <v>43875</v>
      </c>
      <c r="B165" s="2">
        <v>10.725</v>
      </c>
      <c r="C165" s="2">
        <v>11.529166666666667</v>
      </c>
      <c r="D165" s="2">
        <v>9.9791666666666696</v>
      </c>
      <c r="E165" s="2">
        <v>84</v>
      </c>
      <c r="F165" s="2"/>
      <c r="G165" s="2">
        <v>0</v>
      </c>
      <c r="H165" s="2">
        <v>147.28299999999999</v>
      </c>
      <c r="I165">
        <f t="shared" si="6"/>
        <v>14</v>
      </c>
      <c r="J165">
        <f t="shared" si="7"/>
        <v>2</v>
      </c>
      <c r="K165">
        <f t="shared" si="8"/>
        <v>2020</v>
      </c>
      <c r="L165" t="s">
        <v>163</v>
      </c>
      <c r="M165" s="2">
        <v>10.33</v>
      </c>
      <c r="N165" s="2">
        <v>18.829999999999998</v>
      </c>
      <c r="O165" s="2">
        <v>3.51</v>
      </c>
      <c r="P165" s="2">
        <v>86.84</v>
      </c>
      <c r="Q165" s="2">
        <v>0.78</v>
      </c>
      <c r="R165" s="2">
        <v>0</v>
      </c>
      <c r="S165" s="2">
        <v>151.16543999999999</v>
      </c>
    </row>
    <row r="166" spans="1:19" x14ac:dyDescent="0.35">
      <c r="A166" s="1">
        <v>43876</v>
      </c>
      <c r="B166" s="2">
        <v>10.241666666666665</v>
      </c>
      <c r="C166" s="2">
        <v>11.049999999999999</v>
      </c>
      <c r="D166" s="2">
        <v>9.4124999999999979</v>
      </c>
      <c r="E166" s="2">
        <v>85.583333333333329</v>
      </c>
      <c r="F166" s="2"/>
      <c r="G166" s="2">
        <v>0</v>
      </c>
      <c r="H166" s="2">
        <v>121.477</v>
      </c>
      <c r="I166">
        <f t="shared" si="6"/>
        <v>15</v>
      </c>
      <c r="J166">
        <f t="shared" si="7"/>
        <v>2</v>
      </c>
      <c r="K166">
        <f t="shared" si="8"/>
        <v>2020</v>
      </c>
      <c r="L166" t="s">
        <v>164</v>
      </c>
      <c r="M166" s="2">
        <v>9.74</v>
      </c>
      <c r="N166" s="2">
        <v>18.829999999999998</v>
      </c>
      <c r="O166" s="2">
        <v>2.64</v>
      </c>
      <c r="P166" s="2">
        <v>88.89</v>
      </c>
      <c r="Q166" s="2">
        <v>0.83</v>
      </c>
      <c r="R166" s="2">
        <v>0</v>
      </c>
      <c r="S166" s="2">
        <v>115.79328</v>
      </c>
    </row>
    <row r="167" spans="1:19" x14ac:dyDescent="0.35">
      <c r="A167" s="1">
        <v>43877</v>
      </c>
      <c r="B167" s="2">
        <v>12.570833333333331</v>
      </c>
      <c r="C167" s="2">
        <v>13.075000000000003</v>
      </c>
      <c r="D167" s="2">
        <v>12.079166666666667</v>
      </c>
      <c r="E167" s="2">
        <v>86.041666666666671</v>
      </c>
      <c r="F167" s="2"/>
      <c r="G167" s="2">
        <v>0</v>
      </c>
      <c r="H167" s="2">
        <v>66.01100000000001</v>
      </c>
      <c r="I167">
        <f t="shared" si="6"/>
        <v>16</v>
      </c>
      <c r="J167">
        <f t="shared" si="7"/>
        <v>2</v>
      </c>
      <c r="K167">
        <f t="shared" si="8"/>
        <v>2020</v>
      </c>
      <c r="L167" t="s">
        <v>165</v>
      </c>
      <c r="M167" s="2">
        <v>12.89</v>
      </c>
      <c r="N167" s="2">
        <v>17.7</v>
      </c>
      <c r="O167" s="2">
        <v>5.12</v>
      </c>
      <c r="P167" s="2">
        <v>88.42</v>
      </c>
      <c r="Q167" s="2">
        <v>1.51</v>
      </c>
      <c r="R167" s="2">
        <v>0</v>
      </c>
      <c r="S167" s="2">
        <v>65.7072</v>
      </c>
    </row>
    <row r="168" spans="1:19" x14ac:dyDescent="0.35">
      <c r="A168" s="1">
        <v>43878</v>
      </c>
      <c r="B168" s="2">
        <v>13.516666666666666</v>
      </c>
      <c r="C168" s="2">
        <v>14.033333333333331</v>
      </c>
      <c r="D168" s="2">
        <v>12.974999999999996</v>
      </c>
      <c r="E168" s="2">
        <v>82.375</v>
      </c>
      <c r="F168" s="2"/>
      <c r="G168" s="2">
        <v>6.8999999999999995</v>
      </c>
      <c r="H168" s="2">
        <v>107.384</v>
      </c>
      <c r="I168">
        <f t="shared" si="6"/>
        <v>17</v>
      </c>
      <c r="J168">
        <f t="shared" si="7"/>
        <v>2</v>
      </c>
      <c r="K168">
        <f t="shared" si="8"/>
        <v>2020</v>
      </c>
      <c r="L168" t="s">
        <v>166</v>
      </c>
      <c r="M168" s="2">
        <v>12.88</v>
      </c>
      <c r="N168" s="2">
        <v>16.45</v>
      </c>
      <c r="O168" s="2">
        <v>4.13</v>
      </c>
      <c r="P168" s="2">
        <v>86.99</v>
      </c>
      <c r="Q168" s="2">
        <v>1.71</v>
      </c>
      <c r="R168" s="2">
        <v>10.199999999999999</v>
      </c>
      <c r="S168" s="2">
        <v>106.06464</v>
      </c>
    </row>
    <row r="169" spans="1:19" x14ac:dyDescent="0.35">
      <c r="A169" s="1">
        <v>43879</v>
      </c>
      <c r="B169" s="2">
        <v>8.7499999999999982</v>
      </c>
      <c r="C169" s="2">
        <v>9.6541666666666668</v>
      </c>
      <c r="D169" s="2">
        <v>7.8541666666666652</v>
      </c>
      <c r="E169" s="2">
        <v>76.958333333333329</v>
      </c>
      <c r="F169" s="2"/>
      <c r="G169" s="2">
        <v>0</v>
      </c>
      <c r="H169" s="2">
        <v>161.82400000000001</v>
      </c>
      <c r="I169">
        <f t="shared" si="6"/>
        <v>18</v>
      </c>
      <c r="J169">
        <f t="shared" si="7"/>
        <v>2</v>
      </c>
      <c r="K169">
        <f t="shared" si="8"/>
        <v>2020</v>
      </c>
      <c r="L169" t="s">
        <v>167</v>
      </c>
      <c r="M169" s="2">
        <v>8</v>
      </c>
      <c r="N169" s="2">
        <v>14.44</v>
      </c>
      <c r="O169" s="2">
        <v>1.89</v>
      </c>
      <c r="P169" s="2">
        <v>82.46</v>
      </c>
      <c r="Q169" s="2">
        <v>1.71</v>
      </c>
      <c r="R169" s="2">
        <v>0.2</v>
      </c>
      <c r="S169" s="2">
        <v>165.05856</v>
      </c>
    </row>
    <row r="170" spans="1:19" x14ac:dyDescent="0.35">
      <c r="A170" s="1">
        <v>43880</v>
      </c>
      <c r="B170" s="2">
        <v>8.4458333333333329</v>
      </c>
      <c r="C170" s="2">
        <v>9.3249999999999993</v>
      </c>
      <c r="D170" s="2">
        <v>7.5124999999999993</v>
      </c>
      <c r="E170" s="2">
        <v>80.791666666666671</v>
      </c>
      <c r="F170" s="2"/>
      <c r="G170" s="2">
        <v>0</v>
      </c>
      <c r="H170" s="2">
        <v>159.52200000000002</v>
      </c>
      <c r="I170">
        <f t="shared" si="6"/>
        <v>19</v>
      </c>
      <c r="J170">
        <f t="shared" si="7"/>
        <v>2</v>
      </c>
      <c r="K170">
        <f t="shared" si="8"/>
        <v>2020</v>
      </c>
      <c r="L170" t="s">
        <v>168</v>
      </c>
      <c r="M170" s="2">
        <v>7.93</v>
      </c>
      <c r="N170" s="2">
        <v>19.079999999999998</v>
      </c>
      <c r="O170" s="2">
        <v>0.02</v>
      </c>
      <c r="P170" s="2">
        <v>84.33</v>
      </c>
      <c r="Q170" s="2">
        <v>0.86</v>
      </c>
      <c r="R170" s="2">
        <v>0</v>
      </c>
      <c r="S170" s="2">
        <v>164.86848000000001</v>
      </c>
    </row>
    <row r="171" spans="1:19" x14ac:dyDescent="0.35">
      <c r="A171" s="1">
        <v>43881</v>
      </c>
      <c r="B171" s="2">
        <v>8.8458333333333332</v>
      </c>
      <c r="C171" s="2">
        <v>9.6958333333333329</v>
      </c>
      <c r="D171" s="2">
        <v>7.9833333333333334</v>
      </c>
      <c r="E171" s="2">
        <v>82.791666666666671</v>
      </c>
      <c r="F171" s="2"/>
      <c r="G171" s="2">
        <v>0</v>
      </c>
      <c r="H171" s="2">
        <v>156.953</v>
      </c>
      <c r="I171">
        <f t="shared" si="6"/>
        <v>20</v>
      </c>
      <c r="J171">
        <f t="shared" si="7"/>
        <v>2</v>
      </c>
      <c r="K171">
        <f t="shared" si="8"/>
        <v>2020</v>
      </c>
      <c r="L171" t="s">
        <v>169</v>
      </c>
      <c r="M171" s="2">
        <v>8.3800000000000008</v>
      </c>
      <c r="N171" s="2">
        <v>19.45</v>
      </c>
      <c r="O171" s="2">
        <v>0.64</v>
      </c>
      <c r="P171" s="2">
        <v>86.39</v>
      </c>
      <c r="Q171" s="2">
        <v>0.99</v>
      </c>
      <c r="R171" s="2">
        <v>0.2</v>
      </c>
      <c r="S171" s="2">
        <v>163.08000000000001</v>
      </c>
    </row>
    <row r="172" spans="1:19" x14ac:dyDescent="0.35">
      <c r="A172" s="1">
        <v>43882</v>
      </c>
      <c r="B172" s="2">
        <v>11.070833333333331</v>
      </c>
      <c r="C172" s="2">
        <v>12.054166666666665</v>
      </c>
      <c r="D172" s="2">
        <v>10.137500000000001</v>
      </c>
      <c r="E172" s="2">
        <v>78.625</v>
      </c>
      <c r="F172" s="2"/>
      <c r="G172" s="2">
        <v>0</v>
      </c>
      <c r="H172" s="2">
        <v>160.53100000000001</v>
      </c>
      <c r="I172">
        <f t="shared" si="6"/>
        <v>21</v>
      </c>
      <c r="J172">
        <f t="shared" si="7"/>
        <v>2</v>
      </c>
      <c r="K172">
        <f t="shared" si="8"/>
        <v>2020</v>
      </c>
      <c r="L172" t="s">
        <v>170</v>
      </c>
      <c r="M172" s="2">
        <v>10.68</v>
      </c>
      <c r="N172" s="2">
        <v>23.33</v>
      </c>
      <c r="O172" s="2">
        <v>2.15</v>
      </c>
      <c r="P172" s="2">
        <v>80.5</v>
      </c>
      <c r="Q172" s="2">
        <v>0.84</v>
      </c>
      <c r="R172" s="2">
        <v>0</v>
      </c>
      <c r="S172" s="2">
        <v>166.31136000000001</v>
      </c>
    </row>
    <row r="173" spans="1:19" x14ac:dyDescent="0.35">
      <c r="A173" s="1">
        <v>43883</v>
      </c>
      <c r="B173" s="2">
        <v>10.879166666666668</v>
      </c>
      <c r="C173" s="2">
        <v>11.883333333333335</v>
      </c>
      <c r="D173" s="2">
        <v>9.8999999999999986</v>
      </c>
      <c r="E173" s="2">
        <v>79.583333333333329</v>
      </c>
      <c r="F173" s="2"/>
      <c r="G173" s="2">
        <v>0</v>
      </c>
      <c r="H173" s="2">
        <v>160.16400000000002</v>
      </c>
      <c r="I173">
        <f t="shared" si="6"/>
        <v>22</v>
      </c>
      <c r="J173">
        <f t="shared" si="7"/>
        <v>2</v>
      </c>
      <c r="K173">
        <f t="shared" si="8"/>
        <v>2020</v>
      </c>
      <c r="L173" t="s">
        <v>171</v>
      </c>
      <c r="M173" s="2">
        <v>10.46</v>
      </c>
      <c r="N173" s="2">
        <v>22.58</v>
      </c>
      <c r="O173" s="2">
        <v>1.39</v>
      </c>
      <c r="P173" s="2">
        <v>81.69</v>
      </c>
      <c r="Q173" s="2">
        <v>0.98</v>
      </c>
      <c r="R173" s="2">
        <v>0</v>
      </c>
      <c r="S173" s="2">
        <v>167.03712000000002</v>
      </c>
    </row>
    <row r="174" spans="1:19" x14ac:dyDescent="0.35">
      <c r="A174" s="1">
        <v>43884</v>
      </c>
      <c r="B174" s="2">
        <v>11.116666666666665</v>
      </c>
      <c r="C174" s="2">
        <v>12.308333333333332</v>
      </c>
      <c r="D174" s="2">
        <v>10.058333333333335</v>
      </c>
      <c r="E174" s="2">
        <v>76.791666666666671</v>
      </c>
      <c r="F174" s="2"/>
      <c r="G174" s="2">
        <v>0</v>
      </c>
      <c r="H174" s="2">
        <v>169.31799999999998</v>
      </c>
      <c r="I174">
        <f t="shared" si="6"/>
        <v>23</v>
      </c>
      <c r="J174">
        <f t="shared" si="7"/>
        <v>2</v>
      </c>
      <c r="K174">
        <f t="shared" si="8"/>
        <v>2020</v>
      </c>
      <c r="L174" t="s">
        <v>172</v>
      </c>
      <c r="M174" s="2">
        <v>10.61</v>
      </c>
      <c r="N174" s="2">
        <v>24.86</v>
      </c>
      <c r="O174" s="2">
        <v>1.01</v>
      </c>
      <c r="P174" s="2">
        <v>79.09</v>
      </c>
      <c r="Q174" s="2">
        <v>0.91</v>
      </c>
      <c r="R174" s="2">
        <v>0.2</v>
      </c>
      <c r="S174" s="2">
        <v>174.19103999999999</v>
      </c>
    </row>
    <row r="175" spans="1:19" x14ac:dyDescent="0.35">
      <c r="A175" s="1">
        <v>43885</v>
      </c>
      <c r="B175" s="2">
        <v>9.8166666666666664</v>
      </c>
      <c r="C175" s="2">
        <v>10.629166666666666</v>
      </c>
      <c r="D175" s="2">
        <v>9.1333333333333346</v>
      </c>
      <c r="E175" s="2">
        <v>84.833333333333329</v>
      </c>
      <c r="F175" s="2"/>
      <c r="G175" s="2">
        <v>0</v>
      </c>
      <c r="H175" s="2">
        <v>167.892</v>
      </c>
      <c r="I175">
        <f t="shared" si="6"/>
        <v>24</v>
      </c>
      <c r="J175">
        <f t="shared" si="7"/>
        <v>2</v>
      </c>
      <c r="K175">
        <f t="shared" si="8"/>
        <v>2020</v>
      </c>
      <c r="L175" t="s">
        <v>173</v>
      </c>
      <c r="M175" s="2">
        <v>9.6</v>
      </c>
      <c r="N175" s="2">
        <v>19.079999999999998</v>
      </c>
      <c r="O175" s="2">
        <v>1.38</v>
      </c>
      <c r="P175" s="2">
        <v>87.88</v>
      </c>
      <c r="Q175" s="2">
        <v>1.17</v>
      </c>
      <c r="R175" s="2">
        <v>0</v>
      </c>
      <c r="S175" s="2">
        <v>172.2816</v>
      </c>
    </row>
    <row r="176" spans="1:19" x14ac:dyDescent="0.35">
      <c r="A176" s="1">
        <v>43886</v>
      </c>
      <c r="B176" s="2">
        <v>12.6875</v>
      </c>
      <c r="C176" s="2">
        <v>13.083333333333336</v>
      </c>
      <c r="D176" s="2">
        <v>12.316666666666665</v>
      </c>
      <c r="E176" s="2">
        <v>83.166666666666671</v>
      </c>
      <c r="F176" s="2"/>
      <c r="G176" s="2">
        <v>1.3</v>
      </c>
      <c r="H176" s="2">
        <v>71.715000000000003</v>
      </c>
      <c r="I176">
        <f t="shared" si="6"/>
        <v>25</v>
      </c>
      <c r="J176">
        <f t="shared" si="7"/>
        <v>2</v>
      </c>
      <c r="K176">
        <f t="shared" si="8"/>
        <v>2020</v>
      </c>
      <c r="L176" t="s">
        <v>174</v>
      </c>
      <c r="M176" s="2">
        <v>12.52</v>
      </c>
      <c r="N176" s="2">
        <v>15.06</v>
      </c>
      <c r="O176" s="2">
        <v>8.17</v>
      </c>
      <c r="P176" s="2">
        <v>88.96</v>
      </c>
      <c r="Q176" s="2">
        <v>1.2</v>
      </c>
      <c r="R176" s="2">
        <v>1.2</v>
      </c>
      <c r="S176" s="2">
        <v>63.642240000000001</v>
      </c>
    </row>
    <row r="177" spans="1:19" x14ac:dyDescent="0.35">
      <c r="A177" s="1">
        <v>43887</v>
      </c>
      <c r="B177" s="2">
        <v>11.629166666666668</v>
      </c>
      <c r="C177" s="2">
        <v>12.341666666666663</v>
      </c>
      <c r="D177" s="2">
        <v>10.995833333333332</v>
      </c>
      <c r="E177" s="2">
        <v>73.916666666666671</v>
      </c>
      <c r="F177" s="2"/>
      <c r="G177" s="2">
        <v>0</v>
      </c>
      <c r="H177" s="2">
        <v>134.26</v>
      </c>
      <c r="I177">
        <f t="shared" si="6"/>
        <v>26</v>
      </c>
      <c r="J177">
        <f t="shared" si="7"/>
        <v>2</v>
      </c>
      <c r="K177">
        <f t="shared" si="8"/>
        <v>2020</v>
      </c>
      <c r="L177" t="s">
        <v>175</v>
      </c>
      <c r="M177" s="2">
        <v>10.91</v>
      </c>
      <c r="N177" s="2">
        <v>15.44</v>
      </c>
      <c r="O177" s="2">
        <v>4.99</v>
      </c>
      <c r="P177" s="2">
        <v>81.739999999999995</v>
      </c>
      <c r="Q177" s="2">
        <v>1.64</v>
      </c>
      <c r="R177" s="2">
        <v>0</v>
      </c>
      <c r="S177" s="2">
        <v>149.39424</v>
      </c>
    </row>
    <row r="178" spans="1:19" x14ac:dyDescent="0.35">
      <c r="A178" s="1">
        <v>43888</v>
      </c>
      <c r="B178" s="2">
        <v>11.65</v>
      </c>
      <c r="C178" s="2">
        <v>12.204166666666664</v>
      </c>
      <c r="D178" s="2">
        <v>11.066666666666668</v>
      </c>
      <c r="E178" s="2">
        <v>86</v>
      </c>
      <c r="F178" s="2"/>
      <c r="G178" s="2">
        <v>0</v>
      </c>
      <c r="H178" s="2">
        <v>154.565</v>
      </c>
      <c r="I178">
        <f t="shared" si="6"/>
        <v>27</v>
      </c>
      <c r="J178">
        <f t="shared" si="7"/>
        <v>2</v>
      </c>
      <c r="K178">
        <f t="shared" si="8"/>
        <v>2020</v>
      </c>
      <c r="L178" t="s">
        <v>176</v>
      </c>
      <c r="M178" s="2">
        <v>11.56</v>
      </c>
      <c r="N178" s="2">
        <v>17.329999999999998</v>
      </c>
      <c r="O178" s="2">
        <v>4.99</v>
      </c>
      <c r="P178" s="2">
        <v>90.07</v>
      </c>
      <c r="Q178" s="2">
        <v>0.93</v>
      </c>
      <c r="R178" s="2">
        <v>0</v>
      </c>
      <c r="S178" s="2">
        <v>173.67264</v>
      </c>
    </row>
    <row r="179" spans="1:19" x14ac:dyDescent="0.35">
      <c r="A179" s="1">
        <v>43889</v>
      </c>
      <c r="B179" s="2">
        <v>11.766666666666666</v>
      </c>
      <c r="C179" s="2">
        <v>12.612500000000002</v>
      </c>
      <c r="D179" s="2">
        <v>10.895833333333334</v>
      </c>
      <c r="E179" s="2">
        <v>81.083333333333329</v>
      </c>
      <c r="F179" s="2"/>
      <c r="G179" s="2">
        <v>0</v>
      </c>
      <c r="H179" s="2">
        <v>146.15299999999999</v>
      </c>
      <c r="I179">
        <f t="shared" si="6"/>
        <v>28</v>
      </c>
      <c r="J179">
        <f t="shared" si="7"/>
        <v>2</v>
      </c>
      <c r="K179">
        <f t="shared" si="8"/>
        <v>2020</v>
      </c>
      <c r="L179" t="s">
        <v>177</v>
      </c>
      <c r="M179" s="2">
        <v>11.38</v>
      </c>
      <c r="N179" s="2">
        <v>21.45</v>
      </c>
      <c r="O179" s="2">
        <v>4.38</v>
      </c>
      <c r="P179" s="2">
        <v>83.39</v>
      </c>
      <c r="Q179" s="2">
        <v>1</v>
      </c>
      <c r="R179" s="2">
        <v>0</v>
      </c>
      <c r="S179" s="2">
        <v>150.18912000000003</v>
      </c>
    </row>
    <row r="180" spans="1:19" x14ac:dyDescent="0.35">
      <c r="A180" s="1">
        <v>43890</v>
      </c>
      <c r="B180" s="2">
        <v>13.708333333333334</v>
      </c>
      <c r="C180" s="2">
        <v>14.191666666666668</v>
      </c>
      <c r="D180" s="2">
        <v>13.2875</v>
      </c>
      <c r="E180" s="2">
        <v>83.916666666666671</v>
      </c>
      <c r="F180" s="2"/>
      <c r="G180" s="2">
        <v>3.1</v>
      </c>
      <c r="H180" s="2">
        <v>100.16800000000001</v>
      </c>
      <c r="I180">
        <f t="shared" si="6"/>
        <v>29</v>
      </c>
      <c r="J180">
        <f t="shared" si="7"/>
        <v>2</v>
      </c>
      <c r="K180">
        <f t="shared" si="8"/>
        <v>2020</v>
      </c>
      <c r="L180" t="s">
        <v>178</v>
      </c>
      <c r="M180" s="2">
        <v>13.97</v>
      </c>
      <c r="N180" s="2">
        <v>16.579999999999998</v>
      </c>
      <c r="O180" s="2">
        <v>7.41</v>
      </c>
      <c r="P180" s="2">
        <v>86.93</v>
      </c>
      <c r="Q180" s="2">
        <v>2.0299999999999998</v>
      </c>
      <c r="R180" s="2">
        <v>3.6</v>
      </c>
      <c r="S180" s="2">
        <v>93.199680000000001</v>
      </c>
    </row>
    <row r="181" spans="1:19" x14ac:dyDescent="0.35">
      <c r="A181" s="1">
        <v>43891</v>
      </c>
      <c r="B181" s="2">
        <v>14.716666666666663</v>
      </c>
      <c r="C181" s="2">
        <v>15.091666666666669</v>
      </c>
      <c r="D181" s="2">
        <v>14.404166666666667</v>
      </c>
      <c r="E181" s="2">
        <v>91.291666666666671</v>
      </c>
      <c r="F181" s="2"/>
      <c r="G181" s="2">
        <v>5.0999999999999996</v>
      </c>
      <c r="H181" s="2">
        <v>41.994999999999997</v>
      </c>
      <c r="I181">
        <f t="shared" si="6"/>
        <v>1</v>
      </c>
      <c r="J181">
        <f t="shared" si="7"/>
        <v>3</v>
      </c>
      <c r="K181">
        <f t="shared" si="8"/>
        <v>2020</v>
      </c>
      <c r="L181" t="s">
        <v>179</v>
      </c>
      <c r="M181" s="2">
        <v>15.03</v>
      </c>
      <c r="N181" s="2">
        <v>16.7</v>
      </c>
      <c r="O181" s="2">
        <v>11.89</v>
      </c>
      <c r="P181" s="2">
        <v>94.46</v>
      </c>
      <c r="Q181" s="2">
        <v>3.17</v>
      </c>
      <c r="R181" s="2">
        <v>9</v>
      </c>
      <c r="S181" s="2">
        <v>35.510399999999997</v>
      </c>
    </row>
    <row r="182" spans="1:19" x14ac:dyDescent="0.35">
      <c r="A182" s="1">
        <v>43892</v>
      </c>
      <c r="B182" s="2">
        <v>13.562499999999998</v>
      </c>
      <c r="C182" s="2">
        <v>14.02916666666667</v>
      </c>
      <c r="D182" s="2">
        <v>13</v>
      </c>
      <c r="E182" s="2">
        <v>78.125</v>
      </c>
      <c r="F182" s="2"/>
      <c r="G182" s="2">
        <v>6.9</v>
      </c>
      <c r="H182" s="2">
        <v>148.07</v>
      </c>
      <c r="I182">
        <f t="shared" si="6"/>
        <v>2</v>
      </c>
      <c r="J182">
        <f t="shared" si="7"/>
        <v>3</v>
      </c>
      <c r="K182">
        <f t="shared" si="8"/>
        <v>2020</v>
      </c>
      <c r="L182" t="s">
        <v>180</v>
      </c>
      <c r="M182" s="2">
        <v>13.11</v>
      </c>
      <c r="N182" s="2">
        <v>15.72</v>
      </c>
      <c r="O182" s="2">
        <v>6.88</v>
      </c>
      <c r="P182" s="2">
        <v>83.03</v>
      </c>
      <c r="Q182" s="2">
        <v>2.4700000000000002</v>
      </c>
      <c r="R182" s="2">
        <v>7.2</v>
      </c>
      <c r="S182" s="2">
        <v>140.2704</v>
      </c>
    </row>
    <row r="183" spans="1:19" x14ac:dyDescent="0.35">
      <c r="A183" s="1">
        <v>43893</v>
      </c>
      <c r="B183" s="2">
        <v>12.8125</v>
      </c>
      <c r="C183" s="2">
        <v>13.258333333333333</v>
      </c>
      <c r="D183" s="2">
        <v>12.433333333333335</v>
      </c>
      <c r="E183" s="2">
        <v>91.166666666666671</v>
      </c>
      <c r="F183" s="2"/>
      <c r="G183" s="2">
        <v>0.8</v>
      </c>
      <c r="H183" s="2">
        <v>91.742000000000004</v>
      </c>
      <c r="I183">
        <f t="shared" si="6"/>
        <v>3</v>
      </c>
      <c r="J183">
        <f t="shared" si="7"/>
        <v>3</v>
      </c>
      <c r="K183">
        <f t="shared" si="8"/>
        <v>2020</v>
      </c>
      <c r="L183" t="s">
        <v>181</v>
      </c>
      <c r="M183" s="2">
        <v>13.05</v>
      </c>
      <c r="N183" s="2">
        <v>17.829999999999998</v>
      </c>
      <c r="O183" s="2">
        <v>5.63</v>
      </c>
      <c r="P183" s="2">
        <v>94.34</v>
      </c>
      <c r="Q183" s="2">
        <v>1.42</v>
      </c>
      <c r="R183" s="2">
        <v>0.8</v>
      </c>
      <c r="S183" s="2">
        <v>85.268159999999995</v>
      </c>
    </row>
    <row r="184" spans="1:19" x14ac:dyDescent="0.35">
      <c r="A184" s="1">
        <v>43894</v>
      </c>
      <c r="B184" s="2">
        <v>15.66666666666667</v>
      </c>
      <c r="C184" s="2">
        <v>16.041666666666664</v>
      </c>
      <c r="D184" s="2">
        <v>15.337499999999999</v>
      </c>
      <c r="E184" s="2">
        <v>87.791666666666671</v>
      </c>
      <c r="F184" s="2"/>
      <c r="G184" s="2">
        <v>1.6</v>
      </c>
      <c r="H184" s="2">
        <v>94.087999999999994</v>
      </c>
      <c r="I184">
        <f t="shared" si="6"/>
        <v>4</v>
      </c>
      <c r="J184">
        <f t="shared" si="7"/>
        <v>3</v>
      </c>
      <c r="K184">
        <f t="shared" si="8"/>
        <v>2020</v>
      </c>
      <c r="L184" t="s">
        <v>182</v>
      </c>
      <c r="M184" s="2">
        <v>15.64</v>
      </c>
      <c r="N184" s="2">
        <v>18.190000000000001</v>
      </c>
      <c r="O184" s="2">
        <v>12.65</v>
      </c>
      <c r="P184" s="2">
        <v>92</v>
      </c>
      <c r="Q184" s="2">
        <v>1.54</v>
      </c>
      <c r="R184" s="2">
        <v>2.6</v>
      </c>
      <c r="S184" s="2">
        <v>84.974400000000003</v>
      </c>
    </row>
    <row r="185" spans="1:19" x14ac:dyDescent="0.35">
      <c r="A185" s="1">
        <v>43895</v>
      </c>
      <c r="B185" s="2">
        <v>14.033333333333333</v>
      </c>
      <c r="C185" s="2">
        <v>14.437500000000002</v>
      </c>
      <c r="D185" s="2">
        <v>13.641666666666667</v>
      </c>
      <c r="E185" s="2">
        <v>79</v>
      </c>
      <c r="F185" s="2"/>
      <c r="G185" s="2">
        <v>8.7000000000000011</v>
      </c>
      <c r="H185" s="2">
        <v>120.095</v>
      </c>
      <c r="I185">
        <f t="shared" si="6"/>
        <v>5</v>
      </c>
      <c r="J185">
        <f t="shared" si="7"/>
        <v>3</v>
      </c>
      <c r="K185">
        <f t="shared" si="8"/>
        <v>2020</v>
      </c>
      <c r="L185" t="s">
        <v>183</v>
      </c>
      <c r="M185" s="2">
        <v>13.87</v>
      </c>
      <c r="N185" s="2">
        <v>15.96</v>
      </c>
      <c r="O185" s="2">
        <v>11.15</v>
      </c>
      <c r="P185" s="2">
        <v>83.69</v>
      </c>
      <c r="Q185" s="2">
        <v>2.6</v>
      </c>
      <c r="R185" s="2">
        <v>9.6</v>
      </c>
      <c r="S185" s="2">
        <v>123.41376</v>
      </c>
    </row>
    <row r="186" spans="1:19" x14ac:dyDescent="0.35">
      <c r="A186" s="1">
        <v>43896</v>
      </c>
      <c r="B186" s="2">
        <v>12.75</v>
      </c>
      <c r="C186" s="2">
        <v>13.245833333333335</v>
      </c>
      <c r="D186" s="2">
        <v>12.170833333333333</v>
      </c>
      <c r="E186" s="2">
        <v>66.916666666666671</v>
      </c>
      <c r="F186" s="2"/>
      <c r="G186" s="2">
        <v>0.6</v>
      </c>
      <c r="H186" s="2">
        <v>143.97800000000001</v>
      </c>
      <c r="I186">
        <f t="shared" si="6"/>
        <v>6</v>
      </c>
      <c r="J186">
        <f t="shared" si="7"/>
        <v>3</v>
      </c>
      <c r="K186">
        <f t="shared" si="8"/>
        <v>2020</v>
      </c>
      <c r="L186" t="s">
        <v>184</v>
      </c>
      <c r="M186" s="2">
        <v>12.21</v>
      </c>
      <c r="N186" s="2">
        <v>15.44</v>
      </c>
      <c r="O186" s="2">
        <v>5.75</v>
      </c>
      <c r="P186" s="2">
        <v>74.38</v>
      </c>
      <c r="Q186" s="2">
        <v>2.4300000000000002</v>
      </c>
      <c r="R186" s="2">
        <v>0.4</v>
      </c>
      <c r="S186" s="2">
        <v>145.12608</v>
      </c>
    </row>
    <row r="187" spans="1:19" x14ac:dyDescent="0.35">
      <c r="A187" s="1">
        <v>43897</v>
      </c>
      <c r="B187" s="2">
        <v>10.262500000000001</v>
      </c>
      <c r="C187" s="2">
        <v>11.154166666666667</v>
      </c>
      <c r="D187" s="2">
        <v>9.4124999999999996</v>
      </c>
      <c r="E187" s="2">
        <v>78.458333333333329</v>
      </c>
      <c r="F187" s="2"/>
      <c r="G187" s="2">
        <v>0</v>
      </c>
      <c r="H187" s="2">
        <v>194.30900000000003</v>
      </c>
      <c r="I187">
        <f t="shared" si="6"/>
        <v>7</v>
      </c>
      <c r="J187">
        <f t="shared" si="7"/>
        <v>3</v>
      </c>
      <c r="K187">
        <f t="shared" si="8"/>
        <v>2020</v>
      </c>
      <c r="L187" t="s">
        <v>185</v>
      </c>
      <c r="M187" s="2">
        <v>9.51</v>
      </c>
      <c r="N187" s="2">
        <v>17.96</v>
      </c>
      <c r="O187" s="2">
        <v>2.27</v>
      </c>
      <c r="P187" s="2">
        <v>83.54</v>
      </c>
      <c r="Q187" s="2">
        <v>1.25</v>
      </c>
      <c r="R187" s="2">
        <v>0</v>
      </c>
      <c r="S187" s="2">
        <v>199.01375999999999</v>
      </c>
    </row>
    <row r="188" spans="1:19" x14ac:dyDescent="0.35">
      <c r="A188" s="1">
        <v>43898</v>
      </c>
      <c r="B188" s="2">
        <v>9.9541666666666657</v>
      </c>
      <c r="C188" s="2">
        <v>10.545833333333333</v>
      </c>
      <c r="D188" s="2">
        <v>9.3958333333333339</v>
      </c>
      <c r="E188" s="2">
        <v>85.583333333333329</v>
      </c>
      <c r="F188" s="2"/>
      <c r="G188" s="2">
        <v>0</v>
      </c>
      <c r="H188" s="2">
        <v>119</v>
      </c>
      <c r="I188">
        <f t="shared" si="6"/>
        <v>8</v>
      </c>
      <c r="J188">
        <f t="shared" si="7"/>
        <v>3</v>
      </c>
      <c r="K188">
        <f t="shared" si="8"/>
        <v>2020</v>
      </c>
      <c r="L188" t="s">
        <v>186</v>
      </c>
      <c r="M188" s="2">
        <v>9.91</v>
      </c>
      <c r="N188" s="2">
        <v>16.2</v>
      </c>
      <c r="O188" s="2">
        <v>2.27</v>
      </c>
      <c r="P188" s="2">
        <v>89.41</v>
      </c>
      <c r="Q188" s="2">
        <v>0.89</v>
      </c>
      <c r="R188" s="2">
        <v>0.2</v>
      </c>
      <c r="S188" s="2">
        <v>113.9616</v>
      </c>
    </row>
    <row r="189" spans="1:19" x14ac:dyDescent="0.35">
      <c r="A189" s="1">
        <v>43899</v>
      </c>
      <c r="B189" s="2">
        <v>11.608333333333333</v>
      </c>
      <c r="C189" s="2">
        <v>12.329166666666666</v>
      </c>
      <c r="D189" s="2">
        <v>10.875</v>
      </c>
      <c r="E189" s="2">
        <v>82.666666666666671</v>
      </c>
      <c r="F189" s="2"/>
      <c r="G189" s="2">
        <v>0.1</v>
      </c>
      <c r="H189" s="2">
        <v>190.97499999999999</v>
      </c>
      <c r="I189">
        <f t="shared" si="6"/>
        <v>9</v>
      </c>
      <c r="J189">
        <f t="shared" si="7"/>
        <v>3</v>
      </c>
      <c r="K189">
        <f t="shared" si="8"/>
        <v>2020</v>
      </c>
      <c r="L189" t="s">
        <v>187</v>
      </c>
      <c r="M189" s="2">
        <v>10.49</v>
      </c>
      <c r="N189" s="2">
        <v>17.329999999999998</v>
      </c>
      <c r="O189" s="2">
        <v>3.39</v>
      </c>
      <c r="P189" s="2">
        <v>87.44</v>
      </c>
      <c r="Q189" s="2">
        <v>1.42</v>
      </c>
      <c r="R189" s="2">
        <v>0.4</v>
      </c>
      <c r="S189" s="2">
        <v>190.1232</v>
      </c>
    </row>
    <row r="190" spans="1:19" x14ac:dyDescent="0.35">
      <c r="A190" s="1">
        <v>43900</v>
      </c>
      <c r="B190" s="2">
        <v>12.424999999999999</v>
      </c>
      <c r="C190" s="2">
        <v>13.337499999999999</v>
      </c>
      <c r="D190" s="2">
        <v>11.579166666666666</v>
      </c>
      <c r="E190" s="2">
        <v>82.708333333333329</v>
      </c>
      <c r="F190" s="2"/>
      <c r="G190" s="2">
        <v>0</v>
      </c>
      <c r="H190" s="2">
        <v>194.05900000000003</v>
      </c>
      <c r="I190">
        <f t="shared" si="6"/>
        <v>10</v>
      </c>
      <c r="J190">
        <f t="shared" si="7"/>
        <v>3</v>
      </c>
      <c r="K190">
        <f t="shared" si="8"/>
        <v>2020</v>
      </c>
      <c r="L190" t="s">
        <v>188</v>
      </c>
      <c r="M190" s="2">
        <v>11.91</v>
      </c>
      <c r="N190" s="2">
        <v>21.58</v>
      </c>
      <c r="O190" s="2">
        <v>4.63</v>
      </c>
      <c r="P190" s="2">
        <v>85.88</v>
      </c>
      <c r="Q190" s="2">
        <v>1.19</v>
      </c>
      <c r="R190" s="2">
        <v>0.2</v>
      </c>
      <c r="S190" s="2">
        <v>197.53631999999999</v>
      </c>
    </row>
    <row r="191" spans="1:19" x14ac:dyDescent="0.35">
      <c r="A191" s="1">
        <v>43901</v>
      </c>
      <c r="B191" s="2">
        <v>13.466666666666669</v>
      </c>
      <c r="C191" s="2">
        <v>14.262500000000001</v>
      </c>
      <c r="D191" s="2">
        <v>12.637499999999998</v>
      </c>
      <c r="E191" s="2">
        <v>81</v>
      </c>
      <c r="F191" s="2"/>
      <c r="G191" s="2">
        <v>0</v>
      </c>
      <c r="H191" s="2">
        <v>186.90900000000002</v>
      </c>
      <c r="I191">
        <f t="shared" si="6"/>
        <v>11</v>
      </c>
      <c r="J191">
        <f t="shared" si="7"/>
        <v>3</v>
      </c>
      <c r="K191">
        <f t="shared" si="8"/>
        <v>2020</v>
      </c>
      <c r="L191" t="s">
        <v>189</v>
      </c>
      <c r="M191" s="2">
        <v>13.37</v>
      </c>
      <c r="N191" s="2">
        <v>24.08</v>
      </c>
      <c r="O191" s="2">
        <v>5.75</v>
      </c>
      <c r="P191" s="2">
        <v>84.63</v>
      </c>
      <c r="Q191" s="2">
        <v>0.86</v>
      </c>
      <c r="R191" s="2">
        <v>0</v>
      </c>
      <c r="S191" s="2">
        <v>191.0736</v>
      </c>
    </row>
    <row r="192" spans="1:19" x14ac:dyDescent="0.35">
      <c r="A192" s="1">
        <v>43902</v>
      </c>
      <c r="B192" s="2">
        <v>14.520833333333336</v>
      </c>
      <c r="C192" s="2">
        <v>14.904166666666667</v>
      </c>
      <c r="D192" s="2">
        <v>14.191666666666665</v>
      </c>
      <c r="E192" s="2">
        <v>82.458333333333329</v>
      </c>
      <c r="F192" s="2"/>
      <c r="G192" s="2">
        <v>0</v>
      </c>
      <c r="H192" s="2">
        <v>163.36700000000002</v>
      </c>
      <c r="I192">
        <f t="shared" si="6"/>
        <v>12</v>
      </c>
      <c r="J192">
        <f t="shared" si="7"/>
        <v>3</v>
      </c>
      <c r="K192">
        <f t="shared" si="8"/>
        <v>2020</v>
      </c>
      <c r="L192" t="s">
        <v>190</v>
      </c>
      <c r="M192" s="2">
        <v>14.57</v>
      </c>
      <c r="N192" s="2">
        <v>19.329999999999998</v>
      </c>
      <c r="O192" s="2">
        <v>10.65</v>
      </c>
      <c r="P192" s="2">
        <v>86.38</v>
      </c>
      <c r="Q192" s="2">
        <v>2.1800000000000002</v>
      </c>
      <c r="R192" s="2">
        <v>0</v>
      </c>
      <c r="S192" s="2">
        <v>166.76928000000001</v>
      </c>
    </row>
    <row r="193" spans="1:19" x14ac:dyDescent="0.35">
      <c r="A193" s="1">
        <v>43903</v>
      </c>
      <c r="B193" s="2">
        <v>13.362500000000002</v>
      </c>
      <c r="C193" s="2">
        <v>13.654166666666667</v>
      </c>
      <c r="D193" s="2">
        <v>13.125000000000002</v>
      </c>
      <c r="E193" s="2">
        <v>79.958333333333329</v>
      </c>
      <c r="F193" s="2"/>
      <c r="G193" s="2">
        <v>0</v>
      </c>
      <c r="H193" s="2">
        <v>72.933999999999997</v>
      </c>
      <c r="I193">
        <f t="shared" si="6"/>
        <v>13</v>
      </c>
      <c r="J193">
        <f t="shared" si="7"/>
        <v>3</v>
      </c>
      <c r="K193">
        <f t="shared" si="8"/>
        <v>2020</v>
      </c>
      <c r="L193" t="s">
        <v>191</v>
      </c>
      <c r="M193" s="2">
        <v>13.15</v>
      </c>
      <c r="N193" s="2">
        <v>15.96</v>
      </c>
      <c r="O193" s="2">
        <v>9.0299999999999994</v>
      </c>
      <c r="P193" s="2">
        <v>85.72</v>
      </c>
      <c r="Q193" s="2">
        <v>1.81</v>
      </c>
      <c r="R193" s="2">
        <v>0</v>
      </c>
      <c r="S193" s="2">
        <v>75.772800000000004</v>
      </c>
    </row>
    <row r="194" spans="1:19" x14ac:dyDescent="0.35">
      <c r="A194" s="1">
        <v>43904</v>
      </c>
      <c r="B194" s="2">
        <v>13.833333333333334</v>
      </c>
      <c r="C194" s="2">
        <v>14.583333333333336</v>
      </c>
      <c r="D194" s="2">
        <v>13.091666666666663</v>
      </c>
      <c r="E194" s="2">
        <v>80.75</v>
      </c>
      <c r="F194" s="2"/>
      <c r="G194" s="2">
        <v>0</v>
      </c>
      <c r="H194" s="2">
        <v>198.69499999999999</v>
      </c>
      <c r="I194">
        <f t="shared" si="6"/>
        <v>14</v>
      </c>
      <c r="J194">
        <f t="shared" si="7"/>
        <v>3</v>
      </c>
      <c r="K194">
        <f t="shared" si="8"/>
        <v>2020</v>
      </c>
      <c r="L194" t="s">
        <v>192</v>
      </c>
      <c r="M194" s="2">
        <v>13.22</v>
      </c>
      <c r="N194" s="2">
        <v>21.45</v>
      </c>
      <c r="O194" s="2">
        <v>6.51</v>
      </c>
      <c r="P194" s="2">
        <v>85.54</v>
      </c>
      <c r="Q194" s="2">
        <v>1.34</v>
      </c>
      <c r="R194" s="2">
        <v>0</v>
      </c>
      <c r="S194" s="2">
        <v>191.98079999999999</v>
      </c>
    </row>
    <row r="195" spans="1:19" x14ac:dyDescent="0.35">
      <c r="A195" s="1">
        <v>43905</v>
      </c>
      <c r="B195" s="2">
        <v>12.275</v>
      </c>
      <c r="C195" s="2">
        <v>12.795833333333334</v>
      </c>
      <c r="D195" s="2">
        <v>11.766666666666667</v>
      </c>
      <c r="E195" s="2">
        <v>76.208333333333329</v>
      </c>
      <c r="F195" s="2"/>
      <c r="G195" s="2">
        <v>0.1</v>
      </c>
      <c r="H195" s="2">
        <v>142.14600000000002</v>
      </c>
      <c r="I195">
        <f t="shared" ref="I195:I258" si="9">DAY(A195)</f>
        <v>15</v>
      </c>
      <c r="J195">
        <f t="shared" ref="J195:J258" si="10">MONTH(A195)</f>
        <v>3</v>
      </c>
      <c r="K195">
        <f t="shared" ref="K195:K258" si="11">YEAR(A195)</f>
        <v>2020</v>
      </c>
      <c r="L195" t="s">
        <v>193</v>
      </c>
      <c r="M195" s="2">
        <v>12.2</v>
      </c>
      <c r="N195" s="2">
        <v>17.45</v>
      </c>
      <c r="O195" s="2">
        <v>6.76</v>
      </c>
      <c r="P195" s="2">
        <v>80.739999999999995</v>
      </c>
      <c r="Q195" s="2">
        <v>1.79</v>
      </c>
      <c r="R195" s="2">
        <v>0.2</v>
      </c>
      <c r="S195" s="2">
        <v>135.84672</v>
      </c>
    </row>
    <row r="196" spans="1:19" x14ac:dyDescent="0.35">
      <c r="A196" s="1">
        <v>43906</v>
      </c>
      <c r="B196" s="2">
        <v>10.975000000000001</v>
      </c>
      <c r="C196" s="2">
        <v>11.466666666666667</v>
      </c>
      <c r="D196" s="2">
        <v>10.437500000000002</v>
      </c>
      <c r="E196" s="2">
        <v>68.291666666666671</v>
      </c>
      <c r="F196" s="2"/>
      <c r="G196" s="2">
        <v>0.6</v>
      </c>
      <c r="H196" s="2">
        <v>166.51700000000002</v>
      </c>
      <c r="I196">
        <f t="shared" si="9"/>
        <v>16</v>
      </c>
      <c r="J196">
        <f t="shared" si="10"/>
        <v>3</v>
      </c>
      <c r="K196">
        <f t="shared" si="11"/>
        <v>2020</v>
      </c>
      <c r="L196" t="s">
        <v>194</v>
      </c>
      <c r="M196" s="2">
        <v>10.86</v>
      </c>
      <c r="N196" s="2">
        <v>14.18</v>
      </c>
      <c r="O196" s="2">
        <v>4.75</v>
      </c>
      <c r="P196" s="2">
        <v>73.680000000000007</v>
      </c>
      <c r="Q196" s="2">
        <v>3.19</v>
      </c>
      <c r="R196" s="2">
        <v>0.2</v>
      </c>
      <c r="S196" s="2">
        <v>159.04512000000003</v>
      </c>
    </row>
    <row r="197" spans="1:19" x14ac:dyDescent="0.35">
      <c r="A197" s="1">
        <v>43907</v>
      </c>
      <c r="B197" s="2">
        <v>12.116666666666669</v>
      </c>
      <c r="C197" s="2">
        <v>13.125</v>
      </c>
      <c r="D197" s="2">
        <v>11.179166666666667</v>
      </c>
      <c r="E197" s="2">
        <v>65.333333333333329</v>
      </c>
      <c r="F197" s="2"/>
      <c r="G197" s="2">
        <v>0</v>
      </c>
      <c r="H197" s="2">
        <v>206.35000000000002</v>
      </c>
      <c r="I197">
        <f t="shared" si="9"/>
        <v>17</v>
      </c>
      <c r="J197">
        <f t="shared" si="10"/>
        <v>3</v>
      </c>
      <c r="K197">
        <f t="shared" si="11"/>
        <v>2020</v>
      </c>
      <c r="L197" t="s">
        <v>195</v>
      </c>
      <c r="M197" s="2">
        <v>11.45</v>
      </c>
      <c r="N197" s="2">
        <v>20.329999999999998</v>
      </c>
      <c r="O197" s="2">
        <v>2.27</v>
      </c>
      <c r="P197" s="2">
        <v>70.760000000000005</v>
      </c>
      <c r="Q197" s="2">
        <v>1.59</v>
      </c>
      <c r="R197" s="2">
        <v>0</v>
      </c>
      <c r="S197" s="2">
        <v>201.67488</v>
      </c>
    </row>
    <row r="198" spans="1:19" x14ac:dyDescent="0.35">
      <c r="A198" s="1">
        <v>43908</v>
      </c>
      <c r="B198" s="2">
        <v>15.454166666666666</v>
      </c>
      <c r="C198" s="2">
        <v>16.616666666666667</v>
      </c>
      <c r="D198" s="2">
        <v>14.291666666666666</v>
      </c>
      <c r="E198" s="2">
        <v>66.416666666666671</v>
      </c>
      <c r="F198" s="2"/>
      <c r="G198" s="2">
        <v>0</v>
      </c>
      <c r="H198" s="2">
        <v>191.22700000000003</v>
      </c>
      <c r="I198">
        <f t="shared" si="9"/>
        <v>18</v>
      </c>
      <c r="J198">
        <f t="shared" si="10"/>
        <v>3</v>
      </c>
      <c r="K198">
        <f t="shared" si="11"/>
        <v>2020</v>
      </c>
      <c r="L198" t="s">
        <v>196</v>
      </c>
      <c r="M198" s="2">
        <v>15.28</v>
      </c>
      <c r="N198" s="2">
        <v>23.2</v>
      </c>
      <c r="O198" s="2">
        <v>4.62</v>
      </c>
      <c r="P198" s="2">
        <v>71.3</v>
      </c>
      <c r="Q198" s="2">
        <v>1.57</v>
      </c>
      <c r="R198" s="2">
        <v>0</v>
      </c>
      <c r="S198" s="2">
        <v>195.86016000000001</v>
      </c>
    </row>
    <row r="199" spans="1:19" x14ac:dyDescent="0.35">
      <c r="A199" s="1">
        <v>43909</v>
      </c>
      <c r="B199" s="2">
        <v>14.529166666666667</v>
      </c>
      <c r="C199" s="2">
        <v>15.091666666666669</v>
      </c>
      <c r="D199" s="2">
        <v>13.924999999999999</v>
      </c>
      <c r="E199" s="2">
        <v>77.333333333333329</v>
      </c>
      <c r="F199" s="2"/>
      <c r="G199" s="2">
        <v>0</v>
      </c>
      <c r="H199" s="2">
        <v>149.17699999999999</v>
      </c>
      <c r="I199">
        <f t="shared" si="9"/>
        <v>19</v>
      </c>
      <c r="J199">
        <f t="shared" si="10"/>
        <v>3</v>
      </c>
      <c r="K199">
        <f t="shared" si="11"/>
        <v>2020</v>
      </c>
      <c r="L199" t="s">
        <v>197</v>
      </c>
      <c r="M199" s="2">
        <v>14.66</v>
      </c>
      <c r="N199" s="2">
        <v>22.2</v>
      </c>
      <c r="O199" s="2">
        <v>9.7799999999999994</v>
      </c>
      <c r="P199" s="2">
        <v>80.45</v>
      </c>
      <c r="Q199" s="2">
        <v>1.1399999999999999</v>
      </c>
      <c r="R199" s="2">
        <v>0</v>
      </c>
      <c r="S199" s="2">
        <v>154.04256000000001</v>
      </c>
    </row>
    <row r="200" spans="1:19" x14ac:dyDescent="0.35">
      <c r="A200" s="1">
        <v>43910</v>
      </c>
      <c r="B200" s="2">
        <v>12.295833333333334</v>
      </c>
      <c r="C200" s="2">
        <v>12.504166666666668</v>
      </c>
      <c r="D200" s="2">
        <v>12.125</v>
      </c>
      <c r="E200" s="2">
        <v>92.083333333333329</v>
      </c>
      <c r="F200" s="2"/>
      <c r="G200" s="2">
        <v>11.000000000000002</v>
      </c>
      <c r="H200" s="2">
        <v>30.735999999999997</v>
      </c>
      <c r="I200">
        <f t="shared" si="9"/>
        <v>20</v>
      </c>
      <c r="J200">
        <f t="shared" si="10"/>
        <v>3</v>
      </c>
      <c r="K200">
        <f t="shared" si="11"/>
        <v>2020</v>
      </c>
      <c r="L200" t="s">
        <v>198</v>
      </c>
      <c r="M200" s="2">
        <v>12.08</v>
      </c>
      <c r="N200" s="2">
        <v>13.42</v>
      </c>
      <c r="O200" s="2">
        <v>10.4</v>
      </c>
      <c r="P200" s="2">
        <v>96.38</v>
      </c>
      <c r="Q200" s="2">
        <v>0.54</v>
      </c>
      <c r="R200" s="2">
        <v>9</v>
      </c>
      <c r="S200" s="2">
        <v>26.809920000000002</v>
      </c>
    </row>
    <row r="201" spans="1:19" x14ac:dyDescent="0.35">
      <c r="A201" s="1">
        <v>43911</v>
      </c>
      <c r="B201" s="2">
        <v>10.31666666666667</v>
      </c>
      <c r="C201" s="2">
        <v>11.0625</v>
      </c>
      <c r="D201" s="2">
        <v>9.5791666666666675</v>
      </c>
      <c r="E201" s="2">
        <v>85.833333333333329</v>
      </c>
      <c r="F201" s="2"/>
      <c r="G201" s="2">
        <v>1.9000000000000004</v>
      </c>
      <c r="H201" s="2">
        <v>177.35</v>
      </c>
      <c r="I201">
        <f t="shared" si="9"/>
        <v>21</v>
      </c>
      <c r="J201">
        <f t="shared" si="10"/>
        <v>3</v>
      </c>
      <c r="K201">
        <f t="shared" si="11"/>
        <v>2020</v>
      </c>
      <c r="L201" t="s">
        <v>199</v>
      </c>
      <c r="M201" s="2">
        <v>9.89</v>
      </c>
      <c r="N201" s="2">
        <v>16.34</v>
      </c>
      <c r="O201" s="2">
        <v>3.76</v>
      </c>
      <c r="P201" s="2">
        <v>89.12</v>
      </c>
      <c r="Q201" s="2">
        <v>0.96</v>
      </c>
      <c r="R201" s="2">
        <v>2.8</v>
      </c>
      <c r="S201" s="2">
        <v>187.52256</v>
      </c>
    </row>
    <row r="202" spans="1:19" x14ac:dyDescent="0.35">
      <c r="A202" s="1">
        <v>43912</v>
      </c>
      <c r="B202" s="2">
        <v>10.225</v>
      </c>
      <c r="C202" s="2">
        <v>11.020833333333334</v>
      </c>
      <c r="D202" s="2">
        <v>9.4625000000000021</v>
      </c>
      <c r="E202" s="2">
        <v>83.833333333333329</v>
      </c>
      <c r="F202" s="2"/>
      <c r="G202" s="2">
        <v>0</v>
      </c>
      <c r="H202" s="2">
        <v>189.20400000000001</v>
      </c>
      <c r="I202">
        <f t="shared" si="9"/>
        <v>22</v>
      </c>
      <c r="J202">
        <f t="shared" si="10"/>
        <v>3</v>
      </c>
      <c r="K202">
        <f t="shared" si="11"/>
        <v>2020</v>
      </c>
      <c r="L202" t="s">
        <v>200</v>
      </c>
      <c r="M202" s="2">
        <v>9.67</v>
      </c>
      <c r="N202" s="2">
        <v>17.579999999999998</v>
      </c>
      <c r="O202" s="2">
        <v>1.51</v>
      </c>
      <c r="P202" s="2">
        <v>87.96</v>
      </c>
      <c r="Q202" s="2">
        <v>1.06</v>
      </c>
      <c r="R202" s="2">
        <v>0</v>
      </c>
      <c r="S202" s="2">
        <v>176.12639999999999</v>
      </c>
    </row>
    <row r="203" spans="1:19" x14ac:dyDescent="0.35">
      <c r="A203" s="1">
        <v>43913</v>
      </c>
      <c r="B203" s="2">
        <v>13.749999999999998</v>
      </c>
      <c r="C203" s="2">
        <v>14.370833333333332</v>
      </c>
      <c r="D203" s="2">
        <v>13.208333333333334</v>
      </c>
      <c r="E203" s="2">
        <v>85.125</v>
      </c>
      <c r="F203" s="2"/>
      <c r="G203" s="2">
        <v>11</v>
      </c>
      <c r="H203" s="2">
        <v>144.33699999999999</v>
      </c>
      <c r="I203">
        <f t="shared" si="9"/>
        <v>23</v>
      </c>
      <c r="J203">
        <f t="shared" si="10"/>
        <v>3</v>
      </c>
      <c r="K203">
        <f t="shared" si="11"/>
        <v>2020</v>
      </c>
      <c r="L203" t="s">
        <v>201</v>
      </c>
      <c r="M203" s="2">
        <v>13.55</v>
      </c>
      <c r="N203" s="2">
        <v>19.329999999999998</v>
      </c>
      <c r="O203" s="2">
        <v>8.66</v>
      </c>
      <c r="P203" s="2">
        <v>89.65</v>
      </c>
      <c r="Q203" s="2">
        <v>0.84</v>
      </c>
      <c r="R203" s="2">
        <v>10.199999999999999</v>
      </c>
      <c r="S203" s="2">
        <v>143.57087999999999</v>
      </c>
    </row>
    <row r="204" spans="1:19" x14ac:dyDescent="0.35">
      <c r="A204" s="1">
        <v>43914</v>
      </c>
      <c r="B204" s="2">
        <v>13.220833333333331</v>
      </c>
      <c r="C204" s="2">
        <v>14.154166666666669</v>
      </c>
      <c r="D204" s="2">
        <v>12.450000000000001</v>
      </c>
      <c r="E204" s="2">
        <v>76.833333333333329</v>
      </c>
      <c r="F204" s="2"/>
      <c r="G204" s="2">
        <v>0.2</v>
      </c>
      <c r="H204" s="2">
        <v>184.625</v>
      </c>
      <c r="I204">
        <f t="shared" si="9"/>
        <v>24</v>
      </c>
      <c r="J204">
        <f t="shared" si="10"/>
        <v>3</v>
      </c>
      <c r="K204">
        <f t="shared" si="11"/>
        <v>2020</v>
      </c>
      <c r="L204" t="s">
        <v>202</v>
      </c>
      <c r="M204" s="2">
        <v>12.52</v>
      </c>
      <c r="N204" s="2">
        <v>20.95</v>
      </c>
      <c r="O204" s="2">
        <v>4.63</v>
      </c>
      <c r="P204" s="2">
        <v>80.849999999999994</v>
      </c>
      <c r="Q204" s="2">
        <v>1.27</v>
      </c>
      <c r="R204" s="2">
        <v>0.2</v>
      </c>
      <c r="S204" s="2">
        <v>189.53568000000001</v>
      </c>
    </row>
    <row r="205" spans="1:19" x14ac:dyDescent="0.35">
      <c r="A205" s="1">
        <v>43915</v>
      </c>
      <c r="B205" s="2">
        <v>12.445833333333333</v>
      </c>
      <c r="C205" s="2">
        <v>13.141666666666667</v>
      </c>
      <c r="D205" s="2">
        <v>11.824999999999998</v>
      </c>
      <c r="E205" s="2">
        <v>83.375</v>
      </c>
      <c r="F205" s="2"/>
      <c r="G205" s="2">
        <v>0</v>
      </c>
      <c r="H205" s="2">
        <v>225.26700000000002</v>
      </c>
      <c r="I205">
        <f t="shared" si="9"/>
        <v>25</v>
      </c>
      <c r="J205">
        <f t="shared" si="10"/>
        <v>3</v>
      </c>
      <c r="K205">
        <f t="shared" si="11"/>
        <v>2020</v>
      </c>
      <c r="L205" t="s">
        <v>203</v>
      </c>
      <c r="M205" s="2">
        <v>12.08</v>
      </c>
      <c r="N205" s="2">
        <v>19.45</v>
      </c>
      <c r="O205" s="2">
        <v>4.75</v>
      </c>
      <c r="P205" s="2">
        <v>87.52</v>
      </c>
      <c r="Q205" s="2">
        <v>1.3</v>
      </c>
      <c r="R205" s="2">
        <v>0</v>
      </c>
      <c r="S205" s="2">
        <v>223.7328</v>
      </c>
    </row>
    <row r="206" spans="1:19" x14ac:dyDescent="0.35">
      <c r="A206" s="1">
        <v>43916</v>
      </c>
      <c r="B206" s="2">
        <v>12.729166666666664</v>
      </c>
      <c r="C206" s="2">
        <v>13.029166666666667</v>
      </c>
      <c r="D206" s="2">
        <v>12.404166666666663</v>
      </c>
      <c r="E206" s="2">
        <v>76.333333333333329</v>
      </c>
      <c r="F206" s="2"/>
      <c r="G206" s="2">
        <v>0</v>
      </c>
      <c r="H206" s="2">
        <v>90.558999999999997</v>
      </c>
      <c r="I206">
        <f t="shared" si="9"/>
        <v>26</v>
      </c>
      <c r="J206">
        <f t="shared" si="10"/>
        <v>3</v>
      </c>
      <c r="K206">
        <f t="shared" si="11"/>
        <v>2020</v>
      </c>
      <c r="L206" t="s">
        <v>204</v>
      </c>
      <c r="M206" s="2">
        <v>12.15</v>
      </c>
      <c r="N206" s="2">
        <v>15.06</v>
      </c>
      <c r="O206" s="2">
        <v>6.14</v>
      </c>
      <c r="P206" s="2">
        <v>83.37</v>
      </c>
      <c r="Q206" s="2">
        <v>1.36</v>
      </c>
      <c r="R206" s="2">
        <v>0</v>
      </c>
      <c r="S206" s="2">
        <v>93.104640000000003</v>
      </c>
    </row>
    <row r="207" spans="1:19" x14ac:dyDescent="0.35">
      <c r="A207" s="1">
        <v>43917</v>
      </c>
      <c r="B207" s="2">
        <v>11.062500000000002</v>
      </c>
      <c r="C207" s="2">
        <v>11.750000000000002</v>
      </c>
      <c r="D207" s="2">
        <v>10.345833333333333</v>
      </c>
      <c r="E207" s="2">
        <v>79.5</v>
      </c>
      <c r="F207" s="2"/>
      <c r="G207" s="2">
        <v>0</v>
      </c>
      <c r="H207" s="2">
        <v>217.36699999999999</v>
      </c>
      <c r="I207">
        <f t="shared" si="9"/>
        <v>27</v>
      </c>
      <c r="J207">
        <f t="shared" si="10"/>
        <v>3</v>
      </c>
      <c r="K207">
        <f t="shared" si="11"/>
        <v>2020</v>
      </c>
      <c r="L207" t="s">
        <v>205</v>
      </c>
      <c r="M207" s="2">
        <v>10.58</v>
      </c>
      <c r="N207" s="2">
        <v>17.079999999999998</v>
      </c>
      <c r="O207" s="2">
        <v>4.51</v>
      </c>
      <c r="P207" s="2">
        <v>84</v>
      </c>
      <c r="Q207" s="2">
        <v>0.94</v>
      </c>
      <c r="R207" s="2">
        <v>0</v>
      </c>
      <c r="S207" s="2">
        <v>203.53247999999999</v>
      </c>
    </row>
    <row r="208" spans="1:19" x14ac:dyDescent="0.35">
      <c r="A208" s="1">
        <v>43918</v>
      </c>
      <c r="B208" s="2">
        <v>13.041666666666664</v>
      </c>
      <c r="C208" s="2">
        <v>13.824999999999998</v>
      </c>
      <c r="D208" s="2">
        <v>12.266666666666664</v>
      </c>
      <c r="E208" s="2">
        <v>60.666666666666664</v>
      </c>
      <c r="F208" s="2"/>
      <c r="G208" s="2">
        <v>0</v>
      </c>
      <c r="H208" s="2">
        <v>221.77099999999999</v>
      </c>
      <c r="I208">
        <f t="shared" si="9"/>
        <v>28</v>
      </c>
      <c r="J208">
        <f t="shared" si="10"/>
        <v>3</v>
      </c>
      <c r="K208">
        <f t="shared" si="11"/>
        <v>2020</v>
      </c>
      <c r="L208" t="s">
        <v>206</v>
      </c>
      <c r="M208" s="2">
        <v>13</v>
      </c>
      <c r="N208" s="2">
        <v>19.95</v>
      </c>
      <c r="O208" s="2">
        <v>5</v>
      </c>
      <c r="P208" s="2">
        <v>64.849999999999994</v>
      </c>
      <c r="Q208" s="2">
        <v>1.57</v>
      </c>
      <c r="R208" s="2">
        <v>0</v>
      </c>
      <c r="S208" s="2">
        <v>224.60543999999999</v>
      </c>
    </row>
    <row r="209" spans="1:19" x14ac:dyDescent="0.35">
      <c r="A209" s="1">
        <v>43919</v>
      </c>
      <c r="B209" s="2">
        <v>12.733333333333334</v>
      </c>
      <c r="C209" s="2">
        <v>13.450000000000001</v>
      </c>
      <c r="D209" s="2">
        <v>11.975000000000001</v>
      </c>
      <c r="E209" s="2">
        <v>77.25</v>
      </c>
      <c r="F209" s="2"/>
      <c r="G209" s="2">
        <v>0</v>
      </c>
      <c r="H209" s="2">
        <v>195.416</v>
      </c>
      <c r="I209">
        <f t="shared" si="9"/>
        <v>29</v>
      </c>
      <c r="J209">
        <f t="shared" si="10"/>
        <v>3</v>
      </c>
      <c r="K209">
        <f t="shared" si="11"/>
        <v>2020</v>
      </c>
      <c r="L209" t="s">
        <v>207</v>
      </c>
      <c r="M209" s="2">
        <v>12.5</v>
      </c>
      <c r="N209" s="2">
        <v>19.829999999999998</v>
      </c>
      <c r="O209" s="2">
        <v>6.14</v>
      </c>
      <c r="P209" s="2">
        <v>81.31</v>
      </c>
      <c r="Q209" s="2">
        <v>1.04</v>
      </c>
      <c r="R209" s="2">
        <v>0</v>
      </c>
      <c r="S209" s="2">
        <v>198.95328000000001</v>
      </c>
    </row>
    <row r="210" spans="1:19" x14ac:dyDescent="0.35">
      <c r="A210" s="1">
        <v>43920</v>
      </c>
      <c r="B210" s="2">
        <v>10.025</v>
      </c>
      <c r="C210" s="2">
        <v>10.425000000000001</v>
      </c>
      <c r="D210" s="2">
        <v>9.6333333333333346</v>
      </c>
      <c r="E210" s="2">
        <v>86.75</v>
      </c>
      <c r="F210" s="2"/>
      <c r="G210" s="2">
        <v>3.5000000000000004</v>
      </c>
      <c r="H210" s="2">
        <v>42.573</v>
      </c>
      <c r="I210">
        <f t="shared" si="9"/>
        <v>30</v>
      </c>
      <c r="J210">
        <f t="shared" si="10"/>
        <v>3</v>
      </c>
      <c r="K210">
        <f t="shared" si="11"/>
        <v>2020</v>
      </c>
      <c r="L210" t="s">
        <v>208</v>
      </c>
      <c r="M210" s="2">
        <v>9.75</v>
      </c>
      <c r="N210" s="2">
        <v>13.93</v>
      </c>
      <c r="O210" s="2">
        <v>5.5</v>
      </c>
      <c r="P210" s="2">
        <v>91.97</v>
      </c>
      <c r="Q210" s="2">
        <v>1.08</v>
      </c>
      <c r="R210" s="2">
        <v>3.4</v>
      </c>
      <c r="S210" s="2">
        <v>43.364159999999998</v>
      </c>
    </row>
    <row r="211" spans="1:19" x14ac:dyDescent="0.35">
      <c r="A211" s="1">
        <v>43921</v>
      </c>
      <c r="B211" s="2">
        <v>7.1041666666666679</v>
      </c>
      <c r="C211" s="2">
        <v>7.5833333333333313</v>
      </c>
      <c r="D211" s="2">
        <v>6.7333333333333316</v>
      </c>
      <c r="E211" s="2">
        <v>83.333333333333329</v>
      </c>
      <c r="F211" s="2"/>
      <c r="G211" s="2">
        <v>1.7000000000000002</v>
      </c>
      <c r="H211" s="2">
        <v>71.165999999999997</v>
      </c>
      <c r="I211">
        <f t="shared" si="9"/>
        <v>31</v>
      </c>
      <c r="J211">
        <f t="shared" si="10"/>
        <v>3</v>
      </c>
      <c r="K211">
        <f t="shared" si="11"/>
        <v>2020</v>
      </c>
      <c r="L211" t="s">
        <v>209</v>
      </c>
      <c r="M211" s="2">
        <v>7.02</v>
      </c>
      <c r="N211" s="2">
        <v>11.29</v>
      </c>
      <c r="O211" s="2">
        <v>2.4</v>
      </c>
      <c r="P211" s="2">
        <v>89.34</v>
      </c>
      <c r="Q211" s="2">
        <v>1.23</v>
      </c>
      <c r="R211" s="2">
        <v>1.6</v>
      </c>
      <c r="S211" s="2">
        <v>68.376959999999997</v>
      </c>
    </row>
    <row r="212" spans="1:19" x14ac:dyDescent="0.35">
      <c r="A212" s="1">
        <v>43922</v>
      </c>
      <c r="B212" s="2">
        <v>7.8166666666666655</v>
      </c>
      <c r="C212" s="2">
        <v>8.220833333333335</v>
      </c>
      <c r="D212" s="2">
        <v>7.291666666666667</v>
      </c>
      <c r="E212" s="2">
        <v>88.333333333333329</v>
      </c>
      <c r="F212" s="2"/>
      <c r="G212" s="2">
        <v>16.5</v>
      </c>
      <c r="H212" s="2">
        <v>50.777999999999999</v>
      </c>
      <c r="I212">
        <f t="shared" si="9"/>
        <v>1</v>
      </c>
      <c r="J212">
        <f t="shared" si="10"/>
        <v>4</v>
      </c>
      <c r="K212">
        <f t="shared" si="11"/>
        <v>2020</v>
      </c>
      <c r="L212" t="s">
        <v>210</v>
      </c>
      <c r="M212" s="2">
        <v>7.61</v>
      </c>
      <c r="N212" s="2">
        <v>9.91</v>
      </c>
      <c r="O212" s="2">
        <v>2.9</v>
      </c>
      <c r="P212" s="2">
        <v>93.4</v>
      </c>
      <c r="Q212" s="2">
        <v>1.48</v>
      </c>
      <c r="R212" s="2">
        <v>16.600000000000001</v>
      </c>
      <c r="S212" s="2">
        <v>51.477119999999999</v>
      </c>
    </row>
    <row r="213" spans="1:19" x14ac:dyDescent="0.35">
      <c r="A213" s="1">
        <v>43923</v>
      </c>
      <c r="B213" s="2">
        <v>10.258333333333335</v>
      </c>
      <c r="C213" s="2">
        <v>10.983333333333333</v>
      </c>
      <c r="D213" s="2">
        <v>9.3583333333333325</v>
      </c>
      <c r="E213" s="2">
        <v>82.291666666666671</v>
      </c>
      <c r="F213" s="2"/>
      <c r="G213" s="2">
        <v>0.1</v>
      </c>
      <c r="H213" s="2">
        <v>246.22400000000002</v>
      </c>
      <c r="I213">
        <f t="shared" si="9"/>
        <v>2</v>
      </c>
      <c r="J213">
        <f t="shared" si="10"/>
        <v>4</v>
      </c>
      <c r="K213">
        <f t="shared" si="11"/>
        <v>2020</v>
      </c>
      <c r="L213" t="s">
        <v>211</v>
      </c>
      <c r="M213" s="2">
        <v>9.85</v>
      </c>
      <c r="N213" s="2">
        <v>17.579999999999998</v>
      </c>
      <c r="O213" s="2">
        <v>1.52</v>
      </c>
      <c r="P213" s="2">
        <v>85.78</v>
      </c>
      <c r="Q213" s="2">
        <v>1.1399999999999999</v>
      </c>
      <c r="R213" s="2">
        <v>0.4</v>
      </c>
      <c r="S213" s="2">
        <v>242.63712000000001</v>
      </c>
    </row>
    <row r="214" spans="1:19" x14ac:dyDescent="0.35">
      <c r="A214" s="1">
        <v>43924</v>
      </c>
      <c r="B214" s="2">
        <v>11.783333333333333</v>
      </c>
      <c r="C214" s="2">
        <v>12.762500000000003</v>
      </c>
      <c r="D214" s="2">
        <v>10.908333333333333</v>
      </c>
      <c r="E214" s="2">
        <v>78.375</v>
      </c>
      <c r="F214" s="2"/>
      <c r="G214" s="2">
        <v>0</v>
      </c>
      <c r="H214" s="2">
        <v>231.16299999999998</v>
      </c>
      <c r="I214">
        <f t="shared" si="9"/>
        <v>3</v>
      </c>
      <c r="J214">
        <f t="shared" si="10"/>
        <v>4</v>
      </c>
      <c r="K214">
        <f t="shared" si="11"/>
        <v>2020</v>
      </c>
      <c r="L214" t="s">
        <v>212</v>
      </c>
      <c r="M214" s="2">
        <v>11.44</v>
      </c>
      <c r="N214" s="2">
        <v>21.95</v>
      </c>
      <c r="O214" s="2">
        <v>3.39</v>
      </c>
      <c r="P214" s="2">
        <v>81.61</v>
      </c>
      <c r="Q214" s="2">
        <v>1.06</v>
      </c>
      <c r="R214" s="2">
        <v>0</v>
      </c>
      <c r="S214" s="2">
        <v>237.22847999999999</v>
      </c>
    </row>
    <row r="215" spans="1:19" x14ac:dyDescent="0.35">
      <c r="A215" s="1">
        <v>43925</v>
      </c>
      <c r="B215" s="2">
        <v>12.779166666666667</v>
      </c>
      <c r="C215" s="2">
        <v>13.254166666666668</v>
      </c>
      <c r="D215" s="2">
        <v>12.266666666666666</v>
      </c>
      <c r="E215" s="2">
        <v>77.541666666666671</v>
      </c>
      <c r="F215" s="2"/>
      <c r="G215" s="2">
        <v>0</v>
      </c>
      <c r="H215" s="2">
        <v>103.54700000000001</v>
      </c>
      <c r="I215">
        <f t="shared" si="9"/>
        <v>4</v>
      </c>
      <c r="J215">
        <f t="shared" si="10"/>
        <v>4</v>
      </c>
      <c r="K215">
        <f t="shared" si="11"/>
        <v>2020</v>
      </c>
      <c r="L215" t="s">
        <v>213</v>
      </c>
      <c r="M215" s="2">
        <v>12.5</v>
      </c>
      <c r="N215" s="2">
        <v>18.07</v>
      </c>
      <c r="O215" s="2">
        <v>4.87</v>
      </c>
      <c r="P215" s="2">
        <v>81.010000000000005</v>
      </c>
      <c r="Q215" s="2">
        <v>2.04</v>
      </c>
      <c r="R215" s="2">
        <v>0</v>
      </c>
      <c r="S215" s="2">
        <v>106.3584</v>
      </c>
    </row>
    <row r="216" spans="1:19" x14ac:dyDescent="0.35">
      <c r="A216" s="1">
        <v>43926</v>
      </c>
      <c r="B216" s="2">
        <v>15.75</v>
      </c>
      <c r="C216" s="2">
        <v>16.158333333333335</v>
      </c>
      <c r="D216" s="2">
        <v>15.34166666666667</v>
      </c>
      <c r="E216" s="2">
        <v>89.458333333333329</v>
      </c>
      <c r="F216" s="2"/>
      <c r="G216" s="2">
        <v>21.300000000000004</v>
      </c>
      <c r="H216" s="2">
        <v>76.438000000000002</v>
      </c>
      <c r="I216">
        <f t="shared" si="9"/>
        <v>5</v>
      </c>
      <c r="J216">
        <f t="shared" si="10"/>
        <v>4</v>
      </c>
      <c r="K216">
        <f t="shared" si="11"/>
        <v>2020</v>
      </c>
      <c r="L216" t="s">
        <v>214</v>
      </c>
      <c r="M216" s="2">
        <v>15.87</v>
      </c>
      <c r="N216" s="2">
        <v>18.57</v>
      </c>
      <c r="O216" s="2">
        <v>13.54</v>
      </c>
      <c r="P216" s="2">
        <v>92.6</v>
      </c>
      <c r="Q216" s="2">
        <v>2.5499999999999998</v>
      </c>
      <c r="R216" s="2">
        <v>18.2</v>
      </c>
      <c r="S216" s="2">
        <v>74.589119999999994</v>
      </c>
    </row>
    <row r="217" spans="1:19" x14ac:dyDescent="0.35">
      <c r="A217" s="1">
        <v>43927</v>
      </c>
      <c r="B217" s="2">
        <v>14.108333333333334</v>
      </c>
      <c r="C217" s="2">
        <v>14.491666666666667</v>
      </c>
      <c r="D217" s="2">
        <v>13.766666666666664</v>
      </c>
      <c r="E217" s="2">
        <v>92.833333333333329</v>
      </c>
      <c r="F217" s="2"/>
      <c r="G217" s="2">
        <v>13.200000000000001</v>
      </c>
      <c r="H217" s="2">
        <v>48.5</v>
      </c>
      <c r="I217">
        <f t="shared" si="9"/>
        <v>6</v>
      </c>
      <c r="J217">
        <f t="shared" si="10"/>
        <v>4</v>
      </c>
      <c r="K217">
        <f t="shared" si="11"/>
        <v>2020</v>
      </c>
      <c r="L217" t="s">
        <v>215</v>
      </c>
      <c r="M217" s="2">
        <v>13.97</v>
      </c>
      <c r="N217" s="2">
        <v>16.329999999999998</v>
      </c>
      <c r="O217" s="2">
        <v>10.28</v>
      </c>
      <c r="P217" s="2">
        <v>95.42</v>
      </c>
      <c r="Q217" s="2">
        <v>1.1000000000000001</v>
      </c>
      <c r="R217" s="2">
        <v>12.2</v>
      </c>
      <c r="S217" s="2">
        <v>46.154879999999999</v>
      </c>
    </row>
    <row r="218" spans="1:19" x14ac:dyDescent="0.35">
      <c r="A218" s="1">
        <v>43928</v>
      </c>
      <c r="B218" s="2">
        <v>15.754166666666668</v>
      </c>
      <c r="C218" s="2">
        <v>16.354166666666664</v>
      </c>
      <c r="D218" s="2">
        <v>15.112499999999999</v>
      </c>
      <c r="E218" s="2">
        <v>89.541666666666671</v>
      </c>
      <c r="F218" s="2"/>
      <c r="G218" s="2">
        <v>0</v>
      </c>
      <c r="H218" s="2">
        <v>138.41299999999998</v>
      </c>
      <c r="I218">
        <f t="shared" si="9"/>
        <v>7</v>
      </c>
      <c r="J218">
        <f t="shared" si="10"/>
        <v>4</v>
      </c>
      <c r="K218">
        <f t="shared" si="11"/>
        <v>2020</v>
      </c>
      <c r="L218" t="s">
        <v>216</v>
      </c>
      <c r="M218" s="2">
        <v>15.48</v>
      </c>
      <c r="N218" s="2">
        <v>20.32</v>
      </c>
      <c r="O218" s="2">
        <v>10.029999999999999</v>
      </c>
      <c r="P218" s="2">
        <v>92.52</v>
      </c>
      <c r="Q218" s="2">
        <v>1.07</v>
      </c>
      <c r="R218" s="2">
        <v>0.2</v>
      </c>
      <c r="S218" s="2">
        <v>120.71808</v>
      </c>
    </row>
    <row r="219" spans="1:19" x14ac:dyDescent="0.35">
      <c r="A219" s="1">
        <v>43929</v>
      </c>
      <c r="B219" s="2">
        <v>15.283333333333333</v>
      </c>
      <c r="C219" s="2">
        <v>15.745833333333332</v>
      </c>
      <c r="D219" s="2">
        <v>14.858333333333334</v>
      </c>
      <c r="E219" s="2">
        <v>88.916666666666671</v>
      </c>
      <c r="F219" s="2"/>
      <c r="G219" s="2">
        <v>0.4</v>
      </c>
      <c r="H219" s="2">
        <v>99.930999999999997</v>
      </c>
      <c r="I219">
        <f t="shared" si="9"/>
        <v>8</v>
      </c>
      <c r="J219">
        <f t="shared" si="10"/>
        <v>4</v>
      </c>
      <c r="K219">
        <f t="shared" si="11"/>
        <v>2020</v>
      </c>
      <c r="L219" t="s">
        <v>217</v>
      </c>
      <c r="M219" s="2">
        <v>15.07</v>
      </c>
      <c r="N219" s="2">
        <v>19.07</v>
      </c>
      <c r="O219" s="2">
        <v>10.029999999999999</v>
      </c>
      <c r="P219" s="2">
        <v>92.3</v>
      </c>
      <c r="Q219" s="2">
        <v>0.9</v>
      </c>
      <c r="R219" s="2">
        <v>0.2</v>
      </c>
      <c r="S219" s="2">
        <v>103.48128</v>
      </c>
    </row>
    <row r="220" spans="1:19" x14ac:dyDescent="0.35">
      <c r="A220" s="1">
        <v>43930</v>
      </c>
      <c r="B220" s="2">
        <v>16.237500000000001</v>
      </c>
      <c r="C220" s="2">
        <v>16.570833333333333</v>
      </c>
      <c r="D220" s="2">
        <v>15.937500000000002</v>
      </c>
      <c r="E220" s="2">
        <v>91.666666666666671</v>
      </c>
      <c r="F220" s="2"/>
      <c r="G220" s="2">
        <v>4.0999999999999996</v>
      </c>
      <c r="H220" s="2">
        <v>90.15</v>
      </c>
      <c r="I220">
        <f t="shared" si="9"/>
        <v>9</v>
      </c>
      <c r="J220">
        <f t="shared" si="10"/>
        <v>4</v>
      </c>
      <c r="K220">
        <f t="shared" si="11"/>
        <v>2020</v>
      </c>
      <c r="L220" t="s">
        <v>218</v>
      </c>
      <c r="M220" s="2">
        <v>16.14</v>
      </c>
      <c r="N220" s="2">
        <v>19.579999999999998</v>
      </c>
      <c r="O220" s="2">
        <v>14.56</v>
      </c>
      <c r="P220" s="2">
        <v>94.89</v>
      </c>
      <c r="Q220" s="2">
        <v>0.93</v>
      </c>
      <c r="R220" s="2">
        <v>3</v>
      </c>
      <c r="S220" s="2">
        <v>81.440640000000002</v>
      </c>
    </row>
    <row r="221" spans="1:19" x14ac:dyDescent="0.35">
      <c r="A221" s="1">
        <v>43931</v>
      </c>
      <c r="B221" s="2">
        <v>16.129166666666666</v>
      </c>
      <c r="C221" s="2">
        <v>16.545833333333334</v>
      </c>
      <c r="D221" s="2">
        <v>15.716666666666667</v>
      </c>
      <c r="E221" s="2">
        <v>86.875</v>
      </c>
      <c r="F221" s="2"/>
      <c r="G221" s="2">
        <v>0.5</v>
      </c>
      <c r="H221" s="2">
        <v>187.26299999999998</v>
      </c>
      <c r="I221">
        <f t="shared" si="9"/>
        <v>10</v>
      </c>
      <c r="J221">
        <f t="shared" si="10"/>
        <v>4</v>
      </c>
      <c r="K221">
        <f t="shared" si="11"/>
        <v>2020</v>
      </c>
      <c r="L221" t="s">
        <v>219</v>
      </c>
      <c r="M221" s="2">
        <v>16.170000000000002</v>
      </c>
      <c r="N221" s="2">
        <v>19.71</v>
      </c>
      <c r="O221" s="2">
        <v>14.31</v>
      </c>
      <c r="P221" s="2">
        <v>90.27</v>
      </c>
      <c r="Q221" s="2">
        <v>1.03</v>
      </c>
      <c r="R221" s="2">
        <v>0.4</v>
      </c>
      <c r="S221" s="2">
        <v>180.63648000000001</v>
      </c>
    </row>
    <row r="222" spans="1:19" x14ac:dyDescent="0.35">
      <c r="A222" s="1">
        <v>43932</v>
      </c>
      <c r="B222" s="2">
        <v>15.020833333333329</v>
      </c>
      <c r="C222" s="2">
        <v>15.408333333333333</v>
      </c>
      <c r="D222" s="2">
        <v>14.695833333333331</v>
      </c>
      <c r="E222" s="2">
        <v>80.75</v>
      </c>
      <c r="F222" s="2"/>
      <c r="G222" s="2">
        <v>0</v>
      </c>
      <c r="H222" s="2">
        <v>168.01599999999996</v>
      </c>
      <c r="I222">
        <f t="shared" si="9"/>
        <v>11</v>
      </c>
      <c r="J222">
        <f t="shared" si="10"/>
        <v>4</v>
      </c>
      <c r="K222">
        <f t="shared" si="11"/>
        <v>2020</v>
      </c>
      <c r="L222" t="s">
        <v>220</v>
      </c>
      <c r="M222" s="2">
        <v>14.93</v>
      </c>
      <c r="N222" s="2">
        <v>18.7</v>
      </c>
      <c r="O222" s="2">
        <v>11.02</v>
      </c>
      <c r="P222" s="2">
        <v>85.79</v>
      </c>
      <c r="Q222" s="2">
        <v>1.34</v>
      </c>
      <c r="R222" s="2">
        <v>0</v>
      </c>
      <c r="S222" s="2">
        <v>171.93600000000001</v>
      </c>
    </row>
    <row r="223" spans="1:19" x14ac:dyDescent="0.35">
      <c r="A223" s="1">
        <v>43933</v>
      </c>
      <c r="B223" s="2">
        <v>14.841666666666667</v>
      </c>
      <c r="C223" s="2">
        <v>15.375000000000005</v>
      </c>
      <c r="D223" s="2">
        <v>14.329166666666666</v>
      </c>
      <c r="E223" s="2">
        <v>83.375</v>
      </c>
      <c r="F223" s="2"/>
      <c r="G223" s="2">
        <v>0</v>
      </c>
      <c r="H223" s="2">
        <v>213.69900000000001</v>
      </c>
      <c r="I223">
        <f t="shared" si="9"/>
        <v>12</v>
      </c>
      <c r="J223">
        <f t="shared" si="10"/>
        <v>4</v>
      </c>
      <c r="K223">
        <f t="shared" si="11"/>
        <v>2020</v>
      </c>
      <c r="L223" t="s">
        <v>221</v>
      </c>
      <c r="M223" s="2">
        <v>14.54</v>
      </c>
      <c r="N223" s="2">
        <v>20.079999999999998</v>
      </c>
      <c r="O223" s="2">
        <v>10.029999999999999</v>
      </c>
      <c r="P223" s="2">
        <v>88.07</v>
      </c>
      <c r="Q223" s="2">
        <v>1.31</v>
      </c>
      <c r="R223" s="2">
        <v>0</v>
      </c>
      <c r="S223" s="2">
        <v>221.69375999999997</v>
      </c>
    </row>
    <row r="224" spans="1:19" x14ac:dyDescent="0.35">
      <c r="A224" s="1">
        <v>43934</v>
      </c>
      <c r="B224" s="2">
        <v>12.600000000000001</v>
      </c>
      <c r="C224" s="2">
        <v>13.095833333333331</v>
      </c>
      <c r="D224" s="2">
        <v>12.049999999999999</v>
      </c>
      <c r="E224" s="2">
        <v>82.083333333333329</v>
      </c>
      <c r="F224" s="2"/>
      <c r="G224" s="2">
        <v>4.3</v>
      </c>
      <c r="H224" s="2">
        <v>130.48500000000001</v>
      </c>
      <c r="I224">
        <f t="shared" si="9"/>
        <v>13</v>
      </c>
      <c r="J224">
        <f t="shared" si="10"/>
        <v>4</v>
      </c>
      <c r="K224">
        <f t="shared" si="11"/>
        <v>2020</v>
      </c>
      <c r="L224" t="s">
        <v>222</v>
      </c>
      <c r="M224" s="2">
        <v>12.44</v>
      </c>
      <c r="N224" s="2">
        <v>15.72</v>
      </c>
      <c r="O224" s="2">
        <v>8.0399999999999991</v>
      </c>
      <c r="P224" s="2">
        <v>86.75</v>
      </c>
      <c r="Q224" s="2">
        <v>0.79</v>
      </c>
      <c r="R224" s="2">
        <v>2.4</v>
      </c>
      <c r="S224" s="2">
        <v>112.98528</v>
      </c>
    </row>
    <row r="225" spans="1:19" x14ac:dyDescent="0.35">
      <c r="A225" s="1">
        <v>43935</v>
      </c>
      <c r="B225" s="2">
        <v>13.799999999999999</v>
      </c>
      <c r="C225" s="2">
        <v>14.670833333333334</v>
      </c>
      <c r="D225" s="2">
        <v>12.983333333333334</v>
      </c>
      <c r="E225" s="2">
        <v>82.041666666666671</v>
      </c>
      <c r="F225" s="2"/>
      <c r="G225" s="2">
        <v>8.6999999999999993</v>
      </c>
      <c r="H225" s="2">
        <v>157.501</v>
      </c>
      <c r="I225">
        <f t="shared" si="9"/>
        <v>14</v>
      </c>
      <c r="J225">
        <f t="shared" si="10"/>
        <v>4</v>
      </c>
      <c r="K225">
        <f t="shared" si="11"/>
        <v>2020</v>
      </c>
      <c r="L225" t="s">
        <v>223</v>
      </c>
      <c r="M225" s="2">
        <v>13.82</v>
      </c>
      <c r="N225" s="2">
        <v>20.079999999999998</v>
      </c>
      <c r="O225" s="2">
        <v>6.26</v>
      </c>
      <c r="P225" s="2">
        <v>84.59</v>
      </c>
      <c r="Q225" s="2">
        <v>1.48</v>
      </c>
      <c r="R225" s="2">
        <v>6.6</v>
      </c>
      <c r="S225" s="2">
        <v>149.50656000000001</v>
      </c>
    </row>
    <row r="226" spans="1:19" x14ac:dyDescent="0.35">
      <c r="A226" s="1">
        <v>43936</v>
      </c>
      <c r="B226" s="2">
        <v>14.008333333333331</v>
      </c>
      <c r="C226" s="2">
        <v>14.65</v>
      </c>
      <c r="D226" s="2">
        <v>13.408333333333333</v>
      </c>
      <c r="E226" s="2">
        <v>81.708333333333329</v>
      </c>
      <c r="F226" s="2"/>
      <c r="G226" s="2">
        <v>5.9999999999999991</v>
      </c>
      <c r="H226" s="2">
        <v>133.233</v>
      </c>
      <c r="I226">
        <f t="shared" si="9"/>
        <v>15</v>
      </c>
      <c r="J226">
        <f t="shared" si="10"/>
        <v>4</v>
      </c>
      <c r="K226">
        <f t="shared" si="11"/>
        <v>2020</v>
      </c>
      <c r="L226" t="s">
        <v>224</v>
      </c>
      <c r="M226" s="2">
        <v>14.11</v>
      </c>
      <c r="N226" s="2">
        <v>17.45</v>
      </c>
      <c r="O226" s="2">
        <v>12.02</v>
      </c>
      <c r="P226" s="2">
        <v>85.36</v>
      </c>
      <c r="Q226" s="2">
        <v>2.31</v>
      </c>
      <c r="R226" s="2">
        <v>7.2</v>
      </c>
      <c r="S226" s="2">
        <v>132.38208</v>
      </c>
    </row>
    <row r="227" spans="1:19" x14ac:dyDescent="0.35">
      <c r="A227" s="1">
        <v>43937</v>
      </c>
      <c r="B227" s="2">
        <v>15.28333333333333</v>
      </c>
      <c r="C227" s="2">
        <v>15.841666666666667</v>
      </c>
      <c r="D227" s="2">
        <v>14.754166666666668</v>
      </c>
      <c r="E227" s="2">
        <v>82.416666666666671</v>
      </c>
      <c r="F227" s="2"/>
      <c r="G227" s="2">
        <v>15.099999999999998</v>
      </c>
      <c r="H227" s="2">
        <v>171.72</v>
      </c>
      <c r="I227">
        <f t="shared" si="9"/>
        <v>16</v>
      </c>
      <c r="J227">
        <f t="shared" si="10"/>
        <v>4</v>
      </c>
      <c r="K227">
        <f t="shared" si="11"/>
        <v>2020</v>
      </c>
      <c r="L227" t="s">
        <v>225</v>
      </c>
      <c r="M227" s="2">
        <v>15.41</v>
      </c>
      <c r="N227" s="2">
        <v>18.829999999999998</v>
      </c>
      <c r="O227" s="2">
        <v>13.16</v>
      </c>
      <c r="P227" s="2">
        <v>85.53</v>
      </c>
      <c r="Q227" s="2">
        <v>3.09</v>
      </c>
      <c r="R227" s="2">
        <v>12.8</v>
      </c>
      <c r="S227" s="2">
        <v>181.05119999999999</v>
      </c>
    </row>
    <row r="228" spans="1:19" x14ac:dyDescent="0.35">
      <c r="A228" s="1">
        <v>43938</v>
      </c>
      <c r="B228" s="2">
        <v>15.295833333333334</v>
      </c>
      <c r="C228" s="2">
        <v>16.054166666666667</v>
      </c>
      <c r="D228" s="2">
        <v>14.595833333333333</v>
      </c>
      <c r="E228" s="2">
        <v>80</v>
      </c>
      <c r="F228" s="2"/>
      <c r="G228" s="2">
        <v>6.9</v>
      </c>
      <c r="H228" s="2">
        <v>220.75099999999998</v>
      </c>
      <c r="I228">
        <f t="shared" si="9"/>
        <v>17</v>
      </c>
      <c r="J228">
        <f t="shared" si="10"/>
        <v>4</v>
      </c>
      <c r="K228">
        <f t="shared" si="11"/>
        <v>2020</v>
      </c>
      <c r="L228" t="s">
        <v>226</v>
      </c>
      <c r="M228" s="2">
        <v>15.41</v>
      </c>
      <c r="N228" s="2">
        <v>19.45</v>
      </c>
      <c r="O228" s="2">
        <v>8.7799999999999994</v>
      </c>
      <c r="P228" s="2">
        <v>82.24</v>
      </c>
      <c r="Q228" s="2">
        <v>2.12</v>
      </c>
      <c r="R228" s="2">
        <v>5.2</v>
      </c>
      <c r="S228" s="2">
        <v>214.53120000000001</v>
      </c>
    </row>
    <row r="229" spans="1:19" x14ac:dyDescent="0.35">
      <c r="A229" s="1">
        <v>43939</v>
      </c>
      <c r="B229" s="2">
        <v>13.112499999999999</v>
      </c>
      <c r="C229" s="2">
        <v>13.845833333333331</v>
      </c>
      <c r="D229" s="2">
        <v>12.404166666666663</v>
      </c>
      <c r="E229" s="2">
        <v>82.541666666666671</v>
      </c>
      <c r="F229" s="2"/>
      <c r="G229" s="2">
        <v>0</v>
      </c>
      <c r="H229" s="2">
        <v>263.82099999999997</v>
      </c>
      <c r="I229">
        <f t="shared" si="9"/>
        <v>18</v>
      </c>
      <c r="J229">
        <f t="shared" si="10"/>
        <v>4</v>
      </c>
      <c r="K229">
        <f t="shared" si="11"/>
        <v>2020</v>
      </c>
      <c r="L229" t="s">
        <v>227</v>
      </c>
      <c r="M229" s="2">
        <v>12.6</v>
      </c>
      <c r="N229" s="2">
        <v>19.579999999999998</v>
      </c>
      <c r="O229" s="2">
        <v>5</v>
      </c>
      <c r="P229" s="2">
        <v>86.51</v>
      </c>
      <c r="Q229" s="2">
        <v>1.02</v>
      </c>
      <c r="R229" s="2">
        <v>0</v>
      </c>
      <c r="S229" s="2">
        <v>247.85568000000001</v>
      </c>
    </row>
    <row r="230" spans="1:19" x14ac:dyDescent="0.35">
      <c r="A230" s="1">
        <v>43940</v>
      </c>
      <c r="B230" s="2">
        <v>12.97916666666667</v>
      </c>
      <c r="C230" s="2">
        <v>13.737499999999999</v>
      </c>
      <c r="D230" s="2">
        <v>12.2875</v>
      </c>
      <c r="E230" s="2">
        <v>81.458333333333329</v>
      </c>
      <c r="F230" s="2"/>
      <c r="G230" s="2">
        <v>0</v>
      </c>
      <c r="H230" s="2">
        <v>216.61200000000002</v>
      </c>
      <c r="I230">
        <f t="shared" si="9"/>
        <v>19</v>
      </c>
      <c r="J230">
        <f t="shared" si="10"/>
        <v>4</v>
      </c>
      <c r="K230">
        <f t="shared" si="11"/>
        <v>2020</v>
      </c>
      <c r="L230" t="s">
        <v>228</v>
      </c>
      <c r="M230" s="2">
        <v>12.69</v>
      </c>
      <c r="N230" s="2">
        <v>18.579999999999998</v>
      </c>
      <c r="O230" s="2">
        <v>6.63</v>
      </c>
      <c r="P230" s="2">
        <v>85.53</v>
      </c>
      <c r="Q230" s="2">
        <v>1.26</v>
      </c>
      <c r="R230" s="2">
        <v>0</v>
      </c>
      <c r="S230" s="2">
        <v>235.52640000000002</v>
      </c>
    </row>
    <row r="231" spans="1:19" x14ac:dyDescent="0.35">
      <c r="A231" s="1">
        <v>43941</v>
      </c>
      <c r="B231" s="2">
        <v>12.233333333333333</v>
      </c>
      <c r="C231" s="2">
        <v>12.904166666666667</v>
      </c>
      <c r="D231" s="2">
        <v>11.5875</v>
      </c>
      <c r="E231" s="2">
        <v>90.291666666666671</v>
      </c>
      <c r="F231" s="2"/>
      <c r="G231" s="2">
        <v>29</v>
      </c>
      <c r="H231" s="2">
        <v>91.062000000000012</v>
      </c>
      <c r="I231">
        <f t="shared" si="9"/>
        <v>20</v>
      </c>
      <c r="J231">
        <f t="shared" si="10"/>
        <v>4</v>
      </c>
      <c r="K231">
        <f t="shared" si="11"/>
        <v>2020</v>
      </c>
      <c r="L231" t="s">
        <v>229</v>
      </c>
      <c r="M231" s="2">
        <v>12</v>
      </c>
      <c r="N231" s="2">
        <v>16.079999999999998</v>
      </c>
      <c r="O231" s="2">
        <v>8.42</v>
      </c>
      <c r="P231" s="2">
        <v>93.04</v>
      </c>
      <c r="Q231" s="2">
        <v>1.07</v>
      </c>
      <c r="R231" s="2">
        <v>24</v>
      </c>
      <c r="S231" s="2">
        <v>87.583680000000001</v>
      </c>
    </row>
    <row r="232" spans="1:19" x14ac:dyDescent="0.35">
      <c r="A232" s="1">
        <v>43942</v>
      </c>
      <c r="B232" s="2">
        <v>12.358333333333334</v>
      </c>
      <c r="C232" s="2">
        <v>13.058333333333332</v>
      </c>
      <c r="D232" s="2">
        <v>11.804166666666669</v>
      </c>
      <c r="E232" s="2">
        <v>85.25</v>
      </c>
      <c r="F232" s="2"/>
      <c r="G232" s="2">
        <v>0.2</v>
      </c>
      <c r="H232" s="2">
        <v>172.39400000000001</v>
      </c>
      <c r="I232">
        <f t="shared" si="9"/>
        <v>21</v>
      </c>
      <c r="J232">
        <f t="shared" si="10"/>
        <v>4</v>
      </c>
      <c r="K232">
        <f t="shared" si="11"/>
        <v>2020</v>
      </c>
      <c r="L232" t="s">
        <v>230</v>
      </c>
      <c r="M232" s="2">
        <v>12.07</v>
      </c>
      <c r="N232" s="2">
        <v>17.95</v>
      </c>
      <c r="O232" s="2">
        <v>5.76</v>
      </c>
      <c r="P232" s="2">
        <v>89.49</v>
      </c>
      <c r="Q232" s="2">
        <v>1.26</v>
      </c>
      <c r="R232" s="2">
        <v>0.4</v>
      </c>
      <c r="S232" s="2">
        <v>155.83967999999999</v>
      </c>
    </row>
    <row r="233" spans="1:19" x14ac:dyDescent="0.35">
      <c r="A233" s="1">
        <v>43943</v>
      </c>
      <c r="B233" s="2">
        <v>14.549999999999995</v>
      </c>
      <c r="C233" s="2">
        <v>15.083333333333336</v>
      </c>
      <c r="D233" s="2">
        <v>14.045833333333329</v>
      </c>
      <c r="E233" s="2">
        <v>76.666666666666671</v>
      </c>
      <c r="F233" s="2"/>
      <c r="G233" s="2">
        <v>0</v>
      </c>
      <c r="H233" s="2">
        <v>207.26500000000001</v>
      </c>
      <c r="I233">
        <f t="shared" si="9"/>
        <v>22</v>
      </c>
      <c r="J233">
        <f t="shared" si="10"/>
        <v>4</v>
      </c>
      <c r="K233">
        <f t="shared" si="11"/>
        <v>2020</v>
      </c>
      <c r="L233" t="s">
        <v>231</v>
      </c>
      <c r="M233" s="2">
        <v>13.98</v>
      </c>
      <c r="N233" s="2">
        <v>17.579999999999998</v>
      </c>
      <c r="O233" s="2">
        <v>8.7799999999999994</v>
      </c>
      <c r="P233" s="2">
        <v>83.56</v>
      </c>
      <c r="Q233" s="2">
        <v>1.67</v>
      </c>
      <c r="R233" s="2">
        <v>0</v>
      </c>
      <c r="S233" s="2">
        <v>193.86431999999999</v>
      </c>
    </row>
    <row r="234" spans="1:19" x14ac:dyDescent="0.35">
      <c r="A234" s="1">
        <v>43944</v>
      </c>
      <c r="B234" s="2">
        <v>15.304166666666669</v>
      </c>
      <c r="C234" s="2">
        <v>15.808333333333332</v>
      </c>
      <c r="D234" s="2">
        <v>14.887499999999998</v>
      </c>
      <c r="E234" s="2">
        <v>78.75</v>
      </c>
      <c r="F234" s="2"/>
      <c r="G234" s="2">
        <v>0</v>
      </c>
      <c r="H234" s="2">
        <v>187.61099999999999</v>
      </c>
      <c r="I234">
        <f t="shared" si="9"/>
        <v>23</v>
      </c>
      <c r="J234">
        <f t="shared" si="10"/>
        <v>4</v>
      </c>
      <c r="K234">
        <f t="shared" si="11"/>
        <v>2020</v>
      </c>
      <c r="L234" t="s">
        <v>232</v>
      </c>
      <c r="M234" s="2">
        <v>15.12</v>
      </c>
      <c r="N234" s="2">
        <v>20.079999999999998</v>
      </c>
      <c r="O234" s="2">
        <v>9.16</v>
      </c>
      <c r="P234" s="2">
        <v>84.84</v>
      </c>
      <c r="Q234" s="2">
        <v>0.95</v>
      </c>
      <c r="R234" s="2">
        <v>0</v>
      </c>
      <c r="S234" s="2">
        <v>192.74976000000001</v>
      </c>
    </row>
    <row r="235" spans="1:19" x14ac:dyDescent="0.35">
      <c r="A235" s="1">
        <v>43945</v>
      </c>
      <c r="B235" s="2">
        <v>13.995833333333332</v>
      </c>
      <c r="C235" s="2">
        <v>14.495833333333335</v>
      </c>
      <c r="D235" s="2">
        <v>13.549999999999999</v>
      </c>
      <c r="E235" s="2">
        <v>84.5</v>
      </c>
      <c r="F235" s="2"/>
      <c r="G235" s="2">
        <v>0</v>
      </c>
      <c r="H235" s="2">
        <v>139.559</v>
      </c>
      <c r="I235">
        <f t="shared" si="9"/>
        <v>24</v>
      </c>
      <c r="J235">
        <f t="shared" si="10"/>
        <v>4</v>
      </c>
      <c r="K235">
        <f t="shared" si="11"/>
        <v>2020</v>
      </c>
      <c r="L235" t="s">
        <v>233</v>
      </c>
      <c r="M235" s="2">
        <v>13.79</v>
      </c>
      <c r="N235" s="2">
        <v>19.329999999999998</v>
      </c>
      <c r="O235" s="2">
        <v>7.66</v>
      </c>
      <c r="P235" s="2">
        <v>89.02</v>
      </c>
      <c r="Q235" s="2">
        <v>1.21</v>
      </c>
      <c r="R235" s="2">
        <v>0</v>
      </c>
      <c r="S235" s="2">
        <v>135.48383999999999</v>
      </c>
    </row>
    <row r="236" spans="1:19" x14ac:dyDescent="0.35">
      <c r="A236" s="1">
        <v>43946</v>
      </c>
      <c r="B236" s="2">
        <v>14.633333333333333</v>
      </c>
      <c r="C236" s="2">
        <v>15.166666666666664</v>
      </c>
      <c r="D236" s="2">
        <v>14.179166666666667</v>
      </c>
      <c r="E236" s="2">
        <v>76.291666666666671</v>
      </c>
      <c r="F236" s="2"/>
      <c r="G236" s="2">
        <v>0</v>
      </c>
      <c r="H236" s="2">
        <v>194.22900000000001</v>
      </c>
      <c r="I236">
        <f t="shared" si="9"/>
        <v>25</v>
      </c>
      <c r="J236">
        <f t="shared" si="10"/>
        <v>4</v>
      </c>
      <c r="K236">
        <f t="shared" si="11"/>
        <v>2020</v>
      </c>
      <c r="L236" t="s">
        <v>234</v>
      </c>
      <c r="M236" s="2">
        <v>14.41</v>
      </c>
      <c r="N236" s="2">
        <v>18.2</v>
      </c>
      <c r="O236" s="2">
        <v>9.5299999999999994</v>
      </c>
      <c r="P236" s="2">
        <v>82.65</v>
      </c>
      <c r="Q236" s="2">
        <v>1.17</v>
      </c>
      <c r="R236" s="2">
        <v>0</v>
      </c>
      <c r="S236" s="2">
        <v>205.416</v>
      </c>
    </row>
    <row r="237" spans="1:19" x14ac:dyDescent="0.35">
      <c r="A237" s="1">
        <v>43947</v>
      </c>
      <c r="B237" s="2">
        <v>13.275000000000004</v>
      </c>
      <c r="C237" s="2">
        <v>13.804166666666667</v>
      </c>
      <c r="D237" s="2">
        <v>12.816666666666668</v>
      </c>
      <c r="E237" s="2">
        <v>84.875</v>
      </c>
      <c r="F237" s="2"/>
      <c r="G237" s="2">
        <v>0.1</v>
      </c>
      <c r="H237" s="2">
        <v>101.54399999999998</v>
      </c>
      <c r="I237">
        <f t="shared" si="9"/>
        <v>26</v>
      </c>
      <c r="J237">
        <f t="shared" si="10"/>
        <v>4</v>
      </c>
      <c r="K237">
        <f t="shared" si="11"/>
        <v>2020</v>
      </c>
      <c r="L237" t="s">
        <v>235</v>
      </c>
      <c r="M237" s="2">
        <v>12.98</v>
      </c>
      <c r="N237" s="2">
        <v>17.45</v>
      </c>
      <c r="O237" s="2">
        <v>8.2899999999999991</v>
      </c>
      <c r="P237" s="2">
        <v>88.88</v>
      </c>
      <c r="Q237" s="2">
        <v>0.7</v>
      </c>
      <c r="R237" s="2">
        <v>0</v>
      </c>
      <c r="S237" s="2">
        <v>104.06016</v>
      </c>
    </row>
    <row r="238" spans="1:19" x14ac:dyDescent="0.35">
      <c r="A238" s="1">
        <v>43948</v>
      </c>
      <c r="B238" s="2">
        <v>13.258333333333333</v>
      </c>
      <c r="C238" s="2">
        <v>13.891666666666671</v>
      </c>
      <c r="D238" s="2">
        <v>12.695833333333335</v>
      </c>
      <c r="E238" s="2">
        <v>81.416666666666671</v>
      </c>
      <c r="F238" s="2"/>
      <c r="G238" s="2">
        <v>4.3</v>
      </c>
      <c r="H238" s="2">
        <v>250.96799999999999</v>
      </c>
      <c r="I238">
        <f t="shared" si="9"/>
        <v>27</v>
      </c>
      <c r="J238">
        <f t="shared" si="10"/>
        <v>4</v>
      </c>
      <c r="K238">
        <f t="shared" si="11"/>
        <v>2020</v>
      </c>
      <c r="L238" t="s">
        <v>236</v>
      </c>
      <c r="M238" s="2">
        <v>13.07</v>
      </c>
      <c r="N238" s="2">
        <v>18.329999999999998</v>
      </c>
      <c r="O238" s="2">
        <v>8.17</v>
      </c>
      <c r="P238" s="2">
        <v>84.93</v>
      </c>
      <c r="Q238" s="2">
        <v>0.97</v>
      </c>
      <c r="R238" s="2">
        <v>3.2</v>
      </c>
      <c r="S238" s="2">
        <v>244.16640000000004</v>
      </c>
    </row>
    <row r="239" spans="1:19" x14ac:dyDescent="0.35">
      <c r="A239" s="1">
        <v>43949</v>
      </c>
      <c r="B239" s="2">
        <v>13.741666666666667</v>
      </c>
      <c r="C239" s="2">
        <v>14.508333333333335</v>
      </c>
      <c r="D239" s="2">
        <v>13.083333333333336</v>
      </c>
      <c r="E239" s="2">
        <v>80.625</v>
      </c>
      <c r="F239" s="2"/>
      <c r="G239" s="2">
        <v>0.1</v>
      </c>
      <c r="H239" s="2">
        <v>221.642</v>
      </c>
      <c r="I239">
        <f t="shared" si="9"/>
        <v>28</v>
      </c>
      <c r="J239">
        <f t="shared" si="10"/>
        <v>4</v>
      </c>
      <c r="K239">
        <f t="shared" si="11"/>
        <v>2020</v>
      </c>
      <c r="L239" t="s">
        <v>237</v>
      </c>
      <c r="M239" s="2">
        <v>13.49</v>
      </c>
      <c r="N239" s="2">
        <v>19.079999999999998</v>
      </c>
      <c r="O239" s="2">
        <v>7.66</v>
      </c>
      <c r="P239" s="2">
        <v>84.04</v>
      </c>
      <c r="Q239" s="2">
        <v>1.08</v>
      </c>
      <c r="R239" s="2">
        <v>0.2</v>
      </c>
      <c r="S239" s="2">
        <v>217.15776</v>
      </c>
    </row>
    <row r="240" spans="1:19" x14ac:dyDescent="0.35">
      <c r="A240" s="1">
        <v>43950</v>
      </c>
      <c r="B240" s="2">
        <v>13.904166666666669</v>
      </c>
      <c r="C240" s="2">
        <v>14.520833333333329</v>
      </c>
      <c r="D240" s="2">
        <v>13.35</v>
      </c>
      <c r="E240" s="2">
        <v>82.583333333333329</v>
      </c>
      <c r="F240" s="2"/>
      <c r="G240" s="2">
        <v>3.5999999999999996</v>
      </c>
      <c r="H240" s="2">
        <v>180.989</v>
      </c>
      <c r="I240">
        <f t="shared" si="9"/>
        <v>29</v>
      </c>
      <c r="J240">
        <f t="shared" si="10"/>
        <v>4</v>
      </c>
      <c r="K240">
        <f t="shared" si="11"/>
        <v>2020</v>
      </c>
      <c r="L240" t="s">
        <v>238</v>
      </c>
      <c r="M240" s="2">
        <v>13.92</v>
      </c>
      <c r="N240" s="2">
        <v>19.079999999999998</v>
      </c>
      <c r="O240" s="2">
        <v>7.41</v>
      </c>
      <c r="P240" s="2">
        <v>84.91</v>
      </c>
      <c r="Q240" s="2">
        <v>1.63</v>
      </c>
      <c r="R240" s="2">
        <v>3.4</v>
      </c>
      <c r="S240" s="2">
        <v>178.65791999999999</v>
      </c>
    </row>
    <row r="241" spans="1:19" x14ac:dyDescent="0.35">
      <c r="A241" s="1">
        <v>43951</v>
      </c>
      <c r="B241" s="2">
        <v>15.866666666666667</v>
      </c>
      <c r="C241" s="2">
        <v>16.375</v>
      </c>
      <c r="D241" s="2">
        <v>15.399999999999993</v>
      </c>
      <c r="E241" s="2">
        <v>79.375</v>
      </c>
      <c r="F241" s="2"/>
      <c r="G241" s="2">
        <v>0</v>
      </c>
      <c r="H241" s="2">
        <v>219.96800000000002</v>
      </c>
      <c r="I241">
        <f t="shared" si="9"/>
        <v>30</v>
      </c>
      <c r="J241">
        <f t="shared" si="10"/>
        <v>4</v>
      </c>
      <c r="K241">
        <f t="shared" si="11"/>
        <v>2020</v>
      </c>
      <c r="L241" t="s">
        <v>239</v>
      </c>
      <c r="M241" s="2">
        <v>15.66</v>
      </c>
      <c r="N241" s="2">
        <v>20.2</v>
      </c>
      <c r="O241" s="2">
        <v>10.65</v>
      </c>
      <c r="P241" s="2">
        <v>82.12</v>
      </c>
      <c r="Q241" s="2">
        <v>1.71</v>
      </c>
      <c r="R241" s="2">
        <v>0</v>
      </c>
      <c r="S241" s="2">
        <v>211.39488</v>
      </c>
    </row>
    <row r="242" spans="1:19" x14ac:dyDescent="0.35">
      <c r="A242" s="1">
        <v>43952</v>
      </c>
      <c r="B242" s="2">
        <v>17.533333333333335</v>
      </c>
      <c r="C242" s="2">
        <v>17.937499999999996</v>
      </c>
      <c r="D242" s="2">
        <v>17.2</v>
      </c>
      <c r="E242" s="2">
        <v>88.041666666666671</v>
      </c>
      <c r="F242" s="2"/>
      <c r="G242" s="2">
        <v>1.8</v>
      </c>
      <c r="H242" s="2">
        <v>135.95499999999998</v>
      </c>
      <c r="I242">
        <f t="shared" si="9"/>
        <v>1</v>
      </c>
      <c r="J242">
        <f t="shared" si="10"/>
        <v>5</v>
      </c>
      <c r="K242">
        <f t="shared" si="11"/>
        <v>2020</v>
      </c>
      <c r="L242" t="s">
        <v>240</v>
      </c>
      <c r="M242" s="2">
        <v>17.53</v>
      </c>
      <c r="N242" s="2">
        <v>20.7</v>
      </c>
      <c r="O242" s="2">
        <v>15.18</v>
      </c>
      <c r="P242" s="2">
        <v>91.13</v>
      </c>
      <c r="Q242" s="2">
        <v>1.45</v>
      </c>
      <c r="R242" s="2">
        <v>1.2</v>
      </c>
      <c r="S242" s="2">
        <v>125.95392</v>
      </c>
    </row>
    <row r="243" spans="1:19" x14ac:dyDescent="0.35">
      <c r="A243" s="1">
        <v>43953</v>
      </c>
      <c r="B243" s="2">
        <v>17.954166666666666</v>
      </c>
      <c r="C243" s="2">
        <v>18.579166666666669</v>
      </c>
      <c r="D243" s="2">
        <v>17.329166666666666</v>
      </c>
      <c r="E243" s="2">
        <v>79.75</v>
      </c>
      <c r="F243" s="2"/>
      <c r="G243" s="2">
        <v>0</v>
      </c>
      <c r="H243" s="2">
        <v>273.17700000000002</v>
      </c>
      <c r="I243">
        <f t="shared" si="9"/>
        <v>2</v>
      </c>
      <c r="J243">
        <f t="shared" si="10"/>
        <v>5</v>
      </c>
      <c r="K243">
        <f t="shared" si="11"/>
        <v>2020</v>
      </c>
      <c r="L243" t="s">
        <v>241</v>
      </c>
      <c r="M243" s="2">
        <v>17.73</v>
      </c>
      <c r="N243" s="2">
        <v>23.58</v>
      </c>
      <c r="O243" s="2">
        <v>10.9</v>
      </c>
      <c r="P243" s="2">
        <v>83.03</v>
      </c>
      <c r="Q243" s="2">
        <v>1.1000000000000001</v>
      </c>
      <c r="R243" s="2">
        <v>0</v>
      </c>
      <c r="S243" s="2">
        <v>262.49184000000002</v>
      </c>
    </row>
    <row r="244" spans="1:19" x14ac:dyDescent="0.35">
      <c r="A244" s="1">
        <v>43954</v>
      </c>
      <c r="B244" s="2">
        <v>20.4375</v>
      </c>
      <c r="C244" s="2">
        <v>21.454166666666666</v>
      </c>
      <c r="D244" s="2">
        <v>19.516666666666666</v>
      </c>
      <c r="E244" s="2">
        <v>68.916666666666671</v>
      </c>
      <c r="F244" s="2"/>
      <c r="G244" s="2">
        <v>0</v>
      </c>
      <c r="H244" s="2">
        <v>276.45400000000001</v>
      </c>
      <c r="I244">
        <f t="shared" si="9"/>
        <v>3</v>
      </c>
      <c r="J244">
        <f t="shared" si="10"/>
        <v>5</v>
      </c>
      <c r="K244">
        <f t="shared" si="11"/>
        <v>2020</v>
      </c>
      <c r="L244" t="s">
        <v>242</v>
      </c>
      <c r="M244" s="2">
        <v>20.22</v>
      </c>
      <c r="N244" s="2">
        <v>32.119999999999997</v>
      </c>
      <c r="O244" s="2">
        <v>8.0399999999999991</v>
      </c>
      <c r="P244" s="2">
        <v>70.459999999999994</v>
      </c>
      <c r="Q244" s="2">
        <v>1.33</v>
      </c>
      <c r="R244" s="2">
        <v>0</v>
      </c>
      <c r="S244" s="2">
        <v>273.98304000000002</v>
      </c>
    </row>
    <row r="245" spans="1:19" x14ac:dyDescent="0.35">
      <c r="A245" s="1">
        <v>43955</v>
      </c>
      <c r="B245" s="2">
        <v>17.620833333333334</v>
      </c>
      <c r="C245" s="2">
        <v>18.291666666666664</v>
      </c>
      <c r="D245" s="2">
        <v>16.987500000000001</v>
      </c>
      <c r="E245" s="2">
        <v>78.625</v>
      </c>
      <c r="F245" s="2"/>
      <c r="G245" s="2">
        <v>0.4</v>
      </c>
      <c r="H245" s="2">
        <v>188.41300000000001</v>
      </c>
      <c r="I245">
        <f t="shared" si="9"/>
        <v>4</v>
      </c>
      <c r="J245">
        <f t="shared" si="10"/>
        <v>5</v>
      </c>
      <c r="K245">
        <f t="shared" si="11"/>
        <v>2020</v>
      </c>
      <c r="L245" t="s">
        <v>243</v>
      </c>
      <c r="M245" s="2">
        <v>17.440000000000001</v>
      </c>
      <c r="N245" s="2">
        <v>22.2</v>
      </c>
      <c r="O245" s="2">
        <v>11.9</v>
      </c>
      <c r="P245" s="2">
        <v>80.95</v>
      </c>
      <c r="Q245" s="2">
        <v>2.2999999999999998</v>
      </c>
      <c r="R245" s="2">
        <v>0.6</v>
      </c>
      <c r="S245" s="2">
        <v>184.31711999999999</v>
      </c>
    </row>
    <row r="246" spans="1:19" x14ac:dyDescent="0.35">
      <c r="A246" s="1">
        <v>43956</v>
      </c>
      <c r="B246" s="2">
        <v>16.083333333333336</v>
      </c>
      <c r="C246" s="2">
        <v>16.900000000000002</v>
      </c>
      <c r="D246" s="2">
        <v>15.30833333333333</v>
      </c>
      <c r="E246" s="2">
        <v>80.375</v>
      </c>
      <c r="F246" s="2"/>
      <c r="G246" s="2">
        <v>0</v>
      </c>
      <c r="H246" s="2">
        <v>224.435</v>
      </c>
      <c r="I246">
        <f t="shared" si="9"/>
        <v>5</v>
      </c>
      <c r="J246">
        <f t="shared" si="10"/>
        <v>5</v>
      </c>
      <c r="K246">
        <f t="shared" si="11"/>
        <v>2020</v>
      </c>
      <c r="L246" t="s">
        <v>244</v>
      </c>
      <c r="M246" s="2">
        <v>15.7</v>
      </c>
      <c r="N246" s="2">
        <v>21.95</v>
      </c>
      <c r="O246" s="2">
        <v>9.5299999999999994</v>
      </c>
      <c r="P246" s="2">
        <v>83.07</v>
      </c>
      <c r="Q246" s="2">
        <v>1.54</v>
      </c>
      <c r="R246" s="2">
        <v>0</v>
      </c>
      <c r="S246" s="2">
        <v>240.05375999999995</v>
      </c>
    </row>
    <row r="247" spans="1:19" x14ac:dyDescent="0.35">
      <c r="A247" s="1">
        <v>43957</v>
      </c>
      <c r="B247" s="2">
        <v>16.370833333333334</v>
      </c>
      <c r="C247" s="2">
        <v>17.079166666666666</v>
      </c>
      <c r="D247" s="2">
        <v>15.708333333333334</v>
      </c>
      <c r="E247" s="2">
        <v>81.208333333333329</v>
      </c>
      <c r="F247" s="2"/>
      <c r="G247" s="2">
        <v>0</v>
      </c>
      <c r="H247" s="2">
        <v>265.93900000000002</v>
      </c>
      <c r="I247">
        <f t="shared" si="9"/>
        <v>6</v>
      </c>
      <c r="J247">
        <f t="shared" si="10"/>
        <v>5</v>
      </c>
      <c r="K247">
        <f t="shared" si="11"/>
        <v>2020</v>
      </c>
      <c r="L247" t="s">
        <v>245</v>
      </c>
      <c r="M247" s="2">
        <v>16.05</v>
      </c>
      <c r="N247" s="2">
        <v>22.59</v>
      </c>
      <c r="O247" s="2">
        <v>8.7799999999999994</v>
      </c>
      <c r="P247" s="2">
        <v>84.34</v>
      </c>
      <c r="Q247" s="2">
        <v>0.95</v>
      </c>
      <c r="R247" s="2">
        <v>0</v>
      </c>
      <c r="S247" s="2">
        <v>276.08256</v>
      </c>
    </row>
    <row r="248" spans="1:19" x14ac:dyDescent="0.35">
      <c r="A248" s="1">
        <v>43958</v>
      </c>
      <c r="B248" s="2">
        <v>17.554166666666671</v>
      </c>
      <c r="C248" s="2">
        <v>18.041666666666668</v>
      </c>
      <c r="D248" s="2">
        <v>17.083333333333332</v>
      </c>
      <c r="E248" s="2">
        <v>82.916666666666671</v>
      </c>
      <c r="F248" s="2"/>
      <c r="G248" s="2">
        <v>0</v>
      </c>
      <c r="H248" s="2">
        <v>268.709</v>
      </c>
      <c r="I248">
        <f t="shared" si="9"/>
        <v>7</v>
      </c>
      <c r="J248">
        <f t="shared" si="10"/>
        <v>5</v>
      </c>
      <c r="K248">
        <f t="shared" si="11"/>
        <v>2020</v>
      </c>
      <c r="L248" t="s">
        <v>246</v>
      </c>
      <c r="M248" s="2">
        <v>17.3</v>
      </c>
      <c r="N248" s="2">
        <v>22.58</v>
      </c>
      <c r="O248" s="2">
        <v>12.91</v>
      </c>
      <c r="P248" s="2">
        <v>87.48</v>
      </c>
      <c r="Q248" s="2">
        <v>1.2</v>
      </c>
      <c r="R248" s="2">
        <v>0</v>
      </c>
      <c r="S248" s="2">
        <v>255.69216</v>
      </c>
    </row>
    <row r="249" spans="1:19" x14ac:dyDescent="0.35">
      <c r="A249" s="1">
        <v>43959</v>
      </c>
      <c r="B249" s="2">
        <v>16.554166666666664</v>
      </c>
      <c r="C249" s="2">
        <v>16.979166666666668</v>
      </c>
      <c r="D249" s="2">
        <v>16.233333333333334</v>
      </c>
      <c r="E249" s="2">
        <v>82.125</v>
      </c>
      <c r="F249" s="2"/>
      <c r="G249" s="2">
        <v>0</v>
      </c>
      <c r="H249" s="2">
        <v>100.249</v>
      </c>
      <c r="I249">
        <f t="shared" si="9"/>
        <v>8</v>
      </c>
      <c r="J249">
        <f t="shared" si="10"/>
        <v>5</v>
      </c>
      <c r="K249">
        <f t="shared" si="11"/>
        <v>2020</v>
      </c>
      <c r="L249" t="s">
        <v>247</v>
      </c>
      <c r="M249" s="2">
        <v>16.7</v>
      </c>
      <c r="N249" s="2">
        <v>19.2</v>
      </c>
      <c r="O249" s="2">
        <v>11.03</v>
      </c>
      <c r="P249" s="2">
        <v>86.22</v>
      </c>
      <c r="Q249" s="2">
        <v>0.89</v>
      </c>
      <c r="R249" s="2">
        <v>0</v>
      </c>
      <c r="S249" s="2">
        <v>100.46592</v>
      </c>
    </row>
    <row r="250" spans="1:19" x14ac:dyDescent="0.35">
      <c r="A250" s="1">
        <v>43960</v>
      </c>
      <c r="B250" s="2">
        <v>13.866666666666667</v>
      </c>
      <c r="C250" s="2">
        <v>14.708333333333329</v>
      </c>
      <c r="D250" s="2">
        <v>13.075000000000001</v>
      </c>
      <c r="E250" s="2">
        <v>87.666666666666671</v>
      </c>
      <c r="F250" s="2"/>
      <c r="G250" s="2">
        <v>7</v>
      </c>
      <c r="H250" s="2">
        <v>150.5</v>
      </c>
      <c r="I250">
        <f t="shared" si="9"/>
        <v>9</v>
      </c>
      <c r="J250">
        <f t="shared" si="10"/>
        <v>5</v>
      </c>
      <c r="K250">
        <f t="shared" si="11"/>
        <v>2020</v>
      </c>
      <c r="L250" t="s">
        <v>248</v>
      </c>
      <c r="M250" s="2">
        <v>13.73</v>
      </c>
      <c r="N250" s="2">
        <v>19.329999999999998</v>
      </c>
      <c r="O250" s="2">
        <v>7.79</v>
      </c>
      <c r="P250" s="2">
        <v>89.9</v>
      </c>
      <c r="Q250" s="2">
        <v>1.56</v>
      </c>
      <c r="R250" s="2">
        <v>5</v>
      </c>
      <c r="S250" s="2">
        <v>156.13344000000001</v>
      </c>
    </row>
    <row r="251" spans="1:19" x14ac:dyDescent="0.35">
      <c r="A251" s="1">
        <v>43961</v>
      </c>
      <c r="B251" s="2">
        <v>14.745833333333332</v>
      </c>
      <c r="C251" s="2">
        <v>15.379166666666668</v>
      </c>
      <c r="D251" s="2">
        <v>14.070833333333331</v>
      </c>
      <c r="E251" s="2">
        <v>86.166666666666671</v>
      </c>
      <c r="F251" s="2"/>
      <c r="G251" s="2">
        <v>28.400000000000009</v>
      </c>
      <c r="H251" s="2">
        <v>218.495</v>
      </c>
      <c r="I251">
        <f t="shared" si="9"/>
        <v>10</v>
      </c>
      <c r="J251">
        <f t="shared" si="10"/>
        <v>5</v>
      </c>
      <c r="K251">
        <f t="shared" si="11"/>
        <v>2020</v>
      </c>
      <c r="L251" t="s">
        <v>249</v>
      </c>
      <c r="M251" s="2">
        <v>14.75</v>
      </c>
      <c r="N251" s="2">
        <v>19.329999999999998</v>
      </c>
      <c r="O251" s="2">
        <v>10.16</v>
      </c>
      <c r="P251" s="2">
        <v>87.86</v>
      </c>
      <c r="Q251" s="2">
        <v>1.4</v>
      </c>
      <c r="R251" s="2">
        <v>18.2</v>
      </c>
      <c r="S251" s="2">
        <v>206.88480000000001</v>
      </c>
    </row>
    <row r="252" spans="1:19" x14ac:dyDescent="0.35">
      <c r="A252" s="1">
        <v>43962</v>
      </c>
      <c r="B252" s="2">
        <v>15.483333333333334</v>
      </c>
      <c r="C252" s="2">
        <v>16.191666666666666</v>
      </c>
      <c r="D252" s="2">
        <v>14.816666666666663</v>
      </c>
      <c r="E252" s="2">
        <v>89.833333333333329</v>
      </c>
      <c r="F252" s="2"/>
      <c r="G252" s="2">
        <v>18.899999999999999</v>
      </c>
      <c r="H252" s="2">
        <v>161.286</v>
      </c>
      <c r="I252">
        <f t="shared" si="9"/>
        <v>11</v>
      </c>
      <c r="J252">
        <f t="shared" si="10"/>
        <v>5</v>
      </c>
      <c r="K252">
        <f t="shared" si="11"/>
        <v>2020</v>
      </c>
      <c r="L252" t="s">
        <v>250</v>
      </c>
      <c r="M252" s="2">
        <v>15.57</v>
      </c>
      <c r="N252" s="2">
        <v>18.7</v>
      </c>
      <c r="O252" s="2">
        <v>10.029999999999999</v>
      </c>
      <c r="P252" s="2">
        <v>91.87</v>
      </c>
      <c r="Q252" s="2">
        <v>1.93</v>
      </c>
      <c r="R252" s="2">
        <v>14.6</v>
      </c>
      <c r="S252" s="2">
        <v>160.25471999999999</v>
      </c>
    </row>
    <row r="253" spans="1:19" x14ac:dyDescent="0.35">
      <c r="A253" s="1">
        <v>43963</v>
      </c>
      <c r="B253" s="2">
        <v>13.829166666666671</v>
      </c>
      <c r="C253" s="2">
        <v>14.720833333333331</v>
      </c>
      <c r="D253" s="2">
        <v>12.945833333333331</v>
      </c>
      <c r="E253" s="2">
        <v>86.125</v>
      </c>
      <c r="F253" s="2"/>
      <c r="G253" s="2">
        <v>1.4</v>
      </c>
      <c r="H253" s="2">
        <v>189.99799999999999</v>
      </c>
      <c r="I253">
        <f t="shared" si="9"/>
        <v>12</v>
      </c>
      <c r="J253">
        <f t="shared" si="10"/>
        <v>5</v>
      </c>
      <c r="K253">
        <f t="shared" si="11"/>
        <v>2020</v>
      </c>
      <c r="L253" t="s">
        <v>251</v>
      </c>
      <c r="M253" s="2">
        <v>13.58</v>
      </c>
      <c r="N253" s="2">
        <v>20.46</v>
      </c>
      <c r="O253" s="2">
        <v>7.66</v>
      </c>
      <c r="P253" s="2">
        <v>88.8</v>
      </c>
      <c r="Q253" s="2">
        <v>0.8</v>
      </c>
      <c r="R253" s="2">
        <v>1.6</v>
      </c>
      <c r="S253" s="2">
        <v>192.21408</v>
      </c>
    </row>
    <row r="254" spans="1:19" x14ac:dyDescent="0.35">
      <c r="A254" s="1">
        <v>43964</v>
      </c>
      <c r="B254" s="2">
        <v>13.558333333333335</v>
      </c>
      <c r="C254" s="2">
        <v>14.008333333333335</v>
      </c>
      <c r="D254" s="2">
        <v>13.137500000000003</v>
      </c>
      <c r="E254" s="2">
        <v>90.083333333333329</v>
      </c>
      <c r="F254" s="2"/>
      <c r="G254" s="2">
        <v>5.6000000000000014</v>
      </c>
      <c r="H254" s="2">
        <v>98.35799999999999</v>
      </c>
      <c r="I254">
        <f t="shared" si="9"/>
        <v>13</v>
      </c>
      <c r="J254">
        <f t="shared" si="10"/>
        <v>5</v>
      </c>
      <c r="K254">
        <f t="shared" si="11"/>
        <v>2020</v>
      </c>
      <c r="L254" t="s">
        <v>252</v>
      </c>
      <c r="M254" s="2">
        <v>13.43</v>
      </c>
      <c r="N254" s="2">
        <v>16.579999999999998</v>
      </c>
      <c r="O254" s="2">
        <v>8.66</v>
      </c>
      <c r="P254" s="2">
        <v>92.54</v>
      </c>
      <c r="Q254" s="2">
        <v>1.28</v>
      </c>
      <c r="R254" s="2">
        <v>4.5999999999999996</v>
      </c>
      <c r="S254" s="2">
        <v>99.299520000000001</v>
      </c>
    </row>
    <row r="255" spans="1:19" x14ac:dyDescent="0.35">
      <c r="A255" s="1">
        <v>43965</v>
      </c>
      <c r="B255" s="2">
        <v>13.583333333333334</v>
      </c>
      <c r="C255" s="2">
        <v>14.283333333333333</v>
      </c>
      <c r="D255" s="2">
        <v>12.887500000000001</v>
      </c>
      <c r="E255" s="2">
        <v>87.125</v>
      </c>
      <c r="F255" s="2"/>
      <c r="G255" s="2">
        <v>9.9999999999999982</v>
      </c>
      <c r="H255" s="2">
        <v>127.005</v>
      </c>
      <c r="I255">
        <f t="shared" si="9"/>
        <v>14</v>
      </c>
      <c r="J255">
        <f t="shared" si="10"/>
        <v>5</v>
      </c>
      <c r="K255">
        <f t="shared" si="11"/>
        <v>2020</v>
      </c>
      <c r="L255" t="s">
        <v>253</v>
      </c>
      <c r="M255" s="2">
        <v>13.54</v>
      </c>
      <c r="N255" s="2">
        <v>17.96</v>
      </c>
      <c r="O255" s="2">
        <v>8.91</v>
      </c>
      <c r="P255" s="2">
        <v>90.24</v>
      </c>
      <c r="Q255" s="2">
        <v>0.86</v>
      </c>
      <c r="R255" s="2">
        <v>8.6</v>
      </c>
      <c r="S255" s="2">
        <v>136.22687999999999</v>
      </c>
    </row>
    <row r="256" spans="1:19" x14ac:dyDescent="0.35">
      <c r="A256" s="1">
        <v>43966</v>
      </c>
      <c r="B256" s="2">
        <v>15.245833333333332</v>
      </c>
      <c r="C256" s="2">
        <v>16.062499999999996</v>
      </c>
      <c r="D256" s="2">
        <v>14.549999999999999</v>
      </c>
      <c r="E256" s="2">
        <v>87.833333333333329</v>
      </c>
      <c r="F256" s="2"/>
      <c r="G256" s="2">
        <v>6.1000000000000005</v>
      </c>
      <c r="H256" s="2">
        <v>175.48099999999999</v>
      </c>
      <c r="I256">
        <f t="shared" si="9"/>
        <v>15</v>
      </c>
      <c r="J256">
        <f t="shared" si="10"/>
        <v>5</v>
      </c>
      <c r="K256">
        <f t="shared" si="11"/>
        <v>2020</v>
      </c>
      <c r="L256" t="s">
        <v>254</v>
      </c>
      <c r="M256" s="2">
        <v>14.99</v>
      </c>
      <c r="N256" s="2">
        <v>21.58</v>
      </c>
      <c r="O256" s="2">
        <v>8.5399999999999991</v>
      </c>
      <c r="P256" s="2">
        <v>91.43</v>
      </c>
      <c r="Q256" s="2">
        <v>0.83</v>
      </c>
      <c r="R256" s="2">
        <v>4.2</v>
      </c>
      <c r="S256" s="2">
        <v>179.12448000000001</v>
      </c>
    </row>
    <row r="257" spans="1:19" x14ac:dyDescent="0.35">
      <c r="A257" s="1">
        <v>43967</v>
      </c>
      <c r="B257" s="2">
        <v>16.883333333333336</v>
      </c>
      <c r="C257" s="2">
        <v>17.608333333333334</v>
      </c>
      <c r="D257" s="2">
        <v>16.145833333333336</v>
      </c>
      <c r="E257" s="2">
        <v>79.5</v>
      </c>
      <c r="F257" s="2"/>
      <c r="G257" s="2">
        <v>0.2</v>
      </c>
      <c r="H257" s="2">
        <v>252.97</v>
      </c>
      <c r="I257">
        <f t="shared" si="9"/>
        <v>16</v>
      </c>
      <c r="J257">
        <f t="shared" si="10"/>
        <v>5</v>
      </c>
      <c r="K257">
        <f t="shared" si="11"/>
        <v>2020</v>
      </c>
      <c r="L257" t="s">
        <v>255</v>
      </c>
      <c r="M257" s="2">
        <v>16.61</v>
      </c>
      <c r="N257" s="2">
        <v>22.71</v>
      </c>
      <c r="O257" s="2">
        <v>11.4</v>
      </c>
      <c r="P257" s="2">
        <v>82.72</v>
      </c>
      <c r="Q257" s="2">
        <v>1.42</v>
      </c>
      <c r="R257" s="2">
        <v>0.2</v>
      </c>
      <c r="S257" s="2">
        <v>245.15136000000001</v>
      </c>
    </row>
    <row r="258" spans="1:19" x14ac:dyDescent="0.35">
      <c r="A258" s="1">
        <v>43968</v>
      </c>
      <c r="B258" s="2">
        <v>17.025000000000002</v>
      </c>
      <c r="C258" s="2">
        <v>17.837499999999999</v>
      </c>
      <c r="D258" s="2">
        <v>16.216666666666665</v>
      </c>
      <c r="E258" s="2">
        <v>74.25</v>
      </c>
      <c r="F258" s="2"/>
      <c r="G258" s="2">
        <v>0</v>
      </c>
      <c r="H258" s="2">
        <v>306.33500000000004</v>
      </c>
      <c r="I258">
        <f t="shared" si="9"/>
        <v>17</v>
      </c>
      <c r="J258">
        <f t="shared" si="10"/>
        <v>5</v>
      </c>
      <c r="K258">
        <f t="shared" si="11"/>
        <v>2020</v>
      </c>
      <c r="L258" t="s">
        <v>256</v>
      </c>
      <c r="M258" s="2">
        <v>16.61</v>
      </c>
      <c r="N258" s="2">
        <v>25.48</v>
      </c>
      <c r="O258" s="2">
        <v>7.79</v>
      </c>
      <c r="P258" s="2">
        <v>77.53</v>
      </c>
      <c r="Q258" s="2">
        <v>1.21</v>
      </c>
      <c r="R258" s="2">
        <v>0</v>
      </c>
      <c r="S258" s="2">
        <v>303.03071999999997</v>
      </c>
    </row>
    <row r="259" spans="1:19" x14ac:dyDescent="0.35">
      <c r="A259" s="1">
        <v>43969</v>
      </c>
      <c r="B259" s="2">
        <v>17.370833333333334</v>
      </c>
      <c r="C259" s="2">
        <v>18.054166666666667</v>
      </c>
      <c r="D259" s="2">
        <v>16.708333333333332</v>
      </c>
      <c r="E259" s="2">
        <v>80.583333333333329</v>
      </c>
      <c r="F259" s="2"/>
      <c r="G259" s="2">
        <v>0</v>
      </c>
      <c r="H259" s="2">
        <v>291.24900000000002</v>
      </c>
      <c r="I259">
        <f t="shared" ref="I259:I322" si="12">DAY(A259)</f>
        <v>18</v>
      </c>
      <c r="J259">
        <f t="shared" ref="J259:J322" si="13">MONTH(A259)</f>
        <v>5</v>
      </c>
      <c r="K259">
        <f t="shared" ref="K259:K322" si="14">YEAR(A259)</f>
        <v>2020</v>
      </c>
      <c r="L259" t="s">
        <v>257</v>
      </c>
      <c r="M259" s="2">
        <v>17.149999999999999</v>
      </c>
      <c r="N259" s="2">
        <v>24.37</v>
      </c>
      <c r="O259" s="2">
        <v>9.5299999999999994</v>
      </c>
      <c r="P259" s="2">
        <v>83.74</v>
      </c>
      <c r="Q259" s="2">
        <v>1.31</v>
      </c>
      <c r="R259" s="2">
        <v>0</v>
      </c>
      <c r="S259" s="2">
        <v>283.57344000000001</v>
      </c>
    </row>
    <row r="260" spans="1:19" x14ac:dyDescent="0.35">
      <c r="A260" s="1">
        <v>43970</v>
      </c>
      <c r="B260" s="2">
        <v>17.345833333333335</v>
      </c>
      <c r="C260" s="2">
        <v>18.099999999999998</v>
      </c>
      <c r="D260" s="2">
        <v>16.570833333333333</v>
      </c>
      <c r="E260" s="2">
        <v>81.333333333333329</v>
      </c>
      <c r="F260" s="2"/>
      <c r="G260" s="2">
        <v>0</v>
      </c>
      <c r="H260" s="2">
        <v>298.59500000000003</v>
      </c>
      <c r="I260">
        <f t="shared" si="12"/>
        <v>19</v>
      </c>
      <c r="J260">
        <f t="shared" si="13"/>
        <v>5</v>
      </c>
      <c r="K260">
        <f t="shared" si="14"/>
        <v>2020</v>
      </c>
      <c r="L260" t="s">
        <v>258</v>
      </c>
      <c r="M260" s="2">
        <v>17.149999999999999</v>
      </c>
      <c r="N260" s="2">
        <v>25.86</v>
      </c>
      <c r="O260" s="2">
        <v>9.66</v>
      </c>
      <c r="P260" s="2">
        <v>84.36</v>
      </c>
      <c r="Q260" s="2">
        <v>1.38</v>
      </c>
      <c r="R260" s="2">
        <v>0</v>
      </c>
      <c r="S260" s="2">
        <v>294.06240000000003</v>
      </c>
    </row>
    <row r="261" spans="1:19" x14ac:dyDescent="0.35">
      <c r="A261" s="1">
        <v>43971</v>
      </c>
      <c r="B261" s="2">
        <v>16.304166666666664</v>
      </c>
      <c r="C261" s="2">
        <v>16.987500000000004</v>
      </c>
      <c r="D261" s="2">
        <v>15.629166666666665</v>
      </c>
      <c r="E261" s="2">
        <v>82.583333333333329</v>
      </c>
      <c r="F261" s="2"/>
      <c r="G261" s="2">
        <v>0</v>
      </c>
      <c r="H261" s="2">
        <v>274.99900000000002</v>
      </c>
      <c r="I261">
        <f t="shared" si="12"/>
        <v>20</v>
      </c>
      <c r="J261">
        <f t="shared" si="13"/>
        <v>5</v>
      </c>
      <c r="K261">
        <f t="shared" si="14"/>
        <v>2020</v>
      </c>
      <c r="L261" t="s">
        <v>259</v>
      </c>
      <c r="M261" s="2">
        <v>16.04</v>
      </c>
      <c r="N261" s="2">
        <v>23.21</v>
      </c>
      <c r="O261" s="2">
        <v>9.91</v>
      </c>
      <c r="P261" s="2">
        <v>86.09</v>
      </c>
      <c r="Q261" s="2">
        <v>1.32</v>
      </c>
      <c r="R261" s="2">
        <v>0</v>
      </c>
      <c r="S261" s="2">
        <v>274.1472</v>
      </c>
    </row>
    <row r="262" spans="1:19" x14ac:dyDescent="0.35">
      <c r="A262" s="1">
        <v>43972</v>
      </c>
      <c r="B262" s="2">
        <v>16.420833333333338</v>
      </c>
      <c r="C262" s="2">
        <v>17.099999999999998</v>
      </c>
      <c r="D262" s="2">
        <v>15.858333333333329</v>
      </c>
      <c r="E262" s="2">
        <v>83.541666666666671</v>
      </c>
      <c r="F262" s="2"/>
      <c r="G262" s="2">
        <v>0</v>
      </c>
      <c r="H262" s="2">
        <v>232.83</v>
      </c>
      <c r="I262">
        <f t="shared" si="12"/>
        <v>21</v>
      </c>
      <c r="J262">
        <f t="shared" si="13"/>
        <v>5</v>
      </c>
      <c r="K262">
        <f t="shared" si="14"/>
        <v>2020</v>
      </c>
      <c r="L262" t="s">
        <v>260</v>
      </c>
      <c r="M262" s="2">
        <v>16.14</v>
      </c>
      <c r="N262" s="2">
        <v>21.95</v>
      </c>
      <c r="O262" s="2">
        <v>9.41</v>
      </c>
      <c r="P262" s="2">
        <v>87.62</v>
      </c>
      <c r="Q262" s="2">
        <v>1.07</v>
      </c>
      <c r="R262" s="2">
        <v>0</v>
      </c>
      <c r="S262" s="2">
        <v>224.99424000000005</v>
      </c>
    </row>
    <row r="263" spans="1:19" x14ac:dyDescent="0.35">
      <c r="A263" s="1">
        <v>43973</v>
      </c>
      <c r="B263" s="2">
        <v>17.537499999999998</v>
      </c>
      <c r="C263" s="2">
        <v>18.166666666666664</v>
      </c>
      <c r="D263" s="2">
        <v>16.995833333333337</v>
      </c>
      <c r="E263" s="2">
        <v>84.041666666666671</v>
      </c>
      <c r="F263" s="2"/>
      <c r="G263" s="2">
        <v>0</v>
      </c>
      <c r="H263" s="2">
        <v>242.488</v>
      </c>
      <c r="I263">
        <f t="shared" si="12"/>
        <v>22</v>
      </c>
      <c r="J263">
        <f t="shared" si="13"/>
        <v>5</v>
      </c>
      <c r="K263">
        <f t="shared" si="14"/>
        <v>2020</v>
      </c>
      <c r="L263" t="s">
        <v>261</v>
      </c>
      <c r="M263" s="2">
        <v>17.43</v>
      </c>
      <c r="N263" s="2">
        <v>24.21</v>
      </c>
      <c r="O263" s="2">
        <v>9.16</v>
      </c>
      <c r="P263" s="2">
        <v>87.53</v>
      </c>
      <c r="Q263" s="2">
        <v>1.53</v>
      </c>
      <c r="R263" s="2">
        <v>0</v>
      </c>
      <c r="S263" s="2">
        <v>236.07936000000001</v>
      </c>
    </row>
    <row r="264" spans="1:19" x14ac:dyDescent="0.35">
      <c r="A264" s="1">
        <v>43974</v>
      </c>
      <c r="B264" s="2">
        <v>19.576190476190476</v>
      </c>
      <c r="C264" s="2">
        <v>20.123809523809523</v>
      </c>
      <c r="D264" s="2">
        <v>19.014285714285712</v>
      </c>
      <c r="E264" s="2">
        <v>72.19047619047619</v>
      </c>
      <c r="F264" s="2"/>
      <c r="G264" s="2">
        <v>0</v>
      </c>
      <c r="H264" s="2">
        <v>303.83699999999999</v>
      </c>
      <c r="I264">
        <f t="shared" si="12"/>
        <v>23</v>
      </c>
      <c r="J264">
        <f t="shared" si="13"/>
        <v>5</v>
      </c>
      <c r="K264">
        <f t="shared" si="14"/>
        <v>2020</v>
      </c>
      <c r="L264" t="s">
        <v>262</v>
      </c>
      <c r="M264" s="2">
        <v>19.420000000000002</v>
      </c>
      <c r="N264" s="2">
        <v>24.36</v>
      </c>
      <c r="O264" s="2">
        <v>13.67</v>
      </c>
      <c r="P264" s="2">
        <v>78.06</v>
      </c>
      <c r="Q264" s="2">
        <v>1.9</v>
      </c>
      <c r="R264" s="2">
        <v>0</v>
      </c>
      <c r="S264" s="2">
        <v>297.52704</v>
      </c>
    </row>
    <row r="265" spans="1:19" x14ac:dyDescent="0.35">
      <c r="A265" s="1">
        <v>43975</v>
      </c>
      <c r="B265" s="2">
        <v>18.716666666666665</v>
      </c>
      <c r="C265" s="2">
        <v>19.404166666666665</v>
      </c>
      <c r="D265" s="2">
        <v>18.033333333333335</v>
      </c>
      <c r="E265" s="2">
        <v>81.125</v>
      </c>
      <c r="F265" s="2"/>
      <c r="G265" s="2">
        <v>0</v>
      </c>
      <c r="H265" s="2">
        <v>291.54599999999999</v>
      </c>
      <c r="I265">
        <f t="shared" si="12"/>
        <v>24</v>
      </c>
      <c r="J265">
        <f t="shared" si="13"/>
        <v>5</v>
      </c>
      <c r="K265">
        <f t="shared" si="14"/>
        <v>2020</v>
      </c>
      <c r="L265" t="s">
        <v>263</v>
      </c>
      <c r="M265" s="2">
        <v>18.510000000000002</v>
      </c>
      <c r="N265" s="2">
        <v>25.86</v>
      </c>
      <c r="O265" s="2">
        <v>11.4</v>
      </c>
      <c r="P265" s="2">
        <v>83.87</v>
      </c>
      <c r="Q265" s="2">
        <v>1.21</v>
      </c>
      <c r="R265" s="2">
        <v>0</v>
      </c>
      <c r="S265" s="2">
        <v>292.91327999999999</v>
      </c>
    </row>
    <row r="266" spans="1:19" x14ac:dyDescent="0.35">
      <c r="A266" s="1">
        <v>43976</v>
      </c>
      <c r="B266" s="2">
        <v>19.358333333333334</v>
      </c>
      <c r="C266" s="2">
        <v>19.908333333333335</v>
      </c>
      <c r="D266" s="2">
        <v>18.870833333333334</v>
      </c>
      <c r="E266" s="2">
        <v>83.125</v>
      </c>
      <c r="F266" s="2"/>
      <c r="G266" s="2">
        <v>0</v>
      </c>
      <c r="H266" s="2">
        <v>282.89600000000002</v>
      </c>
      <c r="I266">
        <f t="shared" si="12"/>
        <v>25</v>
      </c>
      <c r="J266">
        <f t="shared" si="13"/>
        <v>5</v>
      </c>
      <c r="K266">
        <f t="shared" si="14"/>
        <v>2020</v>
      </c>
      <c r="L266" t="s">
        <v>264</v>
      </c>
      <c r="M266" s="2">
        <v>19.489999999999998</v>
      </c>
      <c r="N266" s="2">
        <v>25.11</v>
      </c>
      <c r="O266" s="2">
        <v>15.43</v>
      </c>
      <c r="P266" s="2">
        <v>86.1</v>
      </c>
      <c r="Q266" s="2">
        <v>1.4</v>
      </c>
      <c r="R266" s="2">
        <v>0</v>
      </c>
      <c r="S266" s="2">
        <v>281.89728000000002</v>
      </c>
    </row>
    <row r="267" spans="1:19" x14ac:dyDescent="0.35">
      <c r="A267" s="1">
        <v>43977</v>
      </c>
      <c r="B267" s="2">
        <v>22.791666666666668</v>
      </c>
      <c r="C267" s="2">
        <v>23.566666666666663</v>
      </c>
      <c r="D267" s="2">
        <v>21.991666666666664</v>
      </c>
      <c r="E267" s="2">
        <v>70.875</v>
      </c>
      <c r="F267" s="2"/>
      <c r="G267" s="2">
        <v>0</v>
      </c>
      <c r="H267" s="2">
        <v>299.83700000000005</v>
      </c>
      <c r="I267">
        <f t="shared" si="12"/>
        <v>26</v>
      </c>
      <c r="J267">
        <f t="shared" si="13"/>
        <v>5</v>
      </c>
      <c r="K267">
        <f t="shared" si="14"/>
        <v>2020</v>
      </c>
      <c r="L267" t="s">
        <v>265</v>
      </c>
      <c r="M267" s="2">
        <v>22.59</v>
      </c>
      <c r="N267" s="2">
        <v>32.24</v>
      </c>
      <c r="O267" s="2">
        <v>13.16</v>
      </c>
      <c r="P267" s="2">
        <v>73.69</v>
      </c>
      <c r="Q267" s="2">
        <v>1.04</v>
      </c>
      <c r="R267" s="2">
        <v>0</v>
      </c>
      <c r="S267" s="2">
        <v>301.13855999999998</v>
      </c>
    </row>
    <row r="268" spans="1:19" x14ac:dyDescent="0.35">
      <c r="A268" s="1">
        <v>43978</v>
      </c>
      <c r="B268" s="2">
        <v>23.491666666666664</v>
      </c>
      <c r="C268" s="2">
        <v>24.349999999999998</v>
      </c>
      <c r="D268" s="2">
        <v>22.662500000000005</v>
      </c>
      <c r="E268" s="2">
        <v>67.5</v>
      </c>
      <c r="F268" s="2"/>
      <c r="G268" s="2">
        <v>0</v>
      </c>
      <c r="H268" s="2">
        <v>301.05700000000002</v>
      </c>
      <c r="I268">
        <f t="shared" si="12"/>
        <v>27</v>
      </c>
      <c r="J268">
        <f t="shared" si="13"/>
        <v>5</v>
      </c>
      <c r="K268">
        <f t="shared" si="14"/>
        <v>2020</v>
      </c>
      <c r="L268" t="s">
        <v>266</v>
      </c>
      <c r="M268" s="2">
        <v>23.35</v>
      </c>
      <c r="N268" s="2">
        <v>32.89</v>
      </c>
      <c r="O268" s="2">
        <v>15.06</v>
      </c>
      <c r="P268" s="2">
        <v>69.47</v>
      </c>
      <c r="Q268" s="2">
        <v>1.17</v>
      </c>
      <c r="R268" s="2">
        <v>0</v>
      </c>
      <c r="S268" s="2">
        <v>302.17536000000001</v>
      </c>
    </row>
    <row r="269" spans="1:19" x14ac:dyDescent="0.35">
      <c r="A269" s="1">
        <v>43979</v>
      </c>
      <c r="B269" s="2">
        <v>23.516666666666666</v>
      </c>
      <c r="C269" s="2">
        <v>24.425000000000001</v>
      </c>
      <c r="D269" s="2">
        <v>22.645833333333339</v>
      </c>
      <c r="E269" s="2">
        <v>65.833333333333329</v>
      </c>
      <c r="F269" s="2"/>
      <c r="G269" s="2">
        <v>0</v>
      </c>
      <c r="H269" s="2">
        <v>300.084</v>
      </c>
      <c r="I269">
        <f t="shared" si="12"/>
        <v>28</v>
      </c>
      <c r="J269">
        <f t="shared" si="13"/>
        <v>5</v>
      </c>
      <c r="K269">
        <f t="shared" si="14"/>
        <v>2020</v>
      </c>
      <c r="L269" t="s">
        <v>267</v>
      </c>
      <c r="M269" s="2">
        <v>23.27</v>
      </c>
      <c r="N269" s="2">
        <v>33.380000000000003</v>
      </c>
      <c r="O269" s="2">
        <v>13.67</v>
      </c>
      <c r="P269" s="2">
        <v>67.400000000000006</v>
      </c>
      <c r="Q269" s="2">
        <v>1.08</v>
      </c>
      <c r="R269" s="2">
        <v>0</v>
      </c>
      <c r="S269" s="2">
        <v>303.44544000000002</v>
      </c>
    </row>
    <row r="270" spans="1:19" x14ac:dyDescent="0.35">
      <c r="A270" s="1">
        <v>43980</v>
      </c>
      <c r="B270" s="2">
        <v>21.679166666666664</v>
      </c>
      <c r="C270" s="2">
        <v>22.454166666666666</v>
      </c>
      <c r="D270" s="2">
        <v>20.95</v>
      </c>
      <c r="E270" s="2">
        <v>76.916666666666671</v>
      </c>
      <c r="F270" s="2"/>
      <c r="G270" s="2">
        <v>0</v>
      </c>
      <c r="H270" s="2">
        <v>289.46099999999996</v>
      </c>
      <c r="I270">
        <f t="shared" si="12"/>
        <v>29</v>
      </c>
      <c r="J270">
        <f t="shared" si="13"/>
        <v>5</v>
      </c>
      <c r="K270">
        <f t="shared" si="14"/>
        <v>2020</v>
      </c>
      <c r="L270" t="s">
        <v>268</v>
      </c>
      <c r="M270" s="2">
        <v>21.59</v>
      </c>
      <c r="N270" s="2">
        <v>30.11</v>
      </c>
      <c r="O270" s="2">
        <v>13.55</v>
      </c>
      <c r="P270" s="2">
        <v>79.569999999999993</v>
      </c>
      <c r="Q270" s="2">
        <v>1.05</v>
      </c>
      <c r="R270" s="2">
        <v>0</v>
      </c>
      <c r="S270" s="2">
        <v>282.51071999999999</v>
      </c>
    </row>
    <row r="271" spans="1:19" x14ac:dyDescent="0.35">
      <c r="A271" s="1">
        <v>43981</v>
      </c>
      <c r="B271" s="2">
        <v>19.012500000000006</v>
      </c>
      <c r="C271" s="2">
        <v>19.454166666666666</v>
      </c>
      <c r="D271" s="2">
        <v>18.654166666666669</v>
      </c>
      <c r="E271" s="2">
        <v>86.958333333333329</v>
      </c>
      <c r="F271" s="2"/>
      <c r="G271" s="2">
        <v>0</v>
      </c>
      <c r="H271" s="2">
        <v>173.197</v>
      </c>
      <c r="I271">
        <f t="shared" si="12"/>
        <v>30</v>
      </c>
      <c r="J271">
        <f t="shared" si="13"/>
        <v>5</v>
      </c>
      <c r="K271">
        <f t="shared" si="14"/>
        <v>2020</v>
      </c>
      <c r="L271" t="s">
        <v>269</v>
      </c>
      <c r="M271" s="2">
        <v>19.100000000000001</v>
      </c>
      <c r="N271" s="2">
        <v>24.86</v>
      </c>
      <c r="O271" s="2">
        <v>17.32</v>
      </c>
      <c r="P271" s="2">
        <v>90.82</v>
      </c>
      <c r="Q271" s="2">
        <v>1.42</v>
      </c>
      <c r="R271" s="2">
        <v>0</v>
      </c>
      <c r="S271" s="2">
        <v>176.7312</v>
      </c>
    </row>
    <row r="272" spans="1:19" x14ac:dyDescent="0.35">
      <c r="A272" s="1">
        <v>43982</v>
      </c>
      <c r="B272" s="2">
        <v>18.858333333333334</v>
      </c>
      <c r="C272" s="2">
        <v>19.324999999999999</v>
      </c>
      <c r="D272" s="2">
        <v>18.462500000000002</v>
      </c>
      <c r="E272" s="2">
        <v>84.208333333333329</v>
      </c>
      <c r="F272" s="2"/>
      <c r="G272" s="2">
        <v>0</v>
      </c>
      <c r="H272" s="2">
        <v>205.57999999999998</v>
      </c>
      <c r="I272">
        <f t="shared" si="12"/>
        <v>31</v>
      </c>
      <c r="J272">
        <f t="shared" si="13"/>
        <v>5</v>
      </c>
      <c r="K272">
        <f t="shared" si="14"/>
        <v>2020</v>
      </c>
      <c r="L272" t="s">
        <v>270</v>
      </c>
      <c r="M272" s="2">
        <v>18.98</v>
      </c>
      <c r="N272" s="2">
        <v>24.37</v>
      </c>
      <c r="O272" s="2">
        <v>16.329999999999998</v>
      </c>
      <c r="P272" s="2">
        <v>87.57</v>
      </c>
      <c r="Q272" s="2">
        <v>1.23</v>
      </c>
      <c r="R272" s="2">
        <v>0</v>
      </c>
      <c r="S272" s="2">
        <v>200.12832</v>
      </c>
    </row>
    <row r="273" spans="1:19" x14ac:dyDescent="0.35">
      <c r="A273" s="1">
        <v>43983</v>
      </c>
      <c r="B273" s="2">
        <v>19.741666666666671</v>
      </c>
      <c r="C273" s="2">
        <v>20.433333333333334</v>
      </c>
      <c r="D273" s="2">
        <v>19.108333333333331</v>
      </c>
      <c r="E273" s="2">
        <v>80.5</v>
      </c>
      <c r="F273" s="2"/>
      <c r="G273" s="2">
        <v>0</v>
      </c>
      <c r="H273" s="2">
        <v>172.321</v>
      </c>
      <c r="I273">
        <f t="shared" si="12"/>
        <v>1</v>
      </c>
      <c r="J273">
        <f t="shared" si="13"/>
        <v>6</v>
      </c>
      <c r="K273">
        <f t="shared" si="14"/>
        <v>2020</v>
      </c>
      <c r="L273" t="s">
        <v>271</v>
      </c>
      <c r="M273" s="2">
        <v>19.53</v>
      </c>
      <c r="N273" s="2">
        <v>25.23</v>
      </c>
      <c r="O273" s="2">
        <v>13.92</v>
      </c>
      <c r="P273" s="2">
        <v>84.19</v>
      </c>
      <c r="Q273" s="2">
        <v>0.73</v>
      </c>
      <c r="R273" s="2">
        <v>0</v>
      </c>
      <c r="S273" s="2">
        <v>172.00512000000001</v>
      </c>
    </row>
    <row r="274" spans="1:19" x14ac:dyDescent="0.35">
      <c r="A274" s="1">
        <v>43984</v>
      </c>
      <c r="B274" s="2">
        <v>18.770833333333336</v>
      </c>
      <c r="C274" s="2">
        <v>19.554166666666664</v>
      </c>
      <c r="D274" s="2">
        <v>18.137499999999999</v>
      </c>
      <c r="E274" s="2">
        <v>83.375</v>
      </c>
      <c r="F274" s="2"/>
      <c r="G274" s="2">
        <v>0</v>
      </c>
      <c r="H274" s="2">
        <v>193.922</v>
      </c>
      <c r="I274">
        <f t="shared" si="12"/>
        <v>2</v>
      </c>
      <c r="J274">
        <f t="shared" si="13"/>
        <v>6</v>
      </c>
      <c r="K274">
        <f t="shared" si="14"/>
        <v>2020</v>
      </c>
      <c r="L274" t="s">
        <v>272</v>
      </c>
      <c r="M274" s="2">
        <v>18.43</v>
      </c>
      <c r="N274" s="2">
        <v>23.33</v>
      </c>
      <c r="O274" s="2">
        <v>13.03</v>
      </c>
      <c r="P274" s="2">
        <v>86.37</v>
      </c>
      <c r="Q274" s="2">
        <v>1.02</v>
      </c>
      <c r="R274" s="2">
        <v>0</v>
      </c>
      <c r="S274" s="2">
        <v>189.61344</v>
      </c>
    </row>
    <row r="275" spans="1:19" x14ac:dyDescent="0.35">
      <c r="A275" s="1">
        <v>43985</v>
      </c>
      <c r="B275" s="2">
        <v>18.633333333333333</v>
      </c>
      <c r="C275" s="2">
        <v>19.279166666666669</v>
      </c>
      <c r="D275" s="2">
        <v>17.970833333333335</v>
      </c>
      <c r="E275" s="2">
        <v>81.75</v>
      </c>
      <c r="F275" s="2"/>
      <c r="G275" s="2">
        <v>0</v>
      </c>
      <c r="H275" s="2">
        <v>265.214</v>
      </c>
      <c r="I275">
        <f t="shared" si="12"/>
        <v>3</v>
      </c>
      <c r="J275">
        <f t="shared" si="13"/>
        <v>6</v>
      </c>
      <c r="K275">
        <f t="shared" si="14"/>
        <v>2020</v>
      </c>
      <c r="L275" t="s">
        <v>273</v>
      </c>
      <c r="M275" s="2">
        <v>18.36</v>
      </c>
      <c r="N275" s="2">
        <v>24.21</v>
      </c>
      <c r="O275" s="2">
        <v>11.28</v>
      </c>
      <c r="P275" s="2">
        <v>85.04</v>
      </c>
      <c r="Q275" s="2">
        <v>1.03</v>
      </c>
      <c r="R275" s="2">
        <v>0</v>
      </c>
      <c r="S275" s="2">
        <v>255.55391999999998</v>
      </c>
    </row>
    <row r="276" spans="1:19" x14ac:dyDescent="0.35">
      <c r="A276" s="1">
        <v>43986</v>
      </c>
      <c r="B276" s="2">
        <v>18.362500000000001</v>
      </c>
      <c r="C276" s="2">
        <v>18.987500000000001</v>
      </c>
      <c r="D276" s="2">
        <v>17.704166666666666</v>
      </c>
      <c r="E276" s="2">
        <v>78</v>
      </c>
      <c r="F276" s="2"/>
      <c r="G276" s="2">
        <v>0.9</v>
      </c>
      <c r="H276" s="2">
        <v>251.755</v>
      </c>
      <c r="I276">
        <f t="shared" si="12"/>
        <v>4</v>
      </c>
      <c r="J276">
        <f t="shared" si="13"/>
        <v>6</v>
      </c>
      <c r="K276">
        <f t="shared" si="14"/>
        <v>2020</v>
      </c>
      <c r="L276" t="s">
        <v>274</v>
      </c>
      <c r="M276" s="2">
        <v>18.03</v>
      </c>
      <c r="N276" s="2">
        <v>23.33</v>
      </c>
      <c r="O276" s="2">
        <v>12.15</v>
      </c>
      <c r="P276" s="2">
        <v>81.86</v>
      </c>
      <c r="Q276" s="2">
        <v>1.31</v>
      </c>
      <c r="R276" s="2">
        <v>0.6</v>
      </c>
      <c r="S276" s="2">
        <v>265.11840000000007</v>
      </c>
    </row>
    <row r="277" spans="1:19" x14ac:dyDescent="0.35">
      <c r="A277" s="1">
        <v>43987</v>
      </c>
      <c r="B277" s="2">
        <v>17.633333333333333</v>
      </c>
      <c r="C277" s="2">
        <v>18.279166666666665</v>
      </c>
      <c r="D277" s="2">
        <v>17.045833333333338</v>
      </c>
      <c r="E277" s="2">
        <v>75.416666666666671</v>
      </c>
      <c r="F277" s="2"/>
      <c r="G277" s="2">
        <v>0</v>
      </c>
      <c r="H277" s="2">
        <v>308.166</v>
      </c>
      <c r="I277">
        <f t="shared" si="12"/>
        <v>5</v>
      </c>
      <c r="J277">
        <f t="shared" si="13"/>
        <v>6</v>
      </c>
      <c r="K277">
        <f t="shared" si="14"/>
        <v>2020</v>
      </c>
      <c r="L277" t="s">
        <v>275</v>
      </c>
      <c r="M277" s="2">
        <v>17.3</v>
      </c>
      <c r="N277" s="2">
        <v>22.83</v>
      </c>
      <c r="O277" s="2">
        <v>12.14</v>
      </c>
      <c r="P277" s="2">
        <v>80.5</v>
      </c>
      <c r="Q277" s="2">
        <v>1.22</v>
      </c>
      <c r="R277" s="2">
        <v>0</v>
      </c>
      <c r="S277" s="2">
        <v>290.13983999999999</v>
      </c>
    </row>
    <row r="278" spans="1:19" x14ac:dyDescent="0.35">
      <c r="A278" s="1">
        <v>43988</v>
      </c>
      <c r="B278" s="2">
        <v>17.549999999999997</v>
      </c>
      <c r="C278" s="2">
        <v>18.025000000000006</v>
      </c>
      <c r="D278" s="2">
        <v>17.170833333333334</v>
      </c>
      <c r="E278" s="2">
        <v>72.125</v>
      </c>
      <c r="F278" s="2"/>
      <c r="G278" s="2">
        <v>0</v>
      </c>
      <c r="H278" s="2">
        <v>141.59399999999999</v>
      </c>
      <c r="I278">
        <f t="shared" si="12"/>
        <v>6</v>
      </c>
      <c r="J278">
        <f t="shared" si="13"/>
        <v>6</v>
      </c>
      <c r="K278">
        <f t="shared" si="14"/>
        <v>2020</v>
      </c>
      <c r="L278" t="s">
        <v>276</v>
      </c>
      <c r="M278" s="2">
        <v>17.059999999999999</v>
      </c>
      <c r="N278" s="2">
        <v>20.7</v>
      </c>
      <c r="O278" s="2">
        <v>13.67</v>
      </c>
      <c r="P278" s="2">
        <v>81.69</v>
      </c>
      <c r="Q278" s="2">
        <v>1.08</v>
      </c>
      <c r="R278" s="2">
        <v>0</v>
      </c>
      <c r="S278" s="2">
        <v>145.21248</v>
      </c>
    </row>
    <row r="279" spans="1:19" x14ac:dyDescent="0.35">
      <c r="A279" s="1">
        <v>43989</v>
      </c>
      <c r="B279" s="2">
        <v>17.395833333333336</v>
      </c>
      <c r="C279" s="2">
        <v>17.883333333333333</v>
      </c>
      <c r="D279" s="2">
        <v>16.891666666666669</v>
      </c>
      <c r="E279" s="2">
        <v>70.958333333333329</v>
      </c>
      <c r="F279" s="2"/>
      <c r="G279" s="2">
        <v>0.30000000000000004</v>
      </c>
      <c r="H279" s="2">
        <v>246.96300000000002</v>
      </c>
      <c r="I279">
        <f t="shared" si="12"/>
        <v>7</v>
      </c>
      <c r="J279">
        <f t="shared" si="13"/>
        <v>6</v>
      </c>
      <c r="K279">
        <f t="shared" si="14"/>
        <v>2020</v>
      </c>
      <c r="L279" t="s">
        <v>277</v>
      </c>
      <c r="M279" s="2">
        <v>17.29</v>
      </c>
      <c r="N279" s="2">
        <v>20.71</v>
      </c>
      <c r="O279" s="2">
        <v>13.28</v>
      </c>
      <c r="P279" s="2">
        <v>76.569999999999993</v>
      </c>
      <c r="Q279" s="2">
        <v>1.5</v>
      </c>
      <c r="R279" s="2">
        <v>0.6</v>
      </c>
      <c r="S279" s="2">
        <v>233.40959999999995</v>
      </c>
    </row>
    <row r="280" spans="1:19" x14ac:dyDescent="0.35">
      <c r="A280" s="1">
        <v>43990</v>
      </c>
      <c r="B280" s="2">
        <v>17.45</v>
      </c>
      <c r="C280" s="2">
        <v>18.054166666666667</v>
      </c>
      <c r="D280" s="2">
        <v>16.879166666666666</v>
      </c>
      <c r="E280" s="2">
        <v>65.541666666666671</v>
      </c>
      <c r="F280" s="2"/>
      <c r="G280" s="2">
        <v>0</v>
      </c>
      <c r="H280" s="2">
        <v>315.49700000000001</v>
      </c>
      <c r="I280">
        <f t="shared" si="12"/>
        <v>8</v>
      </c>
      <c r="J280">
        <f t="shared" si="13"/>
        <v>6</v>
      </c>
      <c r="K280">
        <f t="shared" si="14"/>
        <v>2020</v>
      </c>
      <c r="L280" t="s">
        <v>278</v>
      </c>
      <c r="M280" s="2">
        <v>17.260000000000002</v>
      </c>
      <c r="N280" s="2">
        <v>21.82</v>
      </c>
      <c r="O280" s="2">
        <v>12.27</v>
      </c>
      <c r="P280" s="2">
        <v>70.61</v>
      </c>
      <c r="Q280" s="2">
        <v>1.89</v>
      </c>
      <c r="R280" s="2">
        <v>0</v>
      </c>
      <c r="S280" s="2">
        <v>298.75391999999994</v>
      </c>
    </row>
    <row r="281" spans="1:19" x14ac:dyDescent="0.35">
      <c r="A281" s="1">
        <v>43991</v>
      </c>
      <c r="B281" s="2">
        <v>15.512500000000003</v>
      </c>
      <c r="C281" s="2">
        <v>16.324999999999999</v>
      </c>
      <c r="D281" s="2">
        <v>14.758333333333331</v>
      </c>
      <c r="E281" s="2">
        <v>74.791666666666671</v>
      </c>
      <c r="F281" s="2"/>
      <c r="G281" s="2">
        <v>0</v>
      </c>
      <c r="H281" s="2">
        <v>316.69499999999999</v>
      </c>
      <c r="I281">
        <f t="shared" si="12"/>
        <v>9</v>
      </c>
      <c r="J281">
        <f t="shared" si="13"/>
        <v>6</v>
      </c>
      <c r="K281">
        <f t="shared" si="14"/>
        <v>2020</v>
      </c>
      <c r="L281" t="s">
        <v>279</v>
      </c>
      <c r="M281" s="2">
        <v>15.17</v>
      </c>
      <c r="N281" s="2">
        <v>21.45</v>
      </c>
      <c r="O281" s="2">
        <v>7.41</v>
      </c>
      <c r="P281" s="2">
        <v>78.78</v>
      </c>
      <c r="Q281" s="2">
        <v>1.42</v>
      </c>
      <c r="R281" s="2">
        <v>0</v>
      </c>
      <c r="S281" s="2">
        <v>310.36608000000001</v>
      </c>
    </row>
    <row r="282" spans="1:19" x14ac:dyDescent="0.35">
      <c r="A282" s="1">
        <v>43992</v>
      </c>
      <c r="B282" s="2">
        <v>15.9625</v>
      </c>
      <c r="C282" s="2">
        <v>16.666666666666668</v>
      </c>
      <c r="D282" s="2">
        <v>15.35</v>
      </c>
      <c r="E282" s="2">
        <v>77.958333333333329</v>
      </c>
      <c r="F282" s="2"/>
      <c r="G282" s="2">
        <v>0</v>
      </c>
      <c r="H282" s="2">
        <v>265.78700000000003</v>
      </c>
      <c r="I282">
        <f t="shared" si="12"/>
        <v>10</v>
      </c>
      <c r="J282">
        <f t="shared" si="13"/>
        <v>6</v>
      </c>
      <c r="K282">
        <f t="shared" si="14"/>
        <v>2020</v>
      </c>
      <c r="L282" t="s">
        <v>280</v>
      </c>
      <c r="M282" s="2">
        <v>15.65</v>
      </c>
      <c r="N282" s="2">
        <v>21.2</v>
      </c>
      <c r="O282" s="2">
        <v>8.5299999999999994</v>
      </c>
      <c r="P282" s="2">
        <v>82.35</v>
      </c>
      <c r="Q282" s="2">
        <v>1.32</v>
      </c>
      <c r="R282" s="2">
        <v>0</v>
      </c>
      <c r="S282" s="2">
        <v>238.03200000000001</v>
      </c>
    </row>
    <row r="283" spans="1:19" x14ac:dyDescent="0.35">
      <c r="A283" s="1">
        <v>43993</v>
      </c>
      <c r="B283" s="2">
        <v>15.354166666666666</v>
      </c>
      <c r="C283" s="2">
        <v>16.012499999999999</v>
      </c>
      <c r="D283" s="2">
        <v>14.741666666666667</v>
      </c>
      <c r="E283" s="2">
        <v>84.791666666666671</v>
      </c>
      <c r="F283" s="2"/>
      <c r="G283" s="2">
        <v>1.5</v>
      </c>
      <c r="H283" s="2">
        <v>144.13999999999999</v>
      </c>
      <c r="I283">
        <f t="shared" si="12"/>
        <v>11</v>
      </c>
      <c r="J283">
        <f t="shared" si="13"/>
        <v>6</v>
      </c>
      <c r="K283">
        <f t="shared" si="14"/>
        <v>2020</v>
      </c>
      <c r="L283" t="s">
        <v>281</v>
      </c>
      <c r="M283" s="2">
        <v>15.05</v>
      </c>
      <c r="N283" s="2">
        <v>19.829999999999998</v>
      </c>
      <c r="O283" s="2">
        <v>9.16</v>
      </c>
      <c r="P283" s="2">
        <v>88.9</v>
      </c>
      <c r="Q283" s="2">
        <v>1.08</v>
      </c>
      <c r="R283" s="2">
        <v>1.4</v>
      </c>
      <c r="S283" s="2">
        <v>129.28031999999999</v>
      </c>
    </row>
    <row r="284" spans="1:19" x14ac:dyDescent="0.35">
      <c r="A284" s="1">
        <v>43994</v>
      </c>
      <c r="B284" s="2">
        <v>16.658333333333335</v>
      </c>
      <c r="C284" s="2">
        <v>17.379166666666666</v>
      </c>
      <c r="D284" s="2">
        <v>15.829166666666666</v>
      </c>
      <c r="E284" s="2">
        <v>74.041666666666671</v>
      </c>
      <c r="F284" s="2"/>
      <c r="G284" s="2">
        <v>0.5</v>
      </c>
      <c r="H284" s="2">
        <v>235.43299999999999</v>
      </c>
      <c r="I284">
        <f t="shared" si="12"/>
        <v>12</v>
      </c>
      <c r="J284">
        <f t="shared" si="13"/>
        <v>6</v>
      </c>
      <c r="K284">
        <f t="shared" si="14"/>
        <v>2020</v>
      </c>
      <c r="L284" t="s">
        <v>282</v>
      </c>
      <c r="M284" s="2">
        <v>16.170000000000002</v>
      </c>
      <c r="N284" s="2">
        <v>20.45</v>
      </c>
      <c r="O284" s="2">
        <v>10.28</v>
      </c>
      <c r="P284" s="2">
        <v>81.03</v>
      </c>
      <c r="Q284" s="2">
        <v>1.4</v>
      </c>
      <c r="R284" s="2">
        <v>0.8</v>
      </c>
      <c r="S284" s="2">
        <v>235.46591999999995</v>
      </c>
    </row>
    <row r="285" spans="1:19" x14ac:dyDescent="0.35">
      <c r="A285" s="1">
        <v>43995</v>
      </c>
      <c r="B285" s="2">
        <v>15.841666666666667</v>
      </c>
      <c r="C285" s="2">
        <v>16.737500000000001</v>
      </c>
      <c r="D285" s="2">
        <v>15.041666666666664</v>
      </c>
      <c r="E285" s="2">
        <v>77.541666666666671</v>
      </c>
      <c r="F285" s="2"/>
      <c r="G285" s="2">
        <v>0</v>
      </c>
      <c r="H285" s="2">
        <v>226.48499999999999</v>
      </c>
      <c r="I285">
        <f t="shared" si="12"/>
        <v>13</v>
      </c>
      <c r="J285">
        <f t="shared" si="13"/>
        <v>6</v>
      </c>
      <c r="K285">
        <f t="shared" si="14"/>
        <v>2020</v>
      </c>
      <c r="L285" t="s">
        <v>283</v>
      </c>
      <c r="M285" s="2">
        <v>15.44</v>
      </c>
      <c r="N285" s="2">
        <v>21.33</v>
      </c>
      <c r="O285" s="2">
        <v>9.0299999999999994</v>
      </c>
      <c r="P285" s="2">
        <v>82</v>
      </c>
      <c r="Q285" s="2">
        <v>1.05</v>
      </c>
      <c r="R285" s="2">
        <v>0</v>
      </c>
      <c r="S285" s="2">
        <v>209.90880000000001</v>
      </c>
    </row>
    <row r="286" spans="1:19" x14ac:dyDescent="0.35">
      <c r="A286" s="1">
        <v>43996</v>
      </c>
      <c r="B286" s="2">
        <v>15.9625</v>
      </c>
      <c r="C286" s="2">
        <v>16.849999999999998</v>
      </c>
      <c r="D286" s="2">
        <v>15.116666666666662</v>
      </c>
      <c r="E286" s="2">
        <v>75</v>
      </c>
      <c r="F286" s="2"/>
      <c r="G286" s="2">
        <v>0</v>
      </c>
      <c r="H286" s="2">
        <v>312.81</v>
      </c>
      <c r="I286">
        <f t="shared" si="12"/>
        <v>14</v>
      </c>
      <c r="J286">
        <f t="shared" si="13"/>
        <v>6</v>
      </c>
      <c r="K286">
        <f t="shared" si="14"/>
        <v>2020</v>
      </c>
      <c r="L286" t="s">
        <v>284</v>
      </c>
      <c r="M286" s="2">
        <v>15.49</v>
      </c>
      <c r="N286" s="2">
        <v>22.33</v>
      </c>
      <c r="O286" s="2">
        <v>7.01</v>
      </c>
      <c r="P286" s="2">
        <v>79.069999999999993</v>
      </c>
      <c r="Q286" s="2">
        <v>1.1100000000000001</v>
      </c>
      <c r="R286" s="2">
        <v>0</v>
      </c>
      <c r="S286" s="2">
        <v>307.66175999999996</v>
      </c>
    </row>
    <row r="287" spans="1:19" x14ac:dyDescent="0.35">
      <c r="A287" s="1">
        <v>43997</v>
      </c>
      <c r="B287" s="2">
        <v>16.370833333333326</v>
      </c>
      <c r="C287" s="2">
        <v>17.262500000000003</v>
      </c>
      <c r="D287" s="2">
        <v>15.6</v>
      </c>
      <c r="E287" s="2">
        <v>77.625</v>
      </c>
      <c r="F287" s="2"/>
      <c r="G287" s="2">
        <v>0</v>
      </c>
      <c r="H287" s="2">
        <v>281.66800000000001</v>
      </c>
      <c r="I287">
        <f t="shared" si="12"/>
        <v>15</v>
      </c>
      <c r="J287">
        <f t="shared" si="13"/>
        <v>6</v>
      </c>
      <c r="K287">
        <f t="shared" si="14"/>
        <v>2020</v>
      </c>
      <c r="L287" t="s">
        <v>285</v>
      </c>
      <c r="M287" s="2">
        <v>15.77</v>
      </c>
      <c r="N287" s="2">
        <v>22.58</v>
      </c>
      <c r="O287" s="2">
        <v>7.66</v>
      </c>
      <c r="P287" s="2">
        <v>82.05</v>
      </c>
      <c r="Q287" s="2">
        <v>1.17</v>
      </c>
      <c r="R287" s="2">
        <v>0</v>
      </c>
      <c r="S287" s="2">
        <v>267.61536000000001</v>
      </c>
    </row>
    <row r="288" spans="1:19" x14ac:dyDescent="0.35">
      <c r="A288" s="1">
        <v>43998</v>
      </c>
      <c r="B288" s="2">
        <v>18.074999999999999</v>
      </c>
      <c r="C288" s="2">
        <v>18.654166666666665</v>
      </c>
      <c r="D288" s="2">
        <v>17.470833333333335</v>
      </c>
      <c r="E288" s="2">
        <v>75.291666666666671</v>
      </c>
      <c r="F288" s="2"/>
      <c r="G288" s="2">
        <v>0.8</v>
      </c>
      <c r="H288" s="2">
        <v>298.24799999999999</v>
      </c>
      <c r="I288">
        <f t="shared" si="12"/>
        <v>16</v>
      </c>
      <c r="J288">
        <f t="shared" si="13"/>
        <v>6</v>
      </c>
      <c r="K288">
        <f t="shared" si="14"/>
        <v>2020</v>
      </c>
      <c r="L288" t="s">
        <v>286</v>
      </c>
      <c r="M288" s="2">
        <v>18.579999999999998</v>
      </c>
      <c r="N288" s="2">
        <v>23.33</v>
      </c>
      <c r="O288" s="2">
        <v>10.65</v>
      </c>
      <c r="P288" s="2">
        <v>75.37</v>
      </c>
      <c r="Q288" s="2">
        <v>1.42</v>
      </c>
      <c r="R288" s="2">
        <v>0.2</v>
      </c>
      <c r="S288" s="2">
        <v>336.85631999999998</v>
      </c>
    </row>
    <row r="289" spans="1:19" x14ac:dyDescent="0.35">
      <c r="A289" s="1">
        <v>43999</v>
      </c>
      <c r="B289" s="2">
        <v>18.029166666666665</v>
      </c>
      <c r="C289" s="2">
        <v>18.658333333333335</v>
      </c>
      <c r="D289" s="2">
        <v>17.366666666666667</v>
      </c>
      <c r="E289" s="2">
        <v>68.875</v>
      </c>
      <c r="F289" s="2"/>
      <c r="G289" s="2">
        <v>0</v>
      </c>
      <c r="H289" s="2">
        <v>294.09399999999999</v>
      </c>
      <c r="I289">
        <f t="shared" si="12"/>
        <v>17</v>
      </c>
      <c r="J289">
        <f t="shared" si="13"/>
        <v>6</v>
      </c>
      <c r="K289">
        <f t="shared" si="14"/>
        <v>2020</v>
      </c>
      <c r="L289" t="s">
        <v>287</v>
      </c>
      <c r="M289" s="2">
        <v>17.559999999999999</v>
      </c>
      <c r="N289" s="2">
        <v>22.08</v>
      </c>
      <c r="O289" s="2">
        <v>11.9</v>
      </c>
      <c r="P289" s="2">
        <v>75.95</v>
      </c>
      <c r="Q289" s="2">
        <v>1.27</v>
      </c>
      <c r="R289" s="2">
        <v>0</v>
      </c>
      <c r="S289" s="2">
        <v>275.80608000000007</v>
      </c>
    </row>
    <row r="290" spans="1:19" x14ac:dyDescent="0.35">
      <c r="A290" s="1">
        <v>44000</v>
      </c>
      <c r="B290" s="2">
        <v>17.424999999999997</v>
      </c>
      <c r="C290" s="2">
        <v>18.054166666666667</v>
      </c>
      <c r="D290" s="2">
        <v>16.766666666666666</v>
      </c>
      <c r="E290" s="2">
        <v>71.166666666666671</v>
      </c>
      <c r="F290" s="2"/>
      <c r="G290" s="2">
        <v>0</v>
      </c>
      <c r="H290" s="2">
        <v>314.45299999999997</v>
      </c>
      <c r="I290">
        <f t="shared" si="12"/>
        <v>18</v>
      </c>
      <c r="J290">
        <f t="shared" si="13"/>
        <v>6</v>
      </c>
      <c r="K290">
        <f t="shared" si="14"/>
        <v>2020</v>
      </c>
      <c r="L290" t="s">
        <v>288</v>
      </c>
      <c r="M290" s="2">
        <v>16.5</v>
      </c>
      <c r="N290" s="2">
        <v>21.95</v>
      </c>
      <c r="O290" s="2">
        <v>10.029999999999999</v>
      </c>
      <c r="P290" s="2">
        <v>78.150000000000006</v>
      </c>
      <c r="Q290" s="2">
        <v>1.7</v>
      </c>
      <c r="R290" s="2">
        <v>0</v>
      </c>
      <c r="S290" s="2">
        <v>307.16064</v>
      </c>
    </row>
    <row r="291" spans="1:19" x14ac:dyDescent="0.35">
      <c r="A291" s="1">
        <v>44001</v>
      </c>
      <c r="B291" s="2">
        <v>17.504166666666666</v>
      </c>
      <c r="C291" s="2">
        <v>18.079166666666669</v>
      </c>
      <c r="D291" s="2">
        <v>16.900000000000006</v>
      </c>
      <c r="E291" s="2">
        <v>74.25</v>
      </c>
      <c r="F291" s="2"/>
      <c r="G291" s="2">
        <v>0</v>
      </c>
      <c r="H291" s="2">
        <v>307.995</v>
      </c>
      <c r="I291">
        <f t="shared" si="12"/>
        <v>19</v>
      </c>
      <c r="J291">
        <f t="shared" si="13"/>
        <v>6</v>
      </c>
      <c r="K291">
        <f t="shared" si="14"/>
        <v>2020</v>
      </c>
      <c r="L291" t="s">
        <v>289</v>
      </c>
      <c r="M291" s="2">
        <v>16.68</v>
      </c>
      <c r="N291" s="2">
        <v>22.07</v>
      </c>
      <c r="O291" s="2">
        <v>10.65</v>
      </c>
      <c r="P291" s="2">
        <v>79.87</v>
      </c>
      <c r="Q291" s="2">
        <v>1.55</v>
      </c>
      <c r="R291" s="2">
        <v>0</v>
      </c>
      <c r="S291" s="2">
        <v>297.03456</v>
      </c>
    </row>
    <row r="292" spans="1:19" x14ac:dyDescent="0.35">
      <c r="A292" s="1">
        <v>44002</v>
      </c>
      <c r="B292" s="2">
        <v>18.366666666666667</v>
      </c>
      <c r="C292" s="2">
        <v>19.125000000000004</v>
      </c>
      <c r="D292" s="2">
        <v>17.662499999999998</v>
      </c>
      <c r="E292" s="2">
        <v>76.166666666666671</v>
      </c>
      <c r="F292" s="2"/>
      <c r="G292" s="2">
        <v>0</v>
      </c>
      <c r="H292" s="2">
        <v>301.99900000000002</v>
      </c>
      <c r="I292">
        <f t="shared" si="12"/>
        <v>20</v>
      </c>
      <c r="J292">
        <f t="shared" si="13"/>
        <v>6</v>
      </c>
      <c r="K292">
        <f t="shared" si="14"/>
        <v>2020</v>
      </c>
      <c r="L292" t="s">
        <v>290</v>
      </c>
      <c r="M292" s="2">
        <v>17.93</v>
      </c>
      <c r="N292" s="2">
        <v>24.73</v>
      </c>
      <c r="O292" s="2">
        <v>10.029999999999999</v>
      </c>
      <c r="P292" s="2">
        <v>80.459999999999994</v>
      </c>
      <c r="Q292" s="2">
        <v>1.41</v>
      </c>
      <c r="R292" s="2">
        <v>0</v>
      </c>
      <c r="S292" s="2">
        <v>300.47327999999999</v>
      </c>
    </row>
    <row r="293" spans="1:19" x14ac:dyDescent="0.35">
      <c r="A293" s="1">
        <v>44003</v>
      </c>
      <c r="B293" s="2">
        <v>19.466666666666665</v>
      </c>
      <c r="C293" s="2">
        <v>20.037499999999998</v>
      </c>
      <c r="D293" s="2">
        <v>18.841666666666665</v>
      </c>
      <c r="E293" s="2">
        <v>77.416666666666671</v>
      </c>
      <c r="F293" s="2"/>
      <c r="G293" s="2">
        <v>0</v>
      </c>
      <c r="H293" s="2">
        <v>275.48400000000004</v>
      </c>
      <c r="I293">
        <f t="shared" si="12"/>
        <v>21</v>
      </c>
      <c r="J293">
        <f t="shared" si="13"/>
        <v>6</v>
      </c>
      <c r="K293">
        <f t="shared" si="14"/>
        <v>2020</v>
      </c>
      <c r="L293" t="s">
        <v>291</v>
      </c>
      <c r="M293" s="2">
        <v>19.09</v>
      </c>
      <c r="N293" s="2">
        <v>24.98</v>
      </c>
      <c r="O293" s="2">
        <v>10.9</v>
      </c>
      <c r="P293" s="2">
        <v>81.99</v>
      </c>
      <c r="Q293" s="2">
        <v>1.92</v>
      </c>
      <c r="R293" s="2">
        <v>0</v>
      </c>
      <c r="S293" s="2">
        <v>277.90559999999994</v>
      </c>
    </row>
    <row r="294" spans="1:19" x14ac:dyDescent="0.35">
      <c r="A294" s="1">
        <v>44004</v>
      </c>
      <c r="B294" s="2">
        <v>21.358333333333334</v>
      </c>
      <c r="C294" s="2">
        <v>21.966666666666669</v>
      </c>
      <c r="D294" s="2">
        <v>20.770833333333336</v>
      </c>
      <c r="E294" s="2">
        <v>76.958333333333329</v>
      </c>
      <c r="F294" s="2"/>
      <c r="G294" s="2">
        <v>0</v>
      </c>
      <c r="H294" s="2">
        <v>280.935</v>
      </c>
      <c r="I294">
        <f t="shared" si="12"/>
        <v>22</v>
      </c>
      <c r="J294">
        <f t="shared" si="13"/>
        <v>6</v>
      </c>
      <c r="K294">
        <f t="shared" si="14"/>
        <v>2020</v>
      </c>
      <c r="L294" t="s">
        <v>292</v>
      </c>
      <c r="M294" s="2">
        <v>21.45</v>
      </c>
      <c r="N294" s="2">
        <v>27.99</v>
      </c>
      <c r="O294" s="2">
        <v>16.2</v>
      </c>
      <c r="P294" s="2">
        <v>80.599999999999994</v>
      </c>
      <c r="Q294" s="2">
        <v>1.55</v>
      </c>
      <c r="R294" s="2">
        <v>0</v>
      </c>
      <c r="S294" s="2">
        <v>281.64672000000002</v>
      </c>
    </row>
    <row r="295" spans="1:19" x14ac:dyDescent="0.35">
      <c r="A295" s="1">
        <v>44005</v>
      </c>
      <c r="B295" s="2">
        <v>19.120833333333326</v>
      </c>
      <c r="C295" s="2">
        <v>19.525000000000002</v>
      </c>
      <c r="D295" s="2">
        <v>18.783333333333335</v>
      </c>
      <c r="E295" s="2">
        <v>86.083333333333329</v>
      </c>
      <c r="F295" s="2"/>
      <c r="G295" s="2">
        <v>0</v>
      </c>
      <c r="H295" s="2">
        <v>192.83500000000001</v>
      </c>
      <c r="I295">
        <f t="shared" si="12"/>
        <v>23</v>
      </c>
      <c r="J295">
        <f t="shared" si="13"/>
        <v>6</v>
      </c>
      <c r="K295">
        <f t="shared" si="14"/>
        <v>2020</v>
      </c>
      <c r="L295" t="s">
        <v>293</v>
      </c>
      <c r="M295" s="2">
        <v>19.149999999999999</v>
      </c>
      <c r="N295" s="2">
        <v>24.08</v>
      </c>
      <c r="O295" s="2">
        <v>15.71</v>
      </c>
      <c r="P295" s="2">
        <v>90.32</v>
      </c>
      <c r="Q295" s="2">
        <v>1.45</v>
      </c>
      <c r="R295" s="2">
        <v>0</v>
      </c>
      <c r="S295" s="2">
        <v>192.23136</v>
      </c>
    </row>
    <row r="296" spans="1:19" x14ac:dyDescent="0.35">
      <c r="A296" s="1">
        <v>44006</v>
      </c>
      <c r="B296" s="2">
        <v>18.370833333333334</v>
      </c>
      <c r="C296" s="2">
        <v>18.733333333333334</v>
      </c>
      <c r="D296" s="2">
        <v>18.054166666666667</v>
      </c>
      <c r="E296" s="2">
        <v>82.375</v>
      </c>
      <c r="F296" s="2"/>
      <c r="G296" s="2">
        <v>0</v>
      </c>
      <c r="H296" s="2">
        <v>155.684</v>
      </c>
      <c r="I296">
        <f t="shared" si="12"/>
        <v>24</v>
      </c>
      <c r="J296">
        <f t="shared" si="13"/>
        <v>6</v>
      </c>
      <c r="K296">
        <f t="shared" si="14"/>
        <v>2020</v>
      </c>
      <c r="L296" t="s">
        <v>294</v>
      </c>
      <c r="M296" s="2">
        <v>18.32</v>
      </c>
      <c r="N296" s="2">
        <v>22.71</v>
      </c>
      <c r="O296" s="2">
        <v>16.45</v>
      </c>
      <c r="P296" s="2">
        <v>87.71</v>
      </c>
      <c r="Q296" s="2">
        <v>1.74</v>
      </c>
      <c r="R296" s="2">
        <v>0</v>
      </c>
      <c r="S296" s="2">
        <v>145.00512000000001</v>
      </c>
    </row>
    <row r="297" spans="1:19" x14ac:dyDescent="0.35">
      <c r="A297" s="1">
        <v>44007</v>
      </c>
      <c r="B297" s="2">
        <v>17.904166666666665</v>
      </c>
      <c r="C297" s="2">
        <v>18.3</v>
      </c>
      <c r="D297" s="2">
        <v>17.55</v>
      </c>
      <c r="E297" s="2">
        <v>83.291666666666671</v>
      </c>
      <c r="F297" s="2"/>
      <c r="G297" s="2">
        <v>0.1</v>
      </c>
      <c r="H297" s="2">
        <v>144.649</v>
      </c>
      <c r="I297">
        <f t="shared" si="12"/>
        <v>25</v>
      </c>
      <c r="J297">
        <f t="shared" si="13"/>
        <v>6</v>
      </c>
      <c r="K297">
        <f t="shared" si="14"/>
        <v>2020</v>
      </c>
      <c r="L297" t="s">
        <v>295</v>
      </c>
      <c r="M297" s="2">
        <v>17.899999999999999</v>
      </c>
      <c r="N297" s="2">
        <v>23.08</v>
      </c>
      <c r="O297" s="2">
        <v>16.079999999999998</v>
      </c>
      <c r="P297" s="2">
        <v>88.19</v>
      </c>
      <c r="Q297" s="2">
        <v>1.64</v>
      </c>
      <c r="R297" s="2">
        <v>0</v>
      </c>
      <c r="S297" s="2">
        <v>150.17184</v>
      </c>
    </row>
    <row r="298" spans="1:19" x14ac:dyDescent="0.35">
      <c r="A298" s="1">
        <v>44008</v>
      </c>
      <c r="B298" s="2">
        <v>18.958333333333336</v>
      </c>
      <c r="C298" s="2">
        <v>19.433333333333337</v>
      </c>
      <c r="D298" s="2">
        <v>18.495833333333337</v>
      </c>
      <c r="E298" s="2">
        <v>78</v>
      </c>
      <c r="F298" s="2"/>
      <c r="G298" s="2">
        <v>0.6</v>
      </c>
      <c r="H298" s="2">
        <v>281.44299999999998</v>
      </c>
      <c r="I298">
        <f t="shared" si="12"/>
        <v>26</v>
      </c>
      <c r="J298">
        <f t="shared" si="13"/>
        <v>6</v>
      </c>
      <c r="K298">
        <f t="shared" si="14"/>
        <v>2020</v>
      </c>
      <c r="L298" t="s">
        <v>296</v>
      </c>
      <c r="M298" s="2">
        <v>18.95</v>
      </c>
      <c r="N298" s="2">
        <v>22.46</v>
      </c>
      <c r="O298" s="2">
        <v>15.31</v>
      </c>
      <c r="P298" s="2">
        <v>81.95</v>
      </c>
      <c r="Q298" s="2">
        <v>1.48</v>
      </c>
      <c r="R298" s="2">
        <v>0.4</v>
      </c>
      <c r="S298" s="2">
        <v>262.66464000000002</v>
      </c>
    </row>
    <row r="299" spans="1:19" x14ac:dyDescent="0.35">
      <c r="A299" s="1">
        <v>44009</v>
      </c>
      <c r="B299" s="2">
        <v>20.716666666666669</v>
      </c>
      <c r="C299" s="2">
        <v>21.187499999999996</v>
      </c>
      <c r="D299" s="2">
        <v>20.204166666666669</v>
      </c>
      <c r="E299" s="2">
        <v>83.75</v>
      </c>
      <c r="F299" s="2"/>
      <c r="G299" s="2">
        <v>0.6</v>
      </c>
      <c r="H299" s="2">
        <v>250.30099999999999</v>
      </c>
      <c r="I299">
        <f t="shared" si="12"/>
        <v>27</v>
      </c>
      <c r="J299">
        <f t="shared" si="13"/>
        <v>6</v>
      </c>
      <c r="K299">
        <f t="shared" si="14"/>
        <v>2020</v>
      </c>
      <c r="L299" t="s">
        <v>297</v>
      </c>
      <c r="M299" s="2">
        <v>20.53</v>
      </c>
      <c r="N299" s="2">
        <v>24.61</v>
      </c>
      <c r="O299" s="2">
        <v>17.940000000000001</v>
      </c>
      <c r="P299" s="2">
        <v>88.59</v>
      </c>
      <c r="Q299" s="2">
        <v>1.34</v>
      </c>
      <c r="R299" s="2">
        <v>0.6</v>
      </c>
      <c r="S299" s="2">
        <v>203.74848</v>
      </c>
    </row>
    <row r="300" spans="1:19" x14ac:dyDescent="0.35">
      <c r="A300" s="1">
        <v>44010</v>
      </c>
      <c r="B300" s="2">
        <v>20.966666666666669</v>
      </c>
      <c r="C300" s="2">
        <v>21.475000000000005</v>
      </c>
      <c r="D300" s="2">
        <v>20.5</v>
      </c>
      <c r="E300" s="2">
        <v>79.166666666666671</v>
      </c>
      <c r="F300" s="2"/>
      <c r="G300" s="2">
        <v>0</v>
      </c>
      <c r="H300" s="2">
        <v>280.709</v>
      </c>
      <c r="I300">
        <f t="shared" si="12"/>
        <v>28</v>
      </c>
      <c r="J300">
        <f t="shared" si="13"/>
        <v>6</v>
      </c>
      <c r="K300">
        <f t="shared" si="14"/>
        <v>2020</v>
      </c>
      <c r="L300" t="s">
        <v>298</v>
      </c>
      <c r="M300" s="2">
        <v>21.1</v>
      </c>
      <c r="N300" s="2">
        <v>26.23</v>
      </c>
      <c r="O300" s="2">
        <v>18.190000000000001</v>
      </c>
      <c r="P300" s="2">
        <v>83.4</v>
      </c>
      <c r="Q300" s="2">
        <v>2.12</v>
      </c>
      <c r="R300" s="2">
        <v>0</v>
      </c>
      <c r="S300" s="2">
        <v>289.29311999999999</v>
      </c>
    </row>
    <row r="301" spans="1:19" x14ac:dyDescent="0.35">
      <c r="A301" s="1">
        <v>44011</v>
      </c>
      <c r="B301" s="2">
        <v>19.791666666666664</v>
      </c>
      <c r="C301" s="2">
        <v>20.316666666666666</v>
      </c>
      <c r="D301" s="2">
        <v>19.262500000000003</v>
      </c>
      <c r="E301" s="2">
        <v>79.791666666666671</v>
      </c>
      <c r="F301" s="2"/>
      <c r="G301" s="2">
        <v>0</v>
      </c>
      <c r="H301" s="2">
        <v>274.44099999999997</v>
      </c>
      <c r="I301">
        <f t="shared" si="12"/>
        <v>29</v>
      </c>
      <c r="J301">
        <f t="shared" si="13"/>
        <v>6</v>
      </c>
      <c r="K301">
        <f t="shared" si="14"/>
        <v>2020</v>
      </c>
      <c r="L301" t="s">
        <v>299</v>
      </c>
      <c r="M301" s="2">
        <v>19.77</v>
      </c>
      <c r="N301" s="2">
        <v>24.73</v>
      </c>
      <c r="O301" s="2">
        <v>13.28</v>
      </c>
      <c r="P301" s="2">
        <v>84.12</v>
      </c>
      <c r="Q301" s="2">
        <v>1.88</v>
      </c>
      <c r="R301" s="2">
        <v>0</v>
      </c>
      <c r="S301" s="2">
        <v>283.21055999999999</v>
      </c>
    </row>
    <row r="302" spans="1:19" x14ac:dyDescent="0.35">
      <c r="A302" s="1">
        <v>44012</v>
      </c>
      <c r="B302" s="2">
        <v>17.804166666666667</v>
      </c>
      <c r="C302" s="2">
        <v>18.504166666666666</v>
      </c>
      <c r="D302" s="2">
        <v>17.241666666666664</v>
      </c>
      <c r="E302" s="2">
        <v>84.041666666666671</v>
      </c>
      <c r="F302" s="2"/>
      <c r="G302" s="2">
        <v>0</v>
      </c>
      <c r="H302" s="2">
        <v>228.57299999999998</v>
      </c>
      <c r="I302">
        <f t="shared" si="12"/>
        <v>30</v>
      </c>
      <c r="J302">
        <f t="shared" si="13"/>
        <v>6</v>
      </c>
      <c r="K302">
        <f t="shared" si="14"/>
        <v>2020</v>
      </c>
      <c r="L302" t="s">
        <v>300</v>
      </c>
      <c r="M302">
        <v>17.39</v>
      </c>
      <c r="N302">
        <v>23.83</v>
      </c>
      <c r="O302">
        <v>9.9</v>
      </c>
      <c r="P302">
        <v>88.86</v>
      </c>
      <c r="Q302">
        <v>1.23</v>
      </c>
      <c r="R302">
        <v>0</v>
      </c>
      <c r="S302" s="2">
        <v>219.79295999999999</v>
      </c>
    </row>
    <row r="303" spans="1:19" x14ac:dyDescent="0.35">
      <c r="A303" s="1">
        <v>44228</v>
      </c>
      <c r="B303" s="2">
        <v>14.625000000000002</v>
      </c>
      <c r="C303" s="2">
        <v>14.837499999999999</v>
      </c>
      <c r="D303" s="2">
        <v>14.445833333333333</v>
      </c>
      <c r="E303" s="2">
        <v>88.583333333333329</v>
      </c>
      <c r="F303" s="2"/>
      <c r="G303">
        <v>3.5</v>
      </c>
      <c r="H303">
        <v>51.725999999999999</v>
      </c>
      <c r="I303">
        <f t="shared" si="12"/>
        <v>1</v>
      </c>
      <c r="J303">
        <f t="shared" si="13"/>
        <v>2</v>
      </c>
      <c r="K303">
        <f t="shared" si="14"/>
        <v>2021</v>
      </c>
      <c r="L303" s="4" t="s">
        <v>301</v>
      </c>
      <c r="M303" s="2">
        <v>14.26</v>
      </c>
      <c r="N303" s="2">
        <v>16.079999999999998</v>
      </c>
      <c r="O303" s="2">
        <v>13.28</v>
      </c>
      <c r="P303" s="2">
        <v>76.42</v>
      </c>
      <c r="Q303" s="2">
        <v>1.37</v>
      </c>
      <c r="R303" s="2">
        <v>2.2000000000000002</v>
      </c>
      <c r="S303" s="2">
        <v>50.509439999999998</v>
      </c>
    </row>
    <row r="304" spans="1:19" x14ac:dyDescent="0.35">
      <c r="A304" s="1">
        <v>44229</v>
      </c>
      <c r="B304" s="2">
        <v>14.4375</v>
      </c>
      <c r="C304" s="2">
        <v>14.774999999999999</v>
      </c>
      <c r="D304" s="2">
        <v>14.108333333333329</v>
      </c>
      <c r="E304" s="2">
        <v>87.875</v>
      </c>
      <c r="F304" s="2"/>
      <c r="G304">
        <v>1.5</v>
      </c>
      <c r="H304">
        <v>58.54</v>
      </c>
      <c r="I304">
        <f t="shared" si="12"/>
        <v>2</v>
      </c>
      <c r="J304">
        <f t="shared" si="13"/>
        <v>2</v>
      </c>
      <c r="K304">
        <f t="shared" si="14"/>
        <v>2021</v>
      </c>
      <c r="L304" s="4" t="s">
        <v>302</v>
      </c>
      <c r="M304" s="2">
        <v>14.09</v>
      </c>
      <c r="N304" s="2">
        <v>16.82</v>
      </c>
      <c r="O304" s="2">
        <v>12.9</v>
      </c>
      <c r="P304" s="2">
        <v>76.459999999999994</v>
      </c>
      <c r="Q304" s="2">
        <v>2.0499999999999998</v>
      </c>
      <c r="R304" s="2">
        <v>2.4</v>
      </c>
      <c r="S304" s="2">
        <v>56.445120000000003</v>
      </c>
    </row>
    <row r="305" spans="1:19" x14ac:dyDescent="0.35">
      <c r="A305" s="1">
        <v>44230</v>
      </c>
      <c r="B305" s="2">
        <v>14.591666666666669</v>
      </c>
      <c r="C305" s="2">
        <v>14.958333333333334</v>
      </c>
      <c r="D305" s="2">
        <v>14.15</v>
      </c>
      <c r="E305" s="2">
        <v>83.958333333333329</v>
      </c>
      <c r="F305" s="2"/>
      <c r="G305">
        <v>4.3999999999999995</v>
      </c>
      <c r="H305">
        <v>94.718999999999994</v>
      </c>
      <c r="I305">
        <f t="shared" si="12"/>
        <v>3</v>
      </c>
      <c r="J305">
        <f t="shared" si="13"/>
        <v>2</v>
      </c>
      <c r="K305">
        <f t="shared" si="14"/>
        <v>2021</v>
      </c>
      <c r="L305" s="4" t="s">
        <v>303</v>
      </c>
      <c r="M305" s="2">
        <v>14.01</v>
      </c>
      <c r="N305" s="2">
        <v>17.829999999999998</v>
      </c>
      <c r="O305" s="2">
        <v>8.65</v>
      </c>
      <c r="P305" s="2">
        <v>75.31</v>
      </c>
      <c r="Q305" s="2">
        <v>2.0499999999999998</v>
      </c>
      <c r="R305" s="2">
        <v>2.8</v>
      </c>
      <c r="S305" s="2">
        <v>98.271360000000001</v>
      </c>
    </row>
    <row r="306" spans="1:19" x14ac:dyDescent="0.35">
      <c r="A306" s="1">
        <v>44231</v>
      </c>
      <c r="B306" s="2">
        <v>11.783333333333333</v>
      </c>
      <c r="C306" s="2">
        <v>12.137500000000001</v>
      </c>
      <c r="D306" s="2">
        <v>11.4</v>
      </c>
      <c r="E306" s="2">
        <v>84.083333333333329</v>
      </c>
      <c r="F306" s="2"/>
      <c r="G306">
        <v>0</v>
      </c>
      <c r="H306">
        <v>70.037999999999997</v>
      </c>
      <c r="I306">
        <f t="shared" si="12"/>
        <v>4</v>
      </c>
      <c r="J306">
        <f t="shared" si="13"/>
        <v>2</v>
      </c>
      <c r="K306">
        <f t="shared" si="14"/>
        <v>2021</v>
      </c>
      <c r="L306" s="4" t="s">
        <v>304</v>
      </c>
      <c r="M306" s="2">
        <v>11.1</v>
      </c>
      <c r="N306" s="2">
        <v>15.18</v>
      </c>
      <c r="O306" s="2">
        <v>7.53</v>
      </c>
      <c r="P306" s="2">
        <v>77.12</v>
      </c>
      <c r="Q306" s="2">
        <v>0.75</v>
      </c>
      <c r="R306" s="2">
        <v>1.6</v>
      </c>
      <c r="S306" s="2">
        <v>74.312640000000002</v>
      </c>
    </row>
    <row r="307" spans="1:19" x14ac:dyDescent="0.35">
      <c r="A307" s="1">
        <v>44232</v>
      </c>
      <c r="B307" s="2">
        <v>10.299999999999999</v>
      </c>
      <c r="C307" s="2">
        <v>10.562499999999998</v>
      </c>
      <c r="D307" s="2">
        <v>10.012499999999999</v>
      </c>
      <c r="E307" s="2">
        <v>86.291666666666671</v>
      </c>
      <c r="F307" s="2"/>
      <c r="G307">
        <v>2.1999999999999997</v>
      </c>
      <c r="H307">
        <v>41.3</v>
      </c>
      <c r="I307">
        <f t="shared" si="12"/>
        <v>5</v>
      </c>
      <c r="J307">
        <f t="shared" si="13"/>
        <v>2</v>
      </c>
      <c r="K307">
        <f t="shared" si="14"/>
        <v>2021</v>
      </c>
      <c r="L307" s="4" t="s">
        <v>305</v>
      </c>
      <c r="M307" s="2">
        <v>9.66</v>
      </c>
      <c r="N307" s="2">
        <v>12.77</v>
      </c>
      <c r="O307" s="2">
        <v>6.13</v>
      </c>
      <c r="P307" s="2">
        <v>77.989999999999995</v>
      </c>
      <c r="Q307" s="2">
        <v>1.05</v>
      </c>
      <c r="R307" s="2">
        <v>1.4</v>
      </c>
      <c r="S307" s="2">
        <v>45.394559999999998</v>
      </c>
    </row>
    <row r="308" spans="1:19" x14ac:dyDescent="0.35">
      <c r="A308" s="1">
        <v>44233</v>
      </c>
      <c r="B308" s="2">
        <v>11.20833333333333</v>
      </c>
      <c r="C308" s="2">
        <v>11.34583333333333</v>
      </c>
      <c r="D308" s="2">
        <v>11.070833333333333</v>
      </c>
      <c r="E308" s="2">
        <v>82.958333333333329</v>
      </c>
      <c r="F308" s="2"/>
      <c r="G308">
        <v>10</v>
      </c>
      <c r="H308">
        <v>34.526999999999994</v>
      </c>
      <c r="I308">
        <f t="shared" si="12"/>
        <v>6</v>
      </c>
      <c r="J308">
        <f t="shared" si="13"/>
        <v>2</v>
      </c>
      <c r="K308">
        <f t="shared" si="14"/>
        <v>2021</v>
      </c>
      <c r="L308" s="4" t="s">
        <v>306</v>
      </c>
      <c r="M308" s="2">
        <v>10.78</v>
      </c>
      <c r="N308" s="2">
        <v>12.02</v>
      </c>
      <c r="O308" s="2">
        <v>9.9</v>
      </c>
      <c r="P308" s="2">
        <v>78.349999999999994</v>
      </c>
      <c r="Q308" s="2">
        <v>2.14</v>
      </c>
      <c r="R308" s="2">
        <v>1.8</v>
      </c>
      <c r="S308" s="2">
        <v>34.508159999999997</v>
      </c>
    </row>
    <row r="309" spans="1:19" x14ac:dyDescent="0.35">
      <c r="A309" s="1">
        <v>44234</v>
      </c>
      <c r="B309" s="2">
        <v>12.033333333333333</v>
      </c>
      <c r="C309" s="2">
        <v>12.283333333333337</v>
      </c>
      <c r="D309" s="2">
        <v>11.75</v>
      </c>
      <c r="E309" s="2">
        <v>73.75</v>
      </c>
      <c r="F309" s="2"/>
      <c r="G309">
        <v>10.799999999999999</v>
      </c>
      <c r="H309">
        <v>45.152000000000001</v>
      </c>
      <c r="I309">
        <f t="shared" si="12"/>
        <v>7</v>
      </c>
      <c r="J309">
        <f t="shared" si="13"/>
        <v>2</v>
      </c>
      <c r="K309">
        <f t="shared" si="14"/>
        <v>2021</v>
      </c>
      <c r="L309" s="4" t="s">
        <v>307</v>
      </c>
      <c r="M309" s="2">
        <v>11.55</v>
      </c>
      <c r="N309" s="2">
        <v>13.79</v>
      </c>
      <c r="O309" s="2">
        <v>9.15</v>
      </c>
      <c r="P309" s="2">
        <v>75.75</v>
      </c>
      <c r="Q309" s="2">
        <v>1.96</v>
      </c>
      <c r="R309" s="2">
        <v>1</v>
      </c>
      <c r="S309" s="2">
        <v>47.407679999999999</v>
      </c>
    </row>
    <row r="310" spans="1:19" x14ac:dyDescent="0.35">
      <c r="A310" s="1">
        <v>44235</v>
      </c>
      <c r="B310" s="2">
        <v>12.895833333333334</v>
      </c>
      <c r="C310" s="2">
        <v>13.337499999999999</v>
      </c>
      <c r="D310" s="2">
        <v>12.320833333333333</v>
      </c>
      <c r="E310" s="2">
        <v>79.75</v>
      </c>
      <c r="F310" s="2"/>
      <c r="G310">
        <v>2.5</v>
      </c>
      <c r="H310">
        <v>84.990000000000009</v>
      </c>
      <c r="I310">
        <f t="shared" si="12"/>
        <v>8</v>
      </c>
      <c r="J310">
        <f t="shared" si="13"/>
        <v>2</v>
      </c>
      <c r="K310">
        <f t="shared" si="14"/>
        <v>2021</v>
      </c>
      <c r="L310" s="4" t="s">
        <v>308</v>
      </c>
      <c r="M310" s="2">
        <v>12.6</v>
      </c>
      <c r="N310" s="2">
        <v>14.68</v>
      </c>
      <c r="O310" s="2">
        <v>10.4</v>
      </c>
      <c r="P310" s="2">
        <v>75.59</v>
      </c>
      <c r="Q310" s="2">
        <v>2.09</v>
      </c>
      <c r="R310" s="2">
        <v>1.6</v>
      </c>
      <c r="S310" s="2">
        <v>87.903360000000006</v>
      </c>
    </row>
    <row r="311" spans="1:19" x14ac:dyDescent="0.35">
      <c r="A311" s="1">
        <v>44236</v>
      </c>
      <c r="B311" s="2">
        <v>13.441666666666665</v>
      </c>
      <c r="C311" s="2">
        <v>13.879166666666668</v>
      </c>
      <c r="D311" s="2">
        <v>13.079166666666667</v>
      </c>
      <c r="E311" s="2">
        <v>83.875</v>
      </c>
      <c r="F311" s="2"/>
      <c r="G311">
        <v>25.499999999999996</v>
      </c>
      <c r="H311">
        <v>63.123000000000005</v>
      </c>
      <c r="I311">
        <f t="shared" si="12"/>
        <v>9</v>
      </c>
      <c r="J311">
        <f t="shared" si="13"/>
        <v>2</v>
      </c>
      <c r="K311">
        <f t="shared" si="14"/>
        <v>2021</v>
      </c>
      <c r="L311" s="4" t="s">
        <v>309</v>
      </c>
      <c r="M311" s="2">
        <v>13.2</v>
      </c>
      <c r="N311" s="2">
        <v>15.31</v>
      </c>
      <c r="O311" s="2">
        <v>11.52</v>
      </c>
      <c r="P311" s="2">
        <v>75.72</v>
      </c>
      <c r="Q311" s="2">
        <v>3.62</v>
      </c>
      <c r="R311" s="2">
        <v>3.6</v>
      </c>
      <c r="S311" s="2">
        <v>65.283839999999998</v>
      </c>
    </row>
    <row r="312" spans="1:19" x14ac:dyDescent="0.35">
      <c r="A312" s="1">
        <v>44237</v>
      </c>
      <c r="B312" s="2">
        <v>14.037500000000001</v>
      </c>
      <c r="C312" s="2">
        <v>14.391666666666667</v>
      </c>
      <c r="D312" s="2">
        <v>13.666666666666664</v>
      </c>
      <c r="E312" s="2">
        <v>88.333333333333329</v>
      </c>
      <c r="F312" s="2"/>
      <c r="G312">
        <v>4</v>
      </c>
      <c r="H312">
        <v>56.106999999999999</v>
      </c>
      <c r="I312">
        <f t="shared" si="12"/>
        <v>10</v>
      </c>
      <c r="J312">
        <f t="shared" si="13"/>
        <v>2</v>
      </c>
      <c r="K312">
        <f t="shared" si="14"/>
        <v>2021</v>
      </c>
      <c r="L312" s="4" t="s">
        <v>310</v>
      </c>
      <c r="M312" s="2">
        <v>13.67</v>
      </c>
      <c r="N312" s="2">
        <v>15.95</v>
      </c>
      <c r="O312" s="2">
        <v>8.9</v>
      </c>
      <c r="P312" s="2">
        <v>76.73</v>
      </c>
      <c r="Q312" s="2">
        <v>1.56</v>
      </c>
      <c r="R312" s="2">
        <v>2.4</v>
      </c>
      <c r="S312" s="2">
        <v>58.950719999999997</v>
      </c>
    </row>
    <row r="313" spans="1:19" x14ac:dyDescent="0.35">
      <c r="A313" s="1">
        <v>44238</v>
      </c>
      <c r="B313" s="2">
        <v>15.64583333333333</v>
      </c>
      <c r="C313" s="2">
        <v>15.954166666666666</v>
      </c>
      <c r="D313" s="2">
        <v>15.416666666666664</v>
      </c>
      <c r="E313" s="2">
        <v>88.708333333333329</v>
      </c>
      <c r="F313" s="2"/>
      <c r="G313">
        <v>7.3000000000000007</v>
      </c>
      <c r="H313">
        <v>63.96</v>
      </c>
      <c r="I313">
        <f t="shared" si="12"/>
        <v>11</v>
      </c>
      <c r="J313">
        <f t="shared" si="13"/>
        <v>2</v>
      </c>
      <c r="K313">
        <f t="shared" si="14"/>
        <v>2021</v>
      </c>
      <c r="L313" s="4" t="s">
        <v>311</v>
      </c>
      <c r="M313" s="2">
        <v>15.31</v>
      </c>
      <c r="N313" s="2">
        <v>18.190000000000001</v>
      </c>
      <c r="O313" s="2">
        <v>13.92</v>
      </c>
      <c r="P313" s="2">
        <v>75.55</v>
      </c>
      <c r="Q313" s="2">
        <v>2.19</v>
      </c>
      <c r="R313" s="2">
        <v>2</v>
      </c>
      <c r="S313" s="2">
        <v>61.793280000000003</v>
      </c>
    </row>
    <row r="314" spans="1:19" x14ac:dyDescent="0.35">
      <c r="A314" s="1">
        <v>44239</v>
      </c>
      <c r="B314" s="2">
        <v>13.437499999999998</v>
      </c>
      <c r="C314" s="2">
        <v>14.02083333333333</v>
      </c>
      <c r="D314" s="2">
        <v>12.824999999999998</v>
      </c>
      <c r="E314" s="2">
        <v>83</v>
      </c>
      <c r="F314" s="2"/>
      <c r="G314">
        <v>0</v>
      </c>
      <c r="H314">
        <v>119.62</v>
      </c>
      <c r="I314">
        <f t="shared" si="12"/>
        <v>12</v>
      </c>
      <c r="J314">
        <f t="shared" si="13"/>
        <v>2</v>
      </c>
      <c r="K314">
        <f t="shared" si="14"/>
        <v>2021</v>
      </c>
      <c r="L314" s="4" t="s">
        <v>312</v>
      </c>
      <c r="M314" s="2">
        <v>12.48</v>
      </c>
      <c r="N314" s="2">
        <v>17.079999999999998</v>
      </c>
      <c r="O314" s="2">
        <v>6.13</v>
      </c>
      <c r="P314" s="2">
        <v>74.41</v>
      </c>
      <c r="Q314" s="2">
        <v>0.98</v>
      </c>
      <c r="R314" s="2">
        <v>1.4</v>
      </c>
      <c r="S314" s="2">
        <v>126.66240000000001</v>
      </c>
    </row>
    <row r="315" spans="1:19" x14ac:dyDescent="0.35">
      <c r="A315" s="1">
        <v>44240</v>
      </c>
      <c r="B315" s="2">
        <v>11.091666666666663</v>
      </c>
      <c r="C315" s="2">
        <v>11.837499999999999</v>
      </c>
      <c r="D315" s="2">
        <v>10.35</v>
      </c>
      <c r="E315" s="2">
        <v>85</v>
      </c>
      <c r="F315" s="2"/>
      <c r="G315">
        <v>0</v>
      </c>
      <c r="H315">
        <v>139.01299999999998</v>
      </c>
      <c r="I315">
        <f t="shared" si="12"/>
        <v>13</v>
      </c>
      <c r="J315">
        <f t="shared" si="13"/>
        <v>2</v>
      </c>
      <c r="K315">
        <f t="shared" si="14"/>
        <v>2021</v>
      </c>
      <c r="L315" s="4" t="s">
        <v>313</v>
      </c>
      <c r="M315" s="2">
        <v>10.15</v>
      </c>
      <c r="N315" s="2">
        <v>18.32</v>
      </c>
      <c r="O315" s="2">
        <v>4.87</v>
      </c>
      <c r="P315" s="2">
        <v>76.31</v>
      </c>
      <c r="Q315" s="2">
        <v>0.89</v>
      </c>
      <c r="R315" s="2">
        <v>1.2</v>
      </c>
      <c r="S315" s="2">
        <v>152.29728</v>
      </c>
    </row>
    <row r="316" spans="1:19" x14ac:dyDescent="0.35">
      <c r="A316" s="1">
        <v>44241</v>
      </c>
      <c r="B316" s="2">
        <v>11.908333333333331</v>
      </c>
      <c r="C316" s="2">
        <v>12.695833333333335</v>
      </c>
      <c r="D316" s="2">
        <v>11.091666666666667</v>
      </c>
      <c r="E316" s="2">
        <v>75.416666666666671</v>
      </c>
      <c r="F316" s="2"/>
      <c r="G316">
        <v>0</v>
      </c>
      <c r="H316">
        <v>152.04600000000002</v>
      </c>
      <c r="I316">
        <f t="shared" si="12"/>
        <v>14</v>
      </c>
      <c r="J316">
        <f t="shared" si="13"/>
        <v>2</v>
      </c>
      <c r="K316">
        <f t="shared" si="14"/>
        <v>2021</v>
      </c>
      <c r="L316" s="4" t="s">
        <v>314</v>
      </c>
      <c r="M316" s="2">
        <v>11.18</v>
      </c>
      <c r="N316" s="2">
        <v>21.57</v>
      </c>
      <c r="O316" s="2">
        <v>4.25</v>
      </c>
      <c r="P316" s="2">
        <v>68.930000000000007</v>
      </c>
      <c r="Q316" s="2">
        <v>1.06</v>
      </c>
      <c r="R316" s="2">
        <v>0.8</v>
      </c>
      <c r="S316" s="2">
        <v>165.34368000000001</v>
      </c>
    </row>
    <row r="317" spans="1:19" x14ac:dyDescent="0.35">
      <c r="A317" s="1">
        <v>44242</v>
      </c>
      <c r="B317" s="2">
        <v>14.325000000000001</v>
      </c>
      <c r="C317" s="2">
        <v>15.020833333333334</v>
      </c>
      <c r="D317" s="2">
        <v>13.595833333333337</v>
      </c>
      <c r="E317" s="2">
        <v>64.625</v>
      </c>
      <c r="F317" s="2"/>
      <c r="G317">
        <v>0</v>
      </c>
      <c r="H317">
        <v>146.48599999999999</v>
      </c>
      <c r="I317">
        <f t="shared" si="12"/>
        <v>15</v>
      </c>
      <c r="J317">
        <f t="shared" si="13"/>
        <v>2</v>
      </c>
      <c r="K317">
        <f t="shared" si="14"/>
        <v>2021</v>
      </c>
      <c r="L317" s="4" t="s">
        <v>315</v>
      </c>
      <c r="M317" s="2">
        <v>14.61</v>
      </c>
      <c r="N317" s="2">
        <v>21.07</v>
      </c>
      <c r="O317" s="2">
        <v>4.87</v>
      </c>
      <c r="P317" s="2">
        <v>63.08</v>
      </c>
      <c r="Q317" s="2">
        <v>2.39</v>
      </c>
      <c r="R317" s="2">
        <v>0.8</v>
      </c>
      <c r="S317" s="2">
        <v>160.28927999999999</v>
      </c>
    </row>
    <row r="318" spans="1:19" x14ac:dyDescent="0.35">
      <c r="A318" s="1">
        <v>44243</v>
      </c>
      <c r="B318" s="2">
        <v>14.887500000000001</v>
      </c>
      <c r="C318" s="2">
        <v>15.279166666666669</v>
      </c>
      <c r="D318" s="2">
        <v>14.550000000000002</v>
      </c>
      <c r="E318" s="2">
        <v>76.541666666666671</v>
      </c>
      <c r="F318" s="2"/>
      <c r="G318">
        <v>0</v>
      </c>
      <c r="H318">
        <v>62.073999999999998</v>
      </c>
      <c r="I318">
        <f t="shared" si="12"/>
        <v>16</v>
      </c>
      <c r="J318">
        <f t="shared" si="13"/>
        <v>2</v>
      </c>
      <c r="K318">
        <f t="shared" si="14"/>
        <v>2021</v>
      </c>
      <c r="L318" s="4" t="s">
        <v>316</v>
      </c>
      <c r="M318" s="2">
        <v>14.39</v>
      </c>
      <c r="N318" s="2">
        <v>16.7</v>
      </c>
      <c r="O318" s="2">
        <v>9.7799999999999994</v>
      </c>
      <c r="P318" s="2">
        <v>72.95</v>
      </c>
      <c r="Q318" s="2">
        <v>1.34</v>
      </c>
      <c r="R318" s="2">
        <v>0.8</v>
      </c>
      <c r="S318" s="2">
        <v>65.249279999999999</v>
      </c>
    </row>
    <row r="319" spans="1:19" x14ac:dyDescent="0.35">
      <c r="A319" s="1">
        <v>44244</v>
      </c>
      <c r="B319" s="2">
        <v>14.429166666666667</v>
      </c>
      <c r="C319" s="2">
        <v>14.862499999999999</v>
      </c>
      <c r="D319" s="2">
        <v>14.012500000000001</v>
      </c>
      <c r="E319" s="2">
        <v>83.041666666666671</v>
      </c>
      <c r="F319" s="2"/>
      <c r="G319">
        <v>0</v>
      </c>
      <c r="H319">
        <v>108.15600000000001</v>
      </c>
      <c r="I319">
        <f t="shared" si="12"/>
        <v>17</v>
      </c>
      <c r="J319">
        <f t="shared" si="13"/>
        <v>2</v>
      </c>
      <c r="K319">
        <f t="shared" si="14"/>
        <v>2021</v>
      </c>
      <c r="L319" s="4" t="s">
        <v>317</v>
      </c>
      <c r="M319" s="2">
        <v>14.02</v>
      </c>
      <c r="N319" s="2">
        <v>17.440000000000001</v>
      </c>
      <c r="O319" s="2">
        <v>9.4</v>
      </c>
      <c r="P319" s="2">
        <v>75.87</v>
      </c>
      <c r="Q319" s="2">
        <v>1.67</v>
      </c>
      <c r="R319" s="2">
        <v>0.8</v>
      </c>
      <c r="S319" s="2">
        <v>120.03552000000001</v>
      </c>
    </row>
    <row r="320" spans="1:19" x14ac:dyDescent="0.35">
      <c r="A320" s="1">
        <v>44245</v>
      </c>
      <c r="B320" s="2">
        <v>13.604166666666666</v>
      </c>
      <c r="C320" s="2">
        <v>14.0875</v>
      </c>
      <c r="D320" s="2">
        <v>13.066666666666668</v>
      </c>
      <c r="E320" s="2">
        <v>85.458333333333329</v>
      </c>
      <c r="F320" s="2"/>
      <c r="G320">
        <v>9.8999999999999986</v>
      </c>
      <c r="H320">
        <v>69.781999999999996</v>
      </c>
      <c r="I320">
        <f t="shared" si="12"/>
        <v>18</v>
      </c>
      <c r="J320">
        <f t="shared" si="13"/>
        <v>2</v>
      </c>
      <c r="K320">
        <f t="shared" si="14"/>
        <v>2021</v>
      </c>
      <c r="L320" s="4" t="s">
        <v>318</v>
      </c>
      <c r="M320" s="2">
        <v>13.05</v>
      </c>
      <c r="N320" s="2">
        <v>16.079999999999998</v>
      </c>
      <c r="O320" s="2">
        <v>7.28</v>
      </c>
      <c r="P320" s="2">
        <v>77.040000000000006</v>
      </c>
      <c r="Q320" s="2">
        <v>1.45</v>
      </c>
      <c r="R320" s="2">
        <v>5.4</v>
      </c>
      <c r="S320" s="2">
        <v>73.967039999999997</v>
      </c>
    </row>
    <row r="321" spans="1:19" x14ac:dyDescent="0.35">
      <c r="A321" s="1">
        <v>44246</v>
      </c>
      <c r="B321" s="2">
        <v>13.504166666666665</v>
      </c>
      <c r="C321" s="2">
        <v>13.966666666666667</v>
      </c>
      <c r="D321" s="2">
        <v>13.070833333333333</v>
      </c>
      <c r="E321" s="2">
        <v>85.416666666666671</v>
      </c>
      <c r="F321" s="2"/>
      <c r="G321">
        <v>1.9000000000000001</v>
      </c>
      <c r="H321">
        <v>72.756999999999991</v>
      </c>
      <c r="I321">
        <f t="shared" si="12"/>
        <v>19</v>
      </c>
      <c r="J321">
        <f t="shared" si="13"/>
        <v>2</v>
      </c>
      <c r="K321">
        <f t="shared" si="14"/>
        <v>2021</v>
      </c>
      <c r="L321" s="4" t="s">
        <v>319</v>
      </c>
      <c r="M321" s="2">
        <v>13.34</v>
      </c>
      <c r="N321" s="2">
        <v>16.7</v>
      </c>
      <c r="O321" s="2">
        <v>6.51</v>
      </c>
      <c r="P321" s="2">
        <v>78.31</v>
      </c>
      <c r="Q321" s="2">
        <v>2.89</v>
      </c>
      <c r="R321" s="2">
        <v>2</v>
      </c>
      <c r="S321" s="2">
        <v>75.055679999999995</v>
      </c>
    </row>
    <row r="322" spans="1:19" x14ac:dyDescent="0.35">
      <c r="A322" s="1">
        <v>44247</v>
      </c>
      <c r="B322" s="2">
        <v>12.908333333333333</v>
      </c>
      <c r="C322" s="2">
        <v>13.129166666666665</v>
      </c>
      <c r="D322" s="2">
        <v>12.720833333333333</v>
      </c>
      <c r="E322" s="2">
        <v>88.333333333333329</v>
      </c>
      <c r="F322" s="2"/>
      <c r="G322">
        <v>52.099999999999994</v>
      </c>
      <c r="H322">
        <v>17.590999999999998</v>
      </c>
      <c r="I322">
        <f t="shared" si="12"/>
        <v>20</v>
      </c>
      <c r="J322">
        <f t="shared" si="13"/>
        <v>2</v>
      </c>
      <c r="K322">
        <f t="shared" si="14"/>
        <v>2021</v>
      </c>
      <c r="L322" s="4" t="s">
        <v>320</v>
      </c>
      <c r="M322" s="2">
        <v>12.47</v>
      </c>
      <c r="N322" s="2">
        <v>14.3</v>
      </c>
      <c r="O322" s="2">
        <v>9.9</v>
      </c>
      <c r="P322" s="2">
        <v>77.790000000000006</v>
      </c>
      <c r="Q322" s="2">
        <v>2.57</v>
      </c>
      <c r="R322" s="2">
        <v>46</v>
      </c>
      <c r="S322" s="2">
        <v>20.476800000000001</v>
      </c>
    </row>
    <row r="323" spans="1:19" x14ac:dyDescent="0.35">
      <c r="A323" s="1">
        <v>44248</v>
      </c>
      <c r="B323" s="2">
        <v>10.425000000000001</v>
      </c>
      <c r="C323" s="2">
        <v>10.895833333333334</v>
      </c>
      <c r="D323" s="2">
        <v>10.008333333333335</v>
      </c>
      <c r="E323" s="2">
        <v>83.708333333333329</v>
      </c>
      <c r="F323" s="2"/>
      <c r="G323">
        <v>7.4999999999999991</v>
      </c>
      <c r="H323">
        <v>110.998</v>
      </c>
      <c r="I323">
        <f t="shared" ref="I323:I386" si="15">DAY(A323)</f>
        <v>21</v>
      </c>
      <c r="J323">
        <f t="shared" ref="J323:J386" si="16">MONTH(A323)</f>
        <v>2</v>
      </c>
      <c r="K323">
        <f t="shared" ref="K323:K386" si="17">YEAR(A323)</f>
        <v>2021</v>
      </c>
      <c r="L323" s="4" t="s">
        <v>321</v>
      </c>
      <c r="M323" s="2">
        <v>9.69</v>
      </c>
      <c r="N323" s="2">
        <v>14.06</v>
      </c>
      <c r="O323" s="2">
        <v>3.63</v>
      </c>
      <c r="P323" s="2">
        <v>76.5</v>
      </c>
      <c r="Q323" s="2">
        <v>0.95</v>
      </c>
      <c r="R323" s="2">
        <v>3.8</v>
      </c>
      <c r="S323" s="2">
        <v>112.51008</v>
      </c>
    </row>
    <row r="324" spans="1:19" x14ac:dyDescent="0.35">
      <c r="A324" s="1">
        <v>44249</v>
      </c>
      <c r="B324" s="2">
        <v>10.421000000000001</v>
      </c>
      <c r="C324" s="2">
        <v>11.079833333333333</v>
      </c>
      <c r="D324" s="2">
        <v>9.75</v>
      </c>
      <c r="E324" s="2">
        <v>78.291666666666671</v>
      </c>
      <c r="F324" s="2"/>
      <c r="G324">
        <v>8.2999999999999989</v>
      </c>
      <c r="H324">
        <v>152.15509979999999</v>
      </c>
      <c r="I324">
        <f t="shared" si="15"/>
        <v>22</v>
      </c>
      <c r="J324">
        <f t="shared" si="16"/>
        <v>2</v>
      </c>
      <c r="K324">
        <f t="shared" si="17"/>
        <v>2021</v>
      </c>
      <c r="L324" s="4" t="s">
        <v>322</v>
      </c>
      <c r="M324" s="2">
        <v>9.85</v>
      </c>
      <c r="N324" s="2">
        <v>16.95</v>
      </c>
      <c r="O324" s="2">
        <v>2.02</v>
      </c>
      <c r="P324" s="2">
        <v>74.010000000000005</v>
      </c>
      <c r="Q324" s="2">
        <v>1.3</v>
      </c>
      <c r="R324" s="2">
        <v>0.6</v>
      </c>
      <c r="S324" s="2">
        <v>162.12960000000001</v>
      </c>
    </row>
    <row r="325" spans="1:19" x14ac:dyDescent="0.35">
      <c r="A325" s="1">
        <v>44250</v>
      </c>
      <c r="B325" s="2">
        <v>14.679166666666667</v>
      </c>
      <c r="C325" s="2">
        <v>15.162500000000001</v>
      </c>
      <c r="D325" s="2">
        <v>14.174999999999999</v>
      </c>
      <c r="E325" s="2">
        <v>72.541666666666671</v>
      </c>
      <c r="F325" s="2"/>
      <c r="G325">
        <v>0</v>
      </c>
      <c r="H325">
        <v>154.626</v>
      </c>
      <c r="I325">
        <f t="shared" si="15"/>
        <v>23</v>
      </c>
      <c r="J325">
        <f t="shared" si="16"/>
        <v>2</v>
      </c>
      <c r="K325">
        <f t="shared" si="17"/>
        <v>2021</v>
      </c>
      <c r="L325" s="4" t="s">
        <v>323</v>
      </c>
      <c r="M325" s="2">
        <v>13.88</v>
      </c>
      <c r="N325" s="2">
        <v>19.07</v>
      </c>
      <c r="O325" s="2">
        <v>5.75</v>
      </c>
      <c r="P325" s="2">
        <v>71.84</v>
      </c>
      <c r="Q325" s="2">
        <v>2.5499999999999998</v>
      </c>
      <c r="R325" s="2">
        <v>0</v>
      </c>
      <c r="S325" s="2">
        <v>164.17728</v>
      </c>
    </row>
    <row r="326" spans="1:19" x14ac:dyDescent="0.35">
      <c r="A326" s="1">
        <v>44251</v>
      </c>
      <c r="B326" s="2">
        <v>13.441666666666665</v>
      </c>
      <c r="C326" s="2">
        <v>14.0625</v>
      </c>
      <c r="D326" s="2">
        <v>12.7875</v>
      </c>
      <c r="E326" s="2">
        <v>68.458333333333329</v>
      </c>
      <c r="F326" s="2"/>
      <c r="G326">
        <v>0</v>
      </c>
      <c r="H326">
        <v>163.577</v>
      </c>
      <c r="I326">
        <f t="shared" si="15"/>
        <v>24</v>
      </c>
      <c r="J326">
        <f t="shared" si="16"/>
        <v>2</v>
      </c>
      <c r="K326">
        <f t="shared" si="17"/>
        <v>2021</v>
      </c>
      <c r="L326" s="4" t="s">
        <v>324</v>
      </c>
      <c r="M326" s="2">
        <v>12.64</v>
      </c>
      <c r="N326" s="2">
        <v>19.07</v>
      </c>
      <c r="O326" s="2">
        <v>4.99</v>
      </c>
      <c r="P326" s="2">
        <v>69.19</v>
      </c>
      <c r="Q326" s="2">
        <v>1.97</v>
      </c>
      <c r="R326" s="2">
        <v>0</v>
      </c>
      <c r="S326" s="2">
        <v>173.68992</v>
      </c>
    </row>
    <row r="327" spans="1:19" x14ac:dyDescent="0.35">
      <c r="A327" s="1">
        <v>44252</v>
      </c>
      <c r="B327" s="2">
        <v>12.854166666666666</v>
      </c>
      <c r="C327" s="2">
        <v>13.208333333333336</v>
      </c>
      <c r="D327" s="2">
        <v>12.529166666666669</v>
      </c>
      <c r="E327" s="2">
        <v>85.5</v>
      </c>
      <c r="F327" s="2"/>
      <c r="G327">
        <v>8.5</v>
      </c>
      <c r="H327">
        <v>91.037999999999997</v>
      </c>
      <c r="I327">
        <f t="shared" si="15"/>
        <v>25</v>
      </c>
      <c r="J327">
        <f t="shared" si="16"/>
        <v>2</v>
      </c>
      <c r="K327">
        <f t="shared" si="17"/>
        <v>2021</v>
      </c>
      <c r="L327" s="4" t="s">
        <v>325</v>
      </c>
      <c r="M327" s="2">
        <v>12.41</v>
      </c>
      <c r="N327" s="2">
        <v>15.19</v>
      </c>
      <c r="O327" s="2">
        <v>10.77</v>
      </c>
      <c r="P327" s="2">
        <v>76.62</v>
      </c>
      <c r="Q327" s="2">
        <v>1.17</v>
      </c>
      <c r="R327" s="2">
        <v>7.6</v>
      </c>
      <c r="S327" s="2">
        <v>95.532480000000007</v>
      </c>
    </row>
    <row r="328" spans="1:19" x14ac:dyDescent="0.35">
      <c r="A328" s="1">
        <v>44253</v>
      </c>
      <c r="B328" s="2">
        <v>13.412500000000001</v>
      </c>
      <c r="C328" s="2">
        <v>13.808333333333335</v>
      </c>
      <c r="D328" s="2">
        <v>13.037499999999996</v>
      </c>
      <c r="E328" s="2">
        <v>84.125</v>
      </c>
      <c r="F328" s="2"/>
      <c r="G328">
        <v>0.8</v>
      </c>
      <c r="H328">
        <v>65.408999999999992</v>
      </c>
      <c r="I328">
        <f t="shared" si="15"/>
        <v>26</v>
      </c>
      <c r="J328">
        <f t="shared" si="16"/>
        <v>2</v>
      </c>
      <c r="K328">
        <f t="shared" si="17"/>
        <v>2021</v>
      </c>
      <c r="L328" s="4" t="s">
        <v>326</v>
      </c>
      <c r="M328" s="2">
        <v>12.76</v>
      </c>
      <c r="N328" s="2">
        <v>18.440000000000001</v>
      </c>
      <c r="O328" s="2">
        <v>8.2799999999999994</v>
      </c>
      <c r="P328" s="2">
        <v>74.760000000000005</v>
      </c>
      <c r="Q328" s="2">
        <v>0.74</v>
      </c>
      <c r="R328" s="2">
        <v>0.8</v>
      </c>
      <c r="S328" s="2">
        <v>67.893119999999996</v>
      </c>
    </row>
    <row r="329" spans="1:19" x14ac:dyDescent="0.35">
      <c r="A329" s="1">
        <v>44254</v>
      </c>
      <c r="B329" s="2">
        <v>12.862499999999999</v>
      </c>
      <c r="C329" s="2">
        <v>13.637500000000001</v>
      </c>
      <c r="D329" s="2">
        <v>12.116666666666667</v>
      </c>
      <c r="E329" s="2">
        <v>80.708333333333329</v>
      </c>
      <c r="F329" s="2"/>
      <c r="G329">
        <v>0</v>
      </c>
      <c r="H329">
        <v>135.26</v>
      </c>
      <c r="I329">
        <f t="shared" si="15"/>
        <v>27</v>
      </c>
      <c r="J329">
        <f t="shared" si="16"/>
        <v>2</v>
      </c>
      <c r="K329">
        <f t="shared" si="17"/>
        <v>2021</v>
      </c>
      <c r="L329" s="4" t="s">
        <v>327</v>
      </c>
      <c r="M329" s="2">
        <v>11.88</v>
      </c>
      <c r="N329" s="2">
        <v>21.2</v>
      </c>
      <c r="O329" s="2">
        <v>4.63</v>
      </c>
      <c r="P329" s="2">
        <v>74.81</v>
      </c>
      <c r="Q329" s="2">
        <v>0.91</v>
      </c>
      <c r="R329" s="2">
        <v>0</v>
      </c>
      <c r="S329" s="2">
        <v>147.32928000000001</v>
      </c>
    </row>
    <row r="330" spans="1:19" x14ac:dyDescent="0.35">
      <c r="A330" s="1">
        <v>44255</v>
      </c>
      <c r="B330" s="2">
        <v>11.85</v>
      </c>
      <c r="C330" s="2">
        <v>12.633333333333333</v>
      </c>
      <c r="D330" s="2">
        <v>11.145833333333334</v>
      </c>
      <c r="E330" s="2">
        <v>82.25</v>
      </c>
      <c r="F330" s="2"/>
      <c r="G330">
        <v>0</v>
      </c>
      <c r="H330">
        <v>166.08100000000002</v>
      </c>
      <c r="I330">
        <f t="shared" si="15"/>
        <v>28</v>
      </c>
      <c r="J330">
        <f t="shared" si="16"/>
        <v>2</v>
      </c>
      <c r="K330">
        <f t="shared" si="17"/>
        <v>2021</v>
      </c>
      <c r="L330" s="4" t="s">
        <v>328</v>
      </c>
      <c r="M330" s="2">
        <v>11.08</v>
      </c>
      <c r="N330" s="2">
        <v>20.2</v>
      </c>
      <c r="O330" s="2">
        <v>3.02</v>
      </c>
      <c r="P330" s="2">
        <v>76.08</v>
      </c>
      <c r="Q330" s="2">
        <v>1.02</v>
      </c>
      <c r="R330" s="2">
        <v>0.2</v>
      </c>
      <c r="S330" s="2">
        <v>180.06623999999999</v>
      </c>
    </row>
    <row r="331" spans="1:19" x14ac:dyDescent="0.35">
      <c r="A331" s="1">
        <v>44256</v>
      </c>
      <c r="B331" s="2">
        <v>12.733333333333334</v>
      </c>
      <c r="C331" s="2">
        <v>13.341666666666663</v>
      </c>
      <c r="D331" s="2">
        <v>12.004166666666663</v>
      </c>
      <c r="E331" s="2">
        <v>84.333333333333329</v>
      </c>
      <c r="F331" s="2"/>
      <c r="G331">
        <v>0</v>
      </c>
      <c r="H331">
        <v>119.13399999999999</v>
      </c>
      <c r="I331">
        <f t="shared" si="15"/>
        <v>1</v>
      </c>
      <c r="J331">
        <f t="shared" si="16"/>
        <v>3</v>
      </c>
      <c r="K331">
        <f t="shared" si="17"/>
        <v>2021</v>
      </c>
      <c r="L331" s="4" t="s">
        <v>329</v>
      </c>
      <c r="M331" s="2">
        <v>12.01</v>
      </c>
      <c r="N331" s="2">
        <v>17.7</v>
      </c>
      <c r="O331" s="2">
        <v>6.26</v>
      </c>
      <c r="P331" s="2">
        <v>77.73</v>
      </c>
      <c r="Q331" s="2">
        <v>0.97</v>
      </c>
      <c r="R331" s="2">
        <v>0</v>
      </c>
      <c r="S331" s="2">
        <v>115.6896</v>
      </c>
    </row>
    <row r="332" spans="1:19" x14ac:dyDescent="0.35">
      <c r="A332" s="1">
        <v>44257</v>
      </c>
      <c r="B332" s="2">
        <v>11.491666666666667</v>
      </c>
      <c r="C332" s="2">
        <v>12.112500000000002</v>
      </c>
      <c r="D332" s="2">
        <v>10.875</v>
      </c>
      <c r="E332" s="2">
        <v>80.958333333333329</v>
      </c>
      <c r="F332" s="2"/>
      <c r="G332">
        <v>0</v>
      </c>
      <c r="H332">
        <v>119.892</v>
      </c>
      <c r="I332">
        <f t="shared" si="15"/>
        <v>2</v>
      </c>
      <c r="J332">
        <f t="shared" si="16"/>
        <v>3</v>
      </c>
      <c r="K332">
        <f t="shared" si="17"/>
        <v>2021</v>
      </c>
      <c r="L332" s="4" t="s">
        <v>330</v>
      </c>
      <c r="M332" s="2">
        <v>10.67</v>
      </c>
      <c r="N332" s="2">
        <v>17.2</v>
      </c>
      <c r="O332" s="2">
        <v>4.74</v>
      </c>
      <c r="P332" s="2">
        <v>75.3</v>
      </c>
      <c r="Q332" s="2">
        <v>0.81</v>
      </c>
      <c r="R332" s="2">
        <v>0</v>
      </c>
      <c r="S332" s="2">
        <v>122.29920000000001</v>
      </c>
    </row>
    <row r="333" spans="1:19" x14ac:dyDescent="0.35">
      <c r="A333" s="1">
        <v>44258</v>
      </c>
      <c r="B333" s="2">
        <v>12.116666666666667</v>
      </c>
      <c r="C333" s="2">
        <v>12.791666666666666</v>
      </c>
      <c r="D333" s="2">
        <v>11.404166666666667</v>
      </c>
      <c r="E333" s="2">
        <v>80.041666666666671</v>
      </c>
      <c r="F333" s="2"/>
      <c r="G333">
        <v>0</v>
      </c>
      <c r="H333">
        <v>144.46200000000002</v>
      </c>
      <c r="I333">
        <f t="shared" si="15"/>
        <v>3</v>
      </c>
      <c r="J333">
        <f t="shared" si="16"/>
        <v>3</v>
      </c>
      <c r="K333">
        <f t="shared" si="17"/>
        <v>2021</v>
      </c>
      <c r="L333" s="4" t="s">
        <v>331</v>
      </c>
      <c r="M333" s="2">
        <v>11.52</v>
      </c>
      <c r="N333" s="2">
        <v>20.45</v>
      </c>
      <c r="O333" s="2">
        <v>3.26</v>
      </c>
      <c r="P333" s="2">
        <v>74.12</v>
      </c>
      <c r="Q333" s="2">
        <v>1.17</v>
      </c>
      <c r="R333" s="2">
        <v>0</v>
      </c>
      <c r="S333" s="2">
        <v>159.52895999999998</v>
      </c>
    </row>
    <row r="334" spans="1:19" x14ac:dyDescent="0.35">
      <c r="A334" s="1">
        <v>44259</v>
      </c>
      <c r="B334" s="2">
        <v>12.983333333333334</v>
      </c>
      <c r="C334" s="2">
        <v>13.404166666666669</v>
      </c>
      <c r="D334" s="2">
        <v>12.599999999999996</v>
      </c>
      <c r="E334" s="2">
        <v>83.583333333333329</v>
      </c>
      <c r="F334" s="2"/>
      <c r="G334">
        <v>27.9</v>
      </c>
      <c r="H334">
        <v>63.192999999999998</v>
      </c>
      <c r="I334">
        <f t="shared" si="15"/>
        <v>4</v>
      </c>
      <c r="J334">
        <f t="shared" si="16"/>
        <v>3</v>
      </c>
      <c r="K334">
        <f t="shared" si="17"/>
        <v>2021</v>
      </c>
      <c r="L334" s="4" t="s">
        <v>332</v>
      </c>
      <c r="M334" s="2">
        <v>12.57</v>
      </c>
      <c r="N334" s="2">
        <v>16.57</v>
      </c>
      <c r="O334" s="2">
        <v>9.4</v>
      </c>
      <c r="P334" s="2">
        <v>73.78</v>
      </c>
      <c r="Q334" s="2">
        <v>1.55</v>
      </c>
      <c r="R334" s="2">
        <v>23.6</v>
      </c>
      <c r="S334" s="2">
        <v>70.243200000000002</v>
      </c>
    </row>
    <row r="335" spans="1:19" x14ac:dyDescent="0.35">
      <c r="A335" s="1">
        <v>44260</v>
      </c>
      <c r="B335" s="2">
        <v>13.174999999999999</v>
      </c>
      <c r="C335" s="2">
        <v>13.629166666666668</v>
      </c>
      <c r="D335" s="2">
        <v>12.7125</v>
      </c>
      <c r="E335" s="2">
        <v>77.375</v>
      </c>
      <c r="F335" s="2"/>
      <c r="G335">
        <v>6.6000000000000005</v>
      </c>
      <c r="H335">
        <v>90.198999999999998</v>
      </c>
      <c r="I335">
        <f t="shared" si="15"/>
        <v>5</v>
      </c>
      <c r="J335">
        <f t="shared" si="16"/>
        <v>3</v>
      </c>
      <c r="K335">
        <f t="shared" si="17"/>
        <v>2021</v>
      </c>
      <c r="L335" s="4" t="s">
        <v>333</v>
      </c>
      <c r="M335" s="2">
        <v>12.5</v>
      </c>
      <c r="N335" s="2">
        <v>16.829999999999998</v>
      </c>
      <c r="O335" s="2">
        <v>6.63</v>
      </c>
      <c r="P335" s="2">
        <v>69.900000000000006</v>
      </c>
      <c r="Q335" s="2">
        <v>1.34</v>
      </c>
      <c r="R335" s="2">
        <v>4.5999999999999996</v>
      </c>
      <c r="S335" s="2">
        <v>105.26976000000001</v>
      </c>
    </row>
    <row r="336" spans="1:19" x14ac:dyDescent="0.35">
      <c r="A336" s="1">
        <v>44261</v>
      </c>
      <c r="B336" s="2">
        <v>11.491666666666665</v>
      </c>
      <c r="C336" s="2">
        <v>12.287500000000001</v>
      </c>
      <c r="D336" s="2">
        <v>10.687499999999998</v>
      </c>
      <c r="E336" s="2">
        <v>78.708333333333329</v>
      </c>
      <c r="F336" s="2"/>
      <c r="G336">
        <v>0</v>
      </c>
      <c r="H336">
        <v>165.173</v>
      </c>
      <c r="I336">
        <f t="shared" si="15"/>
        <v>6</v>
      </c>
      <c r="J336">
        <f t="shared" si="16"/>
        <v>3</v>
      </c>
      <c r="K336">
        <f t="shared" si="17"/>
        <v>2021</v>
      </c>
      <c r="L336" s="4" t="s">
        <v>334</v>
      </c>
      <c r="M336" s="2">
        <v>10.61</v>
      </c>
      <c r="N336" s="2">
        <v>20.83</v>
      </c>
      <c r="O336" s="2">
        <v>3.63</v>
      </c>
      <c r="P336" s="2">
        <v>69.88</v>
      </c>
      <c r="Q336" s="2">
        <v>0.99</v>
      </c>
      <c r="R336" s="2">
        <v>0</v>
      </c>
      <c r="S336" s="2">
        <v>179.37504000000001</v>
      </c>
    </row>
    <row r="337" spans="1:19" x14ac:dyDescent="0.35">
      <c r="A337" s="1">
        <v>44262</v>
      </c>
      <c r="B337" s="2">
        <v>11.25</v>
      </c>
      <c r="C337" s="2">
        <v>11.579166666666666</v>
      </c>
      <c r="D337" s="2">
        <v>10.924999999999999</v>
      </c>
      <c r="E337" s="2">
        <v>82.75</v>
      </c>
      <c r="F337" s="2"/>
      <c r="G337">
        <v>0</v>
      </c>
      <c r="H337">
        <v>77.716000000000008</v>
      </c>
      <c r="I337">
        <f t="shared" si="15"/>
        <v>7</v>
      </c>
      <c r="J337">
        <f t="shared" si="16"/>
        <v>3</v>
      </c>
      <c r="K337">
        <f t="shared" si="17"/>
        <v>2021</v>
      </c>
      <c r="L337" s="4" t="s">
        <v>335</v>
      </c>
      <c r="M337" s="2">
        <v>10.93</v>
      </c>
      <c r="N337" s="2">
        <v>14.81</v>
      </c>
      <c r="O337" s="2">
        <v>4.87</v>
      </c>
      <c r="P337" s="2">
        <v>73.27</v>
      </c>
      <c r="Q337" s="2">
        <v>1.06</v>
      </c>
      <c r="R337" s="2">
        <v>0</v>
      </c>
      <c r="S337" s="2">
        <v>85.700159999999997</v>
      </c>
    </row>
    <row r="338" spans="1:19" x14ac:dyDescent="0.35">
      <c r="A338" s="1">
        <v>44263</v>
      </c>
      <c r="B338" s="2">
        <v>12.283333333333333</v>
      </c>
      <c r="C338" s="2">
        <v>12.683333333333335</v>
      </c>
      <c r="D338" s="2">
        <v>11.858333333333329</v>
      </c>
      <c r="E338" s="2">
        <v>69.708333333333329</v>
      </c>
      <c r="F338" s="2"/>
      <c r="G338">
        <v>0</v>
      </c>
      <c r="H338">
        <v>136.06899999999999</v>
      </c>
      <c r="I338">
        <f t="shared" si="15"/>
        <v>8</v>
      </c>
      <c r="J338">
        <f t="shared" si="16"/>
        <v>3</v>
      </c>
      <c r="K338">
        <f t="shared" si="17"/>
        <v>2021</v>
      </c>
      <c r="L338" s="4" t="s">
        <v>336</v>
      </c>
      <c r="M338" s="2">
        <v>11.34</v>
      </c>
      <c r="N338" s="2">
        <v>15.18</v>
      </c>
      <c r="O338" s="2">
        <v>6.39</v>
      </c>
      <c r="P338" s="2">
        <v>70.64</v>
      </c>
      <c r="Q338" s="2">
        <v>1.42</v>
      </c>
      <c r="R338" s="2">
        <v>0</v>
      </c>
      <c r="S338" s="2">
        <v>138.65472</v>
      </c>
    </row>
    <row r="339" spans="1:19" x14ac:dyDescent="0.35">
      <c r="A339" s="1">
        <v>44264</v>
      </c>
      <c r="B339" s="2">
        <v>10.108333333333333</v>
      </c>
      <c r="C339" s="2">
        <v>10.799999999999999</v>
      </c>
      <c r="D339" s="2">
        <v>9.4416666666666682</v>
      </c>
      <c r="E339" s="2">
        <v>74.041666666666671</v>
      </c>
      <c r="F339" s="2"/>
      <c r="G339">
        <v>0</v>
      </c>
      <c r="H339">
        <v>192.02900000000002</v>
      </c>
      <c r="I339">
        <f t="shared" si="15"/>
        <v>9</v>
      </c>
      <c r="J339">
        <f t="shared" si="16"/>
        <v>3</v>
      </c>
      <c r="K339">
        <f t="shared" si="17"/>
        <v>2021</v>
      </c>
      <c r="L339" s="4" t="s">
        <v>337</v>
      </c>
      <c r="M339" s="2">
        <v>9.2799999999999994</v>
      </c>
      <c r="N339" s="2">
        <v>17.329999999999998</v>
      </c>
      <c r="O339" s="2">
        <v>1.01</v>
      </c>
      <c r="P339" s="2">
        <v>68.08</v>
      </c>
      <c r="Q339" s="2">
        <v>1.2</v>
      </c>
      <c r="R339" s="2">
        <v>0</v>
      </c>
      <c r="S339" s="2">
        <v>205.39872</v>
      </c>
    </row>
    <row r="340" spans="1:19" x14ac:dyDescent="0.35">
      <c r="A340" s="1">
        <v>44265</v>
      </c>
      <c r="B340" s="2">
        <v>10.583333333333334</v>
      </c>
      <c r="C340" s="2">
        <v>11.333333333333334</v>
      </c>
      <c r="D340" s="2">
        <v>9.9083333333333332</v>
      </c>
      <c r="E340" s="2">
        <v>81.5</v>
      </c>
      <c r="F340" s="2"/>
      <c r="G340">
        <v>0</v>
      </c>
      <c r="H340">
        <v>185.33500000000001</v>
      </c>
      <c r="I340">
        <f t="shared" si="15"/>
        <v>10</v>
      </c>
      <c r="J340">
        <f t="shared" si="16"/>
        <v>3</v>
      </c>
      <c r="K340">
        <f t="shared" si="17"/>
        <v>2021</v>
      </c>
      <c r="L340" s="4" t="s">
        <v>338</v>
      </c>
      <c r="M340" s="2">
        <v>9.9</v>
      </c>
      <c r="N340" s="2">
        <v>17.2</v>
      </c>
      <c r="O340" s="2">
        <v>2.52</v>
      </c>
      <c r="P340" s="2">
        <v>74.83</v>
      </c>
      <c r="Q340" s="2">
        <v>1.07</v>
      </c>
      <c r="R340" s="2">
        <v>0</v>
      </c>
      <c r="S340" s="2">
        <v>196.41311999999999</v>
      </c>
    </row>
    <row r="341" spans="1:19" x14ac:dyDescent="0.35">
      <c r="A341" s="1">
        <v>44266</v>
      </c>
      <c r="B341" s="2">
        <v>13.491666666666667</v>
      </c>
      <c r="C341" s="2">
        <v>13.929166666666667</v>
      </c>
      <c r="D341" s="2">
        <v>13.083333333333334</v>
      </c>
      <c r="E341" s="2">
        <v>84.083333333333329</v>
      </c>
      <c r="F341" s="2"/>
      <c r="G341">
        <v>1</v>
      </c>
      <c r="H341">
        <v>125.155</v>
      </c>
      <c r="I341">
        <f t="shared" si="15"/>
        <v>11</v>
      </c>
      <c r="J341">
        <f t="shared" si="16"/>
        <v>3</v>
      </c>
      <c r="K341">
        <f t="shared" si="17"/>
        <v>2021</v>
      </c>
      <c r="L341" s="4" t="s">
        <v>339</v>
      </c>
      <c r="M341" s="2">
        <v>13</v>
      </c>
      <c r="N341" s="2">
        <v>17.579999999999998</v>
      </c>
      <c r="O341" s="2">
        <v>9.2799999999999994</v>
      </c>
      <c r="P341" s="2">
        <v>74.27</v>
      </c>
      <c r="Q341" s="2">
        <v>0.83</v>
      </c>
      <c r="R341" s="2">
        <v>0.8</v>
      </c>
      <c r="S341" s="2">
        <v>120.32928</v>
      </c>
    </row>
    <row r="342" spans="1:19" x14ac:dyDescent="0.35">
      <c r="A342" s="1">
        <v>44267</v>
      </c>
      <c r="B342" s="2">
        <v>12.858333333333333</v>
      </c>
      <c r="C342" s="2">
        <v>13.362499999999999</v>
      </c>
      <c r="D342" s="2">
        <v>12.291666666666666</v>
      </c>
      <c r="E342" s="2">
        <v>79.166666666666671</v>
      </c>
      <c r="F342" s="2"/>
      <c r="G342">
        <v>0.5</v>
      </c>
      <c r="H342">
        <v>160.53899999999999</v>
      </c>
      <c r="I342">
        <f t="shared" si="15"/>
        <v>12</v>
      </c>
      <c r="J342">
        <f t="shared" si="16"/>
        <v>3</v>
      </c>
      <c r="K342">
        <f t="shared" si="17"/>
        <v>2021</v>
      </c>
      <c r="L342" s="4" t="s">
        <v>340</v>
      </c>
      <c r="M342" s="2">
        <v>11.95</v>
      </c>
      <c r="N342" s="2">
        <v>16.2</v>
      </c>
      <c r="O342" s="2">
        <v>4.38</v>
      </c>
      <c r="P342" s="2">
        <v>74.040000000000006</v>
      </c>
      <c r="Q342" s="2">
        <v>1.35</v>
      </c>
      <c r="R342" s="2">
        <v>0.4</v>
      </c>
      <c r="S342" s="2">
        <v>163.66752</v>
      </c>
    </row>
    <row r="343" spans="1:19" x14ac:dyDescent="0.35">
      <c r="A343" s="1">
        <v>44268</v>
      </c>
      <c r="B343" s="2">
        <v>10.191666666666668</v>
      </c>
      <c r="C343" s="2">
        <v>10.854166666666666</v>
      </c>
      <c r="D343" s="2">
        <v>9.4916666666666671</v>
      </c>
      <c r="E343" s="2">
        <v>74.833333333333329</v>
      </c>
      <c r="F343" s="2"/>
      <c r="G343">
        <v>0</v>
      </c>
      <c r="H343">
        <v>173.75400000000002</v>
      </c>
      <c r="I343">
        <f t="shared" si="15"/>
        <v>13</v>
      </c>
      <c r="J343">
        <f t="shared" si="16"/>
        <v>3</v>
      </c>
      <c r="K343">
        <f t="shared" si="17"/>
        <v>2021</v>
      </c>
      <c r="L343" s="4" t="s">
        <v>341</v>
      </c>
      <c r="M343" s="2">
        <v>9.17</v>
      </c>
      <c r="N343" s="2">
        <v>15.96</v>
      </c>
      <c r="O343" s="2">
        <v>2.14</v>
      </c>
      <c r="P343" s="2">
        <v>71.75</v>
      </c>
      <c r="Q343" s="2">
        <v>1.42</v>
      </c>
      <c r="R343" s="2">
        <v>0.2</v>
      </c>
      <c r="S343" s="2">
        <v>192.21408</v>
      </c>
    </row>
    <row r="344" spans="1:19" x14ac:dyDescent="0.35">
      <c r="A344" s="1">
        <v>44269</v>
      </c>
      <c r="B344" s="2">
        <v>11.004166666666665</v>
      </c>
      <c r="C344" s="2">
        <v>11.708333333333334</v>
      </c>
      <c r="D344" s="2">
        <v>10.266666666666667</v>
      </c>
      <c r="E344" s="2">
        <v>77.541666666666671</v>
      </c>
      <c r="F344" s="2"/>
      <c r="G344">
        <v>0</v>
      </c>
      <c r="H344">
        <v>198.55500000000001</v>
      </c>
      <c r="I344">
        <f t="shared" si="15"/>
        <v>14</v>
      </c>
      <c r="J344">
        <f t="shared" si="16"/>
        <v>3</v>
      </c>
      <c r="K344">
        <f t="shared" si="17"/>
        <v>2021</v>
      </c>
      <c r="L344" s="4" t="s">
        <v>342</v>
      </c>
      <c r="M344" s="2">
        <v>10.09</v>
      </c>
      <c r="N344" s="2">
        <v>17.95</v>
      </c>
      <c r="O344" s="2">
        <v>2.27</v>
      </c>
      <c r="P344" s="2">
        <v>72.349999999999994</v>
      </c>
      <c r="Q344" s="2">
        <v>1.56</v>
      </c>
      <c r="R344" s="2">
        <v>0</v>
      </c>
      <c r="S344" s="2">
        <v>212.72543999999999</v>
      </c>
    </row>
    <row r="345" spans="1:19" x14ac:dyDescent="0.35">
      <c r="A345" s="1">
        <v>44270</v>
      </c>
      <c r="B345" s="2">
        <v>12.291666666666664</v>
      </c>
      <c r="C345" s="2">
        <v>13.200000000000001</v>
      </c>
      <c r="D345" s="2">
        <v>11.391666666666666</v>
      </c>
      <c r="E345" s="2">
        <v>69.75</v>
      </c>
      <c r="F345" s="2"/>
      <c r="G345">
        <v>0</v>
      </c>
      <c r="H345">
        <v>193.01900000000001</v>
      </c>
      <c r="I345">
        <f t="shared" si="15"/>
        <v>15</v>
      </c>
      <c r="J345">
        <f t="shared" si="16"/>
        <v>3</v>
      </c>
      <c r="K345">
        <f t="shared" si="17"/>
        <v>2021</v>
      </c>
      <c r="L345" s="4" t="s">
        <v>343</v>
      </c>
      <c r="M345" s="2">
        <v>11.38</v>
      </c>
      <c r="N345" s="2">
        <v>22.33</v>
      </c>
      <c r="O345" s="2">
        <v>3.02</v>
      </c>
      <c r="P345" s="2">
        <v>65.31</v>
      </c>
      <c r="Q345" s="2">
        <v>1.06</v>
      </c>
      <c r="R345" s="2">
        <v>0</v>
      </c>
      <c r="S345" s="2">
        <v>208.12896000000001</v>
      </c>
    </row>
    <row r="346" spans="1:19" x14ac:dyDescent="0.35">
      <c r="A346" s="1">
        <v>44271</v>
      </c>
      <c r="B346" s="2">
        <v>13.887500000000001</v>
      </c>
      <c r="C346" s="2">
        <v>14.89583333333333</v>
      </c>
      <c r="D346" s="2">
        <v>12.916666666666666</v>
      </c>
      <c r="E346" s="2">
        <v>63.5</v>
      </c>
      <c r="F346" s="2"/>
      <c r="G346">
        <v>0</v>
      </c>
      <c r="H346">
        <v>204.49200000000002</v>
      </c>
      <c r="I346">
        <f t="shared" si="15"/>
        <v>16</v>
      </c>
      <c r="J346">
        <f t="shared" si="16"/>
        <v>3</v>
      </c>
      <c r="K346">
        <f t="shared" si="17"/>
        <v>2021</v>
      </c>
      <c r="L346" s="4" t="s">
        <v>344</v>
      </c>
      <c r="M346" s="2">
        <v>12.82</v>
      </c>
      <c r="N346" s="2">
        <v>25.23</v>
      </c>
      <c r="O346" s="2">
        <v>2.14</v>
      </c>
      <c r="P346" s="2">
        <v>58.79</v>
      </c>
      <c r="Q346" s="2">
        <v>1.1399999999999999</v>
      </c>
      <c r="R346" s="2">
        <v>0</v>
      </c>
      <c r="S346" s="2">
        <v>221.67648</v>
      </c>
    </row>
    <row r="347" spans="1:19" x14ac:dyDescent="0.35">
      <c r="A347" s="1">
        <v>44272</v>
      </c>
      <c r="B347" s="2">
        <v>15.262500000000001</v>
      </c>
      <c r="C347" s="2">
        <v>16.258333333333336</v>
      </c>
      <c r="D347" s="2">
        <v>14.354166666666666</v>
      </c>
      <c r="E347" s="2">
        <v>58.208333333333336</v>
      </c>
      <c r="F347" s="2"/>
      <c r="G347">
        <v>0</v>
      </c>
      <c r="H347">
        <v>203.149</v>
      </c>
      <c r="I347">
        <f t="shared" si="15"/>
        <v>17</v>
      </c>
      <c r="J347">
        <f t="shared" si="16"/>
        <v>3</v>
      </c>
      <c r="K347">
        <f t="shared" si="17"/>
        <v>2021</v>
      </c>
      <c r="L347" s="4" t="s">
        <v>345</v>
      </c>
      <c r="M347" s="2">
        <v>15.11</v>
      </c>
      <c r="N347" s="2">
        <v>24.2</v>
      </c>
      <c r="O347" s="2">
        <v>4.87</v>
      </c>
      <c r="P347" s="2">
        <v>55.79</v>
      </c>
      <c r="Q347" s="2">
        <v>1.67</v>
      </c>
      <c r="R347" s="2">
        <v>0</v>
      </c>
      <c r="S347" s="2">
        <v>219.75839999999999</v>
      </c>
    </row>
    <row r="348" spans="1:19" x14ac:dyDescent="0.35">
      <c r="A348" s="1">
        <v>44273</v>
      </c>
      <c r="B348" s="2">
        <v>14.387500000000001</v>
      </c>
      <c r="C348" s="2">
        <v>15.6</v>
      </c>
      <c r="D348" s="2">
        <v>13.200000000000001</v>
      </c>
      <c r="E348" s="2">
        <v>47.291666666666664</v>
      </c>
      <c r="F348" s="2"/>
      <c r="G348">
        <v>0</v>
      </c>
      <c r="H348">
        <v>208.41499999999999</v>
      </c>
      <c r="I348">
        <f t="shared" si="15"/>
        <v>18</v>
      </c>
      <c r="J348">
        <f t="shared" si="16"/>
        <v>3</v>
      </c>
      <c r="K348">
        <f t="shared" si="17"/>
        <v>2021</v>
      </c>
      <c r="L348" s="4" t="s">
        <v>346</v>
      </c>
      <c r="M348" s="2">
        <v>12.95</v>
      </c>
      <c r="N348" s="2">
        <v>20.58</v>
      </c>
      <c r="O348" s="2">
        <v>3.88</v>
      </c>
      <c r="P348" s="2">
        <v>53.77</v>
      </c>
      <c r="Q348" s="2">
        <v>1.66</v>
      </c>
      <c r="R348" s="2">
        <v>0</v>
      </c>
      <c r="S348" s="2">
        <v>225.79775999999995</v>
      </c>
    </row>
    <row r="349" spans="1:19" x14ac:dyDescent="0.35">
      <c r="A349" s="1">
        <v>44274</v>
      </c>
      <c r="B349" s="2">
        <v>10.008333333333333</v>
      </c>
      <c r="C349" s="2">
        <v>10.887500000000001</v>
      </c>
      <c r="D349" s="2">
        <v>9.2916666666666661</v>
      </c>
      <c r="E349" s="2">
        <v>71.541666666666671</v>
      </c>
      <c r="F349" s="2"/>
      <c r="G349">
        <v>0</v>
      </c>
      <c r="H349">
        <v>205.797</v>
      </c>
      <c r="I349">
        <f t="shared" si="15"/>
        <v>19</v>
      </c>
      <c r="J349">
        <f t="shared" si="16"/>
        <v>3</v>
      </c>
      <c r="K349">
        <f t="shared" si="17"/>
        <v>2021</v>
      </c>
      <c r="L349" s="4" t="s">
        <v>347</v>
      </c>
      <c r="M349" s="2">
        <v>9</v>
      </c>
      <c r="N349" s="2">
        <v>17.95</v>
      </c>
      <c r="O349" s="2">
        <v>0.52</v>
      </c>
      <c r="P349" s="2">
        <v>67.900000000000006</v>
      </c>
      <c r="Q349" s="2">
        <v>1.52</v>
      </c>
      <c r="R349" s="2">
        <v>0</v>
      </c>
      <c r="S349" s="2">
        <v>218.09952000000001</v>
      </c>
    </row>
    <row r="350" spans="1:19" x14ac:dyDescent="0.35">
      <c r="A350" s="1">
        <v>44275</v>
      </c>
      <c r="B350" s="2">
        <v>11.262500000000001</v>
      </c>
      <c r="C350" s="2">
        <v>12.195833333333333</v>
      </c>
      <c r="D350" s="2">
        <v>10.595833333333335</v>
      </c>
      <c r="E350" s="2">
        <v>54.833333333333336</v>
      </c>
      <c r="F350" s="2"/>
      <c r="G350">
        <v>0</v>
      </c>
      <c r="H350">
        <v>218.505</v>
      </c>
      <c r="I350">
        <f t="shared" si="15"/>
        <v>20</v>
      </c>
      <c r="J350">
        <f t="shared" si="16"/>
        <v>3</v>
      </c>
      <c r="K350">
        <f t="shared" si="17"/>
        <v>2021</v>
      </c>
      <c r="L350" s="4" t="s">
        <v>348</v>
      </c>
      <c r="M350" s="2">
        <v>10.37</v>
      </c>
      <c r="N350" s="2">
        <v>17.57</v>
      </c>
      <c r="O350" s="2">
        <v>2.64</v>
      </c>
      <c r="P350" s="2">
        <v>54.31</v>
      </c>
      <c r="Q350" s="2">
        <v>2.29</v>
      </c>
      <c r="R350" s="2">
        <v>0</v>
      </c>
      <c r="S350" s="2">
        <v>231.51743999999999</v>
      </c>
    </row>
    <row r="351" spans="1:19" x14ac:dyDescent="0.35">
      <c r="A351" s="1">
        <v>44276</v>
      </c>
      <c r="B351" s="2">
        <v>9.0124999999999993</v>
      </c>
      <c r="C351" s="2">
        <v>9.8791666666666647</v>
      </c>
      <c r="D351" s="2">
        <v>8.0624999999999982</v>
      </c>
      <c r="E351" s="2">
        <v>67.083333333333329</v>
      </c>
      <c r="F351" s="2"/>
      <c r="G351">
        <v>0</v>
      </c>
      <c r="H351">
        <v>219.47200000000004</v>
      </c>
      <c r="I351">
        <f t="shared" si="15"/>
        <v>21</v>
      </c>
      <c r="J351">
        <f t="shared" si="16"/>
        <v>3</v>
      </c>
      <c r="K351">
        <f t="shared" si="17"/>
        <v>2021</v>
      </c>
      <c r="L351" s="4" t="s">
        <v>349</v>
      </c>
      <c r="M351" s="2">
        <v>8.0299999999999994</v>
      </c>
      <c r="N351" s="2">
        <v>18.7</v>
      </c>
      <c r="O351" s="2">
        <v>-0.99</v>
      </c>
      <c r="P351" s="2">
        <v>63.58</v>
      </c>
      <c r="Q351" s="2">
        <v>1.24</v>
      </c>
      <c r="R351" s="2">
        <v>0</v>
      </c>
      <c r="S351" s="2">
        <v>233.40959999999995</v>
      </c>
    </row>
    <row r="352" spans="1:19" x14ac:dyDescent="0.35">
      <c r="A352" s="1">
        <v>44277</v>
      </c>
      <c r="B352" s="2">
        <v>10.241666666666665</v>
      </c>
      <c r="C352" s="2">
        <v>11.191666666666668</v>
      </c>
      <c r="D352" s="2">
        <v>9.3250000000000011</v>
      </c>
      <c r="E352" s="2">
        <v>71.791666666666671</v>
      </c>
      <c r="F352" s="2"/>
      <c r="G352">
        <v>0</v>
      </c>
      <c r="H352">
        <v>217.10099999999997</v>
      </c>
      <c r="I352">
        <f t="shared" si="15"/>
        <v>22</v>
      </c>
      <c r="J352">
        <f t="shared" si="16"/>
        <v>3</v>
      </c>
      <c r="K352">
        <f t="shared" si="17"/>
        <v>2021</v>
      </c>
      <c r="L352" s="4" t="s">
        <v>350</v>
      </c>
      <c r="M352" s="2">
        <v>9.31</v>
      </c>
      <c r="N352" s="2">
        <v>21.45</v>
      </c>
      <c r="O352" s="2">
        <v>-0.48</v>
      </c>
      <c r="P352" s="2">
        <v>67.69</v>
      </c>
      <c r="Q352" s="2">
        <v>1.21</v>
      </c>
      <c r="R352" s="2">
        <v>0</v>
      </c>
      <c r="S352" s="2">
        <v>232.23455999999999</v>
      </c>
    </row>
    <row r="353" spans="1:19" x14ac:dyDescent="0.35">
      <c r="A353" s="1">
        <v>44278</v>
      </c>
      <c r="B353" s="2">
        <v>11.470833333333333</v>
      </c>
      <c r="C353" s="2">
        <v>12.033333333333333</v>
      </c>
      <c r="D353" s="2">
        <v>10.875</v>
      </c>
      <c r="E353" s="2">
        <v>78.125</v>
      </c>
      <c r="F353" s="2"/>
      <c r="G353">
        <v>0</v>
      </c>
      <c r="H353">
        <v>205.23700000000002</v>
      </c>
      <c r="I353">
        <f t="shared" si="15"/>
        <v>23</v>
      </c>
      <c r="J353">
        <f t="shared" si="16"/>
        <v>3</v>
      </c>
      <c r="K353">
        <f t="shared" si="17"/>
        <v>2021</v>
      </c>
      <c r="L353" s="4" t="s">
        <v>351</v>
      </c>
      <c r="M353" s="2">
        <v>11.2</v>
      </c>
      <c r="N353" s="2">
        <v>18.32</v>
      </c>
      <c r="O353" s="2">
        <v>3.02</v>
      </c>
      <c r="P353" s="2">
        <v>73.989999999999995</v>
      </c>
      <c r="Q353" s="2">
        <v>1.29</v>
      </c>
      <c r="R353" s="2">
        <v>0</v>
      </c>
      <c r="S353" s="2">
        <v>217.13184000000001</v>
      </c>
    </row>
    <row r="354" spans="1:19" x14ac:dyDescent="0.35">
      <c r="A354" s="1">
        <v>44279</v>
      </c>
      <c r="B354" s="2">
        <v>12.404166666666669</v>
      </c>
      <c r="C354" s="2">
        <v>13.137500000000001</v>
      </c>
      <c r="D354" s="2">
        <v>11.75</v>
      </c>
      <c r="E354" s="2">
        <v>69.166666666666671</v>
      </c>
      <c r="F354" s="2"/>
      <c r="G354">
        <v>0</v>
      </c>
      <c r="H354">
        <v>211.69400000000002</v>
      </c>
      <c r="I354">
        <f t="shared" si="15"/>
        <v>24</v>
      </c>
      <c r="J354">
        <f t="shared" si="16"/>
        <v>3</v>
      </c>
      <c r="K354">
        <f t="shared" si="17"/>
        <v>2021</v>
      </c>
      <c r="L354" s="4" t="s">
        <v>352</v>
      </c>
      <c r="M354" s="2">
        <v>11.12</v>
      </c>
      <c r="N354" s="2">
        <v>16.95</v>
      </c>
      <c r="O354" s="2">
        <v>4.13</v>
      </c>
      <c r="P354" s="2">
        <v>69.03</v>
      </c>
      <c r="Q354" s="2">
        <v>1.48</v>
      </c>
      <c r="R354" s="2">
        <v>0</v>
      </c>
      <c r="S354" s="2">
        <v>220.21632</v>
      </c>
    </row>
    <row r="355" spans="1:19" x14ac:dyDescent="0.35">
      <c r="A355" s="1">
        <v>44280</v>
      </c>
      <c r="B355" s="2">
        <v>10.170833333333336</v>
      </c>
      <c r="C355" s="2">
        <v>10.929166666666667</v>
      </c>
      <c r="D355" s="2">
        <v>9.4125000000000014</v>
      </c>
      <c r="E355" s="2">
        <v>77.875</v>
      </c>
      <c r="F355" s="2"/>
      <c r="G355">
        <v>0</v>
      </c>
      <c r="H355">
        <v>207.11700000000002</v>
      </c>
      <c r="I355">
        <f t="shared" si="15"/>
        <v>25</v>
      </c>
      <c r="J355">
        <f t="shared" si="16"/>
        <v>3</v>
      </c>
      <c r="K355">
        <f t="shared" si="17"/>
        <v>2021</v>
      </c>
      <c r="L355" s="4" t="s">
        <v>353</v>
      </c>
      <c r="M355" s="2">
        <v>9.1999999999999993</v>
      </c>
      <c r="N355" s="2">
        <v>17.7</v>
      </c>
      <c r="O355" s="2">
        <v>0.64</v>
      </c>
      <c r="P355" s="2">
        <v>73.040000000000006</v>
      </c>
      <c r="Q355" s="2">
        <v>1.25</v>
      </c>
      <c r="R355" s="2">
        <v>0</v>
      </c>
      <c r="S355" s="2">
        <v>208.21536</v>
      </c>
    </row>
    <row r="356" spans="1:19" x14ac:dyDescent="0.35">
      <c r="A356" s="1">
        <v>44281</v>
      </c>
      <c r="B356" s="2">
        <v>11.258333333333335</v>
      </c>
      <c r="C356" s="2">
        <v>11.966666666666667</v>
      </c>
      <c r="D356" s="2">
        <v>10.554166666666669</v>
      </c>
      <c r="E356" s="2">
        <v>76.041666666666671</v>
      </c>
      <c r="F356" s="2"/>
      <c r="G356">
        <v>0</v>
      </c>
      <c r="H356">
        <v>201.61799999999999</v>
      </c>
      <c r="I356">
        <f t="shared" si="15"/>
        <v>26</v>
      </c>
      <c r="J356">
        <f t="shared" si="16"/>
        <v>3</v>
      </c>
      <c r="K356">
        <f t="shared" si="17"/>
        <v>2021</v>
      </c>
      <c r="L356" s="4" t="s">
        <v>354</v>
      </c>
      <c r="M356" s="2">
        <v>10.3</v>
      </c>
      <c r="N356" s="2">
        <v>18.079999999999998</v>
      </c>
      <c r="O356" s="2">
        <v>2.14</v>
      </c>
      <c r="P356" s="2">
        <v>70.5</v>
      </c>
      <c r="Q356" s="2">
        <v>1.46</v>
      </c>
      <c r="R356" s="2">
        <v>0</v>
      </c>
      <c r="S356" s="2">
        <v>225.82368</v>
      </c>
    </row>
    <row r="357" spans="1:19" x14ac:dyDescent="0.35">
      <c r="A357" s="1">
        <v>44282</v>
      </c>
      <c r="B357" s="2">
        <v>11.966666666666667</v>
      </c>
      <c r="C357" s="2">
        <v>12.737499999999999</v>
      </c>
      <c r="D357" s="2">
        <v>11.241666666666667</v>
      </c>
      <c r="E357" s="2">
        <v>77.041666666666671</v>
      </c>
      <c r="F357" s="2"/>
      <c r="G357">
        <v>0</v>
      </c>
      <c r="H357">
        <v>114.91200000000001</v>
      </c>
      <c r="I357">
        <f t="shared" si="15"/>
        <v>27</v>
      </c>
      <c r="J357">
        <f t="shared" si="16"/>
        <v>3</v>
      </c>
      <c r="K357">
        <f t="shared" si="17"/>
        <v>2021</v>
      </c>
      <c r="L357" s="4" t="s">
        <v>355</v>
      </c>
      <c r="M357" s="2">
        <v>10.9</v>
      </c>
      <c r="N357" s="2">
        <v>20.45</v>
      </c>
      <c r="O357" s="2">
        <v>4.62</v>
      </c>
      <c r="P357" s="2">
        <v>70.430000000000007</v>
      </c>
      <c r="Q357" s="2">
        <v>0.87</v>
      </c>
      <c r="R357" s="2">
        <v>0</v>
      </c>
      <c r="S357" s="2">
        <v>123.50015999999999</v>
      </c>
    </row>
    <row r="358" spans="1:19" x14ac:dyDescent="0.35">
      <c r="A358" s="1">
        <v>44283</v>
      </c>
      <c r="B358" s="2">
        <v>13.579166666666666</v>
      </c>
      <c r="C358" s="2">
        <v>14.541666666666666</v>
      </c>
      <c r="D358" s="2">
        <v>12.624999999999995</v>
      </c>
      <c r="E358" s="2">
        <v>70.5</v>
      </c>
      <c r="F358" s="2"/>
      <c r="G358">
        <v>0</v>
      </c>
      <c r="H358">
        <v>176.53599999999997</v>
      </c>
      <c r="I358">
        <f t="shared" si="15"/>
        <v>28</v>
      </c>
      <c r="J358">
        <f t="shared" si="16"/>
        <v>3</v>
      </c>
      <c r="K358">
        <f t="shared" si="17"/>
        <v>2021</v>
      </c>
      <c r="L358" s="4" t="s">
        <v>356</v>
      </c>
      <c r="M358" s="2">
        <v>13.13</v>
      </c>
      <c r="N358" s="2">
        <v>25.11</v>
      </c>
      <c r="O358" s="2">
        <v>2.39</v>
      </c>
      <c r="P358" s="2">
        <v>64.64</v>
      </c>
      <c r="Q358" s="2">
        <v>1</v>
      </c>
      <c r="R358" s="2">
        <v>0</v>
      </c>
      <c r="S358" s="2">
        <v>196.27488</v>
      </c>
    </row>
    <row r="359" spans="1:19" x14ac:dyDescent="0.35">
      <c r="A359" s="1">
        <v>44284</v>
      </c>
      <c r="B359" s="2">
        <v>16.933333333333334</v>
      </c>
      <c r="C359" s="2">
        <v>17.62916666666667</v>
      </c>
      <c r="D359" s="2">
        <v>16.279166666666665</v>
      </c>
      <c r="E359" s="2">
        <v>64.958333333333329</v>
      </c>
      <c r="F359" s="2"/>
      <c r="G359">
        <v>0</v>
      </c>
      <c r="H359">
        <v>135.87099999999998</v>
      </c>
      <c r="I359">
        <f t="shared" si="15"/>
        <v>29</v>
      </c>
      <c r="J359">
        <f t="shared" si="16"/>
        <v>3</v>
      </c>
      <c r="K359">
        <f t="shared" si="17"/>
        <v>2021</v>
      </c>
      <c r="L359" s="4" t="s">
        <v>357</v>
      </c>
      <c r="M359" s="2">
        <v>16.3</v>
      </c>
      <c r="N359" s="2">
        <v>22.7</v>
      </c>
      <c r="O359" s="2">
        <v>8.0399999999999991</v>
      </c>
      <c r="P359" s="2">
        <v>63.86</v>
      </c>
      <c r="Q359" s="2">
        <v>1.42</v>
      </c>
      <c r="R359" s="2">
        <v>0</v>
      </c>
      <c r="S359" s="2">
        <v>144.03744</v>
      </c>
    </row>
    <row r="360" spans="1:19" x14ac:dyDescent="0.35">
      <c r="A360" s="1">
        <v>44285</v>
      </c>
      <c r="B360" s="2">
        <v>17.858333333333334</v>
      </c>
      <c r="C360" s="2">
        <v>18.537500000000001</v>
      </c>
      <c r="D360" s="2">
        <v>17.175000000000001</v>
      </c>
      <c r="E360" s="2">
        <v>63.625</v>
      </c>
      <c r="F360" s="2"/>
      <c r="G360">
        <v>0</v>
      </c>
      <c r="H360">
        <v>101.142</v>
      </c>
      <c r="I360">
        <f t="shared" si="15"/>
        <v>30</v>
      </c>
      <c r="J360">
        <f t="shared" si="16"/>
        <v>3</v>
      </c>
      <c r="K360">
        <f t="shared" si="17"/>
        <v>2021</v>
      </c>
      <c r="L360" s="4" t="s">
        <v>358</v>
      </c>
      <c r="M360" s="2">
        <v>17.489999999999998</v>
      </c>
      <c r="N360" s="2">
        <v>23.7</v>
      </c>
      <c r="O360" s="2">
        <v>10.4</v>
      </c>
      <c r="P360" s="2">
        <v>58.52</v>
      </c>
      <c r="Q360" s="2">
        <v>1.22</v>
      </c>
      <c r="R360" s="2">
        <v>0</v>
      </c>
      <c r="S360" s="2">
        <v>111.78431999999999</v>
      </c>
    </row>
    <row r="361" spans="1:19" x14ac:dyDescent="0.35">
      <c r="A361" s="1">
        <v>44286</v>
      </c>
      <c r="B361" s="2">
        <v>21.666666666666664</v>
      </c>
      <c r="C361" s="2">
        <v>22.259999999999998</v>
      </c>
      <c r="D361" s="2">
        <v>20.853333333333335</v>
      </c>
      <c r="E361" s="2">
        <v>35.6</v>
      </c>
      <c r="F361" s="2"/>
      <c r="G361">
        <v>0</v>
      </c>
      <c r="H361">
        <v>137.292</v>
      </c>
      <c r="I361">
        <f t="shared" si="15"/>
        <v>31</v>
      </c>
      <c r="J361">
        <f t="shared" si="16"/>
        <v>3</v>
      </c>
      <c r="K361">
        <f t="shared" si="17"/>
        <v>2021</v>
      </c>
      <c r="L361" s="4" t="s">
        <v>359</v>
      </c>
      <c r="M361" s="2">
        <v>21.45</v>
      </c>
      <c r="N361" s="2">
        <v>27.85</v>
      </c>
      <c r="O361" s="2">
        <v>15.18</v>
      </c>
      <c r="P361" s="2">
        <v>41.59</v>
      </c>
      <c r="Q361" s="2">
        <v>2.13</v>
      </c>
      <c r="R361" s="2">
        <v>0</v>
      </c>
      <c r="S361" s="2">
        <v>206.01215999999999</v>
      </c>
    </row>
    <row r="362" spans="1:19" x14ac:dyDescent="0.35">
      <c r="A362" s="1">
        <v>44287</v>
      </c>
      <c r="B362" s="2">
        <v>16.166666666666668</v>
      </c>
      <c r="C362" s="2">
        <v>16.762499999999992</v>
      </c>
      <c r="D362" s="2">
        <v>15.670833333333333</v>
      </c>
      <c r="E362" s="2">
        <v>81.541666666666671</v>
      </c>
      <c r="F362" s="2"/>
      <c r="G362">
        <v>11.600000000000001</v>
      </c>
      <c r="H362">
        <v>101.24299999999999</v>
      </c>
      <c r="I362">
        <f t="shared" si="15"/>
        <v>1</v>
      </c>
      <c r="J362">
        <f t="shared" si="16"/>
        <v>4</v>
      </c>
      <c r="K362">
        <f t="shared" si="17"/>
        <v>2021</v>
      </c>
      <c r="L362" s="4" t="s">
        <v>360</v>
      </c>
      <c r="M362" s="2">
        <v>15.92</v>
      </c>
      <c r="N362" s="2">
        <v>19.2</v>
      </c>
      <c r="O362" s="2">
        <v>11.77</v>
      </c>
      <c r="P362" s="2">
        <v>73.45</v>
      </c>
      <c r="Q362" s="2">
        <v>1.61</v>
      </c>
      <c r="R362" s="2">
        <v>7.6</v>
      </c>
      <c r="S362" s="2">
        <v>103.35168</v>
      </c>
    </row>
    <row r="363" spans="1:19" x14ac:dyDescent="0.35">
      <c r="A363" s="1">
        <v>44288</v>
      </c>
      <c r="B363" s="2">
        <v>14.97916666666667</v>
      </c>
      <c r="C363" s="2">
        <v>15.508333333333333</v>
      </c>
      <c r="D363" s="2">
        <v>14.487500000000002</v>
      </c>
      <c r="E363" s="2">
        <v>84.166666666666671</v>
      </c>
      <c r="F363" s="2"/>
      <c r="G363">
        <v>0.2</v>
      </c>
      <c r="H363">
        <v>197.90200000000002</v>
      </c>
      <c r="I363">
        <f t="shared" si="15"/>
        <v>2</v>
      </c>
      <c r="J363">
        <f t="shared" si="16"/>
        <v>4</v>
      </c>
      <c r="K363">
        <f t="shared" si="17"/>
        <v>2021</v>
      </c>
      <c r="L363" s="4" t="s">
        <v>361</v>
      </c>
      <c r="M363" s="2">
        <v>14.52</v>
      </c>
      <c r="N363" s="2">
        <v>18.829999999999998</v>
      </c>
      <c r="O363" s="2">
        <v>10.15</v>
      </c>
      <c r="P363" s="2">
        <v>75.75</v>
      </c>
      <c r="Q363" s="2">
        <v>1.04</v>
      </c>
      <c r="R363" s="2">
        <v>0</v>
      </c>
      <c r="S363" s="2">
        <v>210.88512</v>
      </c>
    </row>
    <row r="364" spans="1:19" x14ac:dyDescent="0.35">
      <c r="A364" s="1">
        <v>44289</v>
      </c>
      <c r="B364" s="2">
        <v>15.112499999999999</v>
      </c>
      <c r="C364" s="2">
        <v>15.52083333333333</v>
      </c>
      <c r="D364" s="2">
        <v>14.733333333333333</v>
      </c>
      <c r="E364" s="2">
        <v>83.625</v>
      </c>
      <c r="F364" s="2"/>
      <c r="G364">
        <v>0</v>
      </c>
      <c r="H364">
        <v>160.779</v>
      </c>
      <c r="I364">
        <f t="shared" si="15"/>
        <v>3</v>
      </c>
      <c r="J364">
        <f t="shared" si="16"/>
        <v>4</v>
      </c>
      <c r="K364">
        <f t="shared" si="17"/>
        <v>2021</v>
      </c>
      <c r="L364" s="4" t="s">
        <v>362</v>
      </c>
      <c r="M364" s="2">
        <v>14.46</v>
      </c>
      <c r="N364" s="2">
        <v>18.32</v>
      </c>
      <c r="O364" s="2">
        <v>11.02</v>
      </c>
      <c r="P364" s="2">
        <v>73.11</v>
      </c>
      <c r="Q364" s="2">
        <v>1.24</v>
      </c>
      <c r="R364" s="2">
        <v>0</v>
      </c>
      <c r="S364" s="2">
        <v>162.57024000000001</v>
      </c>
    </row>
    <row r="365" spans="1:19" x14ac:dyDescent="0.35">
      <c r="A365" s="1">
        <v>44290</v>
      </c>
      <c r="B365" s="2">
        <v>16.225000000000001</v>
      </c>
      <c r="C365" s="2">
        <v>16.775000000000002</v>
      </c>
      <c r="D365" s="2">
        <v>15.670833333333336</v>
      </c>
      <c r="E365" s="2">
        <v>72</v>
      </c>
      <c r="F365" s="2"/>
      <c r="G365">
        <v>0</v>
      </c>
      <c r="H365">
        <v>227.745</v>
      </c>
      <c r="I365">
        <f t="shared" si="15"/>
        <v>4</v>
      </c>
      <c r="J365">
        <f t="shared" si="16"/>
        <v>4</v>
      </c>
      <c r="K365">
        <f t="shared" si="17"/>
        <v>2021</v>
      </c>
      <c r="L365" s="4" t="s">
        <v>363</v>
      </c>
      <c r="M365" s="2">
        <v>15.75</v>
      </c>
      <c r="N365" s="2">
        <v>22.08</v>
      </c>
      <c r="O365" s="2">
        <v>7.78</v>
      </c>
      <c r="P365" s="2">
        <v>66.98</v>
      </c>
      <c r="Q365" s="2">
        <v>1.06</v>
      </c>
      <c r="R365" s="2">
        <v>0</v>
      </c>
      <c r="S365" s="2">
        <v>240.82272</v>
      </c>
    </row>
    <row r="366" spans="1:19" x14ac:dyDescent="0.35">
      <c r="A366" s="1">
        <v>44291</v>
      </c>
      <c r="B366" s="2">
        <v>13.916666666666663</v>
      </c>
      <c r="C366" s="2">
        <v>14.779166666666663</v>
      </c>
      <c r="D366" s="2">
        <v>13.095833333333337</v>
      </c>
      <c r="E366" s="2">
        <v>75.541666666666671</v>
      </c>
      <c r="F366" s="2"/>
      <c r="G366">
        <v>0</v>
      </c>
      <c r="H366">
        <v>236.22199999999998</v>
      </c>
      <c r="I366">
        <f t="shared" si="15"/>
        <v>5</v>
      </c>
      <c r="J366">
        <f t="shared" si="16"/>
        <v>4</v>
      </c>
      <c r="K366">
        <f t="shared" si="17"/>
        <v>2021</v>
      </c>
      <c r="L366" s="4" t="s">
        <v>364</v>
      </c>
      <c r="M366" s="2">
        <v>13.02</v>
      </c>
      <c r="N366" s="2">
        <v>23.58</v>
      </c>
      <c r="O366" s="2">
        <v>5.12</v>
      </c>
      <c r="P366" s="2">
        <v>69.36</v>
      </c>
      <c r="Q366" s="2">
        <v>0.89</v>
      </c>
      <c r="R366" s="2">
        <v>0</v>
      </c>
      <c r="S366" s="2">
        <v>250.14528000000001</v>
      </c>
    </row>
    <row r="367" spans="1:19" x14ac:dyDescent="0.35">
      <c r="A367" s="1">
        <v>44292</v>
      </c>
      <c r="B367" s="2">
        <v>13.795833333333334</v>
      </c>
      <c r="C367" s="2">
        <v>14.479166666666664</v>
      </c>
      <c r="D367" s="2">
        <v>13.079166666666666</v>
      </c>
      <c r="E367" s="2">
        <v>81.5</v>
      </c>
      <c r="F367" s="2"/>
      <c r="G367">
        <v>0</v>
      </c>
      <c r="H367">
        <v>223.99099999999999</v>
      </c>
      <c r="I367">
        <f t="shared" si="15"/>
        <v>6</v>
      </c>
      <c r="J367">
        <f t="shared" si="16"/>
        <v>4</v>
      </c>
      <c r="K367">
        <f t="shared" si="17"/>
        <v>2021</v>
      </c>
      <c r="L367" s="4" t="s">
        <v>365</v>
      </c>
      <c r="M367" s="2">
        <v>13.19</v>
      </c>
      <c r="N367" s="2">
        <v>21.7</v>
      </c>
      <c r="O367" s="2">
        <v>5.75</v>
      </c>
      <c r="P367" s="2">
        <v>71.84</v>
      </c>
      <c r="Q367" s="2">
        <v>1.01</v>
      </c>
      <c r="R367" s="2">
        <v>0</v>
      </c>
      <c r="S367" s="2">
        <v>240.56352000000001</v>
      </c>
    </row>
    <row r="368" spans="1:19" x14ac:dyDescent="0.35">
      <c r="A368" s="1">
        <v>44293</v>
      </c>
      <c r="B368" s="2">
        <v>14.85</v>
      </c>
      <c r="C368" s="2">
        <v>15.462500000000004</v>
      </c>
      <c r="D368" s="2">
        <v>14.162499999999996</v>
      </c>
      <c r="E368" s="2">
        <v>79.416666666666671</v>
      </c>
      <c r="F368" s="2"/>
      <c r="G368">
        <v>0</v>
      </c>
      <c r="H368">
        <v>218.779</v>
      </c>
      <c r="I368">
        <f t="shared" si="15"/>
        <v>7</v>
      </c>
      <c r="J368">
        <f t="shared" si="16"/>
        <v>4</v>
      </c>
      <c r="K368">
        <f t="shared" si="17"/>
        <v>2021</v>
      </c>
      <c r="L368" s="4" t="s">
        <v>366</v>
      </c>
      <c r="M368" s="2">
        <v>14.33</v>
      </c>
      <c r="N368" s="2">
        <v>22.08</v>
      </c>
      <c r="O368" s="2">
        <v>8.7799999999999994</v>
      </c>
      <c r="P368" s="2">
        <v>71.28</v>
      </c>
      <c r="Q368" s="2">
        <v>1.0900000000000001</v>
      </c>
      <c r="R368" s="2">
        <v>0</v>
      </c>
      <c r="S368" s="2">
        <v>231.24096</v>
      </c>
    </row>
    <row r="369" spans="1:19" x14ac:dyDescent="0.35">
      <c r="A369" s="1">
        <v>44294</v>
      </c>
      <c r="B369" s="2">
        <v>14.395833333333334</v>
      </c>
      <c r="C369" s="2">
        <v>15.099999999999996</v>
      </c>
      <c r="D369" s="2">
        <v>13.700000000000001</v>
      </c>
      <c r="E369" s="2">
        <v>78.833333333333329</v>
      </c>
      <c r="F369" s="2"/>
      <c r="G369">
        <v>0</v>
      </c>
      <c r="H369">
        <v>218.11700000000002</v>
      </c>
      <c r="I369">
        <f t="shared" si="15"/>
        <v>8</v>
      </c>
      <c r="J369">
        <f t="shared" si="16"/>
        <v>4</v>
      </c>
      <c r="K369">
        <f t="shared" si="17"/>
        <v>2021</v>
      </c>
      <c r="L369" s="4" t="s">
        <v>367</v>
      </c>
      <c r="M369" s="2">
        <v>13.44</v>
      </c>
      <c r="N369" s="2">
        <v>21.32</v>
      </c>
      <c r="O369" s="2">
        <v>5.63</v>
      </c>
      <c r="P369" s="2">
        <v>72.42</v>
      </c>
      <c r="Q369" s="2">
        <v>1.22</v>
      </c>
      <c r="R369" s="2">
        <v>0</v>
      </c>
      <c r="S369" s="2">
        <v>228.93408000000005</v>
      </c>
    </row>
    <row r="370" spans="1:19" x14ac:dyDescent="0.35">
      <c r="A370" s="1">
        <v>44295</v>
      </c>
      <c r="B370" s="2">
        <v>15.295833333333336</v>
      </c>
      <c r="C370" s="2">
        <v>16.0625</v>
      </c>
      <c r="D370" s="2">
        <v>14.587499999999999</v>
      </c>
      <c r="E370" s="2">
        <v>86.291666666666671</v>
      </c>
      <c r="F370" s="2"/>
      <c r="G370">
        <v>15.2</v>
      </c>
      <c r="H370">
        <v>113.69799999999999</v>
      </c>
      <c r="I370">
        <f t="shared" si="15"/>
        <v>9</v>
      </c>
      <c r="J370">
        <f t="shared" si="16"/>
        <v>4</v>
      </c>
      <c r="K370">
        <f t="shared" si="17"/>
        <v>2021</v>
      </c>
      <c r="L370" s="4" t="s">
        <v>368</v>
      </c>
      <c r="M370" s="2">
        <v>14.55</v>
      </c>
      <c r="N370" s="2">
        <v>19.82</v>
      </c>
      <c r="O370" s="2">
        <v>9.7799999999999994</v>
      </c>
      <c r="P370" s="2">
        <v>74.53</v>
      </c>
      <c r="Q370" s="2">
        <v>1.06</v>
      </c>
      <c r="R370" s="2">
        <v>8.6</v>
      </c>
      <c r="S370" s="2">
        <v>127.84608</v>
      </c>
    </row>
    <row r="371" spans="1:19" x14ac:dyDescent="0.35">
      <c r="A371" s="1">
        <v>44296</v>
      </c>
      <c r="B371" s="2">
        <v>14.954166666666671</v>
      </c>
      <c r="C371" s="2">
        <v>15.541666666666666</v>
      </c>
      <c r="D371" s="2">
        <v>14.4</v>
      </c>
      <c r="E371" s="2">
        <v>89</v>
      </c>
      <c r="F371" s="2"/>
      <c r="G371">
        <v>19.2</v>
      </c>
      <c r="H371">
        <v>114.28399999999999</v>
      </c>
      <c r="I371">
        <f t="shared" si="15"/>
        <v>10</v>
      </c>
      <c r="J371">
        <f t="shared" si="16"/>
        <v>4</v>
      </c>
      <c r="K371">
        <f t="shared" si="17"/>
        <v>2021</v>
      </c>
      <c r="L371" s="4" t="s">
        <v>369</v>
      </c>
      <c r="M371" s="2">
        <v>14.45</v>
      </c>
      <c r="N371" s="2">
        <v>19.2</v>
      </c>
      <c r="O371" s="2">
        <v>11.15</v>
      </c>
      <c r="P371" s="2">
        <v>75.62</v>
      </c>
      <c r="Q371" s="2">
        <v>1.05</v>
      </c>
      <c r="R371" s="2">
        <v>14.4</v>
      </c>
      <c r="S371" s="2">
        <v>117.84095999999998</v>
      </c>
    </row>
    <row r="372" spans="1:19" x14ac:dyDescent="0.35">
      <c r="A372" s="1">
        <v>44297</v>
      </c>
      <c r="B372" s="2">
        <v>14.450000000000001</v>
      </c>
      <c r="C372" s="2">
        <v>14.941666666666665</v>
      </c>
      <c r="D372" s="2">
        <v>13.991666666666665</v>
      </c>
      <c r="E372" s="2">
        <v>82.416666666666671</v>
      </c>
      <c r="F372" s="2"/>
      <c r="G372">
        <v>2.8</v>
      </c>
      <c r="H372">
        <v>174.33499999999998</v>
      </c>
      <c r="I372">
        <f t="shared" si="15"/>
        <v>11</v>
      </c>
      <c r="J372">
        <f t="shared" si="16"/>
        <v>4</v>
      </c>
      <c r="K372">
        <f t="shared" si="17"/>
        <v>2021</v>
      </c>
      <c r="L372" s="4" t="s">
        <v>370</v>
      </c>
      <c r="M372" s="2">
        <v>14</v>
      </c>
      <c r="N372" s="2">
        <v>17.579999999999998</v>
      </c>
      <c r="O372" s="2">
        <v>7.4</v>
      </c>
      <c r="P372" s="2">
        <v>76.63</v>
      </c>
      <c r="Q372" s="2">
        <v>1.24</v>
      </c>
      <c r="R372" s="2">
        <v>1.8</v>
      </c>
      <c r="S372" s="2">
        <v>185.49216000000001</v>
      </c>
    </row>
    <row r="373" spans="1:19" x14ac:dyDescent="0.35">
      <c r="A373" s="1">
        <v>44298</v>
      </c>
      <c r="B373" s="2">
        <v>12.72916666666667</v>
      </c>
      <c r="C373" s="2">
        <v>13.487499999999999</v>
      </c>
      <c r="D373" s="2">
        <v>12.04166666666667</v>
      </c>
      <c r="E373" s="2">
        <v>83.208333333333329</v>
      </c>
      <c r="F373" s="2"/>
      <c r="G373">
        <v>1.4</v>
      </c>
      <c r="H373">
        <v>163.60399999999998</v>
      </c>
      <c r="I373">
        <f t="shared" si="15"/>
        <v>12</v>
      </c>
      <c r="J373">
        <f t="shared" si="16"/>
        <v>4</v>
      </c>
      <c r="K373">
        <f t="shared" si="17"/>
        <v>2021</v>
      </c>
      <c r="L373" s="4" t="s">
        <v>371</v>
      </c>
      <c r="M373" s="2">
        <v>11.81</v>
      </c>
      <c r="N373" s="2">
        <v>20.7</v>
      </c>
      <c r="O373" s="2">
        <v>3.63</v>
      </c>
      <c r="P373" s="2">
        <v>74.63</v>
      </c>
      <c r="Q373" s="2">
        <v>0.96</v>
      </c>
      <c r="R373" s="2">
        <v>0.8</v>
      </c>
      <c r="S373" s="2">
        <v>178.83936</v>
      </c>
    </row>
    <row r="374" spans="1:19" x14ac:dyDescent="0.35">
      <c r="A374" s="1">
        <v>44299</v>
      </c>
      <c r="B374" s="2">
        <v>15.462499999999999</v>
      </c>
      <c r="C374" s="2">
        <v>15.891666666666664</v>
      </c>
      <c r="D374" s="2">
        <v>15.079166666666667</v>
      </c>
      <c r="E374" s="2">
        <v>89.625</v>
      </c>
      <c r="F374" s="2"/>
      <c r="G374">
        <v>18.100000000000005</v>
      </c>
      <c r="H374">
        <v>94.635999999999996</v>
      </c>
      <c r="I374">
        <f t="shared" si="15"/>
        <v>13</v>
      </c>
      <c r="J374">
        <f t="shared" si="16"/>
        <v>4</v>
      </c>
      <c r="K374">
        <f t="shared" si="17"/>
        <v>2021</v>
      </c>
      <c r="L374" s="4" t="s">
        <v>372</v>
      </c>
      <c r="M374" s="2">
        <v>15.08</v>
      </c>
      <c r="N374" s="2">
        <v>18.57</v>
      </c>
      <c r="O374" s="2">
        <v>12.39</v>
      </c>
      <c r="P374" s="2">
        <v>75.400000000000006</v>
      </c>
      <c r="Q374" s="2">
        <v>0.98</v>
      </c>
      <c r="R374" s="2">
        <v>12.2</v>
      </c>
      <c r="S374" s="2">
        <v>100.89792</v>
      </c>
    </row>
    <row r="375" spans="1:19" x14ac:dyDescent="0.35">
      <c r="A375" s="1">
        <v>44300</v>
      </c>
      <c r="B375" s="2">
        <v>17.245833333333337</v>
      </c>
      <c r="C375" s="2">
        <v>17.633333333333336</v>
      </c>
      <c r="D375" s="2">
        <v>16.879166666666666</v>
      </c>
      <c r="E375" s="2">
        <v>84</v>
      </c>
      <c r="F375" s="2"/>
      <c r="G375">
        <v>0.5</v>
      </c>
      <c r="H375">
        <v>94.768999999999991</v>
      </c>
      <c r="I375">
        <f t="shared" si="15"/>
        <v>14</v>
      </c>
      <c r="J375">
        <f t="shared" si="16"/>
        <v>4</v>
      </c>
      <c r="K375">
        <f t="shared" si="17"/>
        <v>2021</v>
      </c>
      <c r="L375" s="4" t="s">
        <v>373</v>
      </c>
      <c r="M375" s="2">
        <v>16.86</v>
      </c>
      <c r="N375" s="2">
        <v>21.2</v>
      </c>
      <c r="O375" s="2">
        <v>12.64</v>
      </c>
      <c r="P375" s="2">
        <v>75.84</v>
      </c>
      <c r="Q375" s="2">
        <v>0.66</v>
      </c>
      <c r="R375" s="2">
        <v>0.2</v>
      </c>
      <c r="S375" s="2">
        <v>105.60672</v>
      </c>
    </row>
    <row r="376" spans="1:19" x14ac:dyDescent="0.35">
      <c r="A376" s="1">
        <v>44301</v>
      </c>
      <c r="B376" s="2">
        <v>17.141666666666666</v>
      </c>
      <c r="C376" s="2">
        <v>17.666666666666668</v>
      </c>
      <c r="D376" s="2">
        <v>16.649999999999999</v>
      </c>
      <c r="E376" s="2">
        <v>85.208333333333329</v>
      </c>
      <c r="F376" s="2"/>
      <c r="G376">
        <v>4</v>
      </c>
      <c r="H376">
        <v>120.43899999999999</v>
      </c>
      <c r="I376">
        <f t="shared" si="15"/>
        <v>15</v>
      </c>
      <c r="J376">
        <f t="shared" si="16"/>
        <v>4</v>
      </c>
      <c r="K376">
        <f t="shared" si="17"/>
        <v>2021</v>
      </c>
      <c r="L376" s="4" t="s">
        <v>374</v>
      </c>
      <c r="M376" s="2">
        <v>16.649999999999999</v>
      </c>
      <c r="N376" s="2">
        <v>20.7</v>
      </c>
      <c r="O376" s="2">
        <v>11.02</v>
      </c>
      <c r="P376" s="2">
        <v>77.040000000000006</v>
      </c>
      <c r="Q376" s="2">
        <v>0.78</v>
      </c>
      <c r="R376" s="2">
        <v>3.6</v>
      </c>
      <c r="S376" s="2">
        <v>117.13248</v>
      </c>
    </row>
    <row r="377" spans="1:19" x14ac:dyDescent="0.35">
      <c r="A377" s="1">
        <v>44302</v>
      </c>
      <c r="B377" s="2">
        <v>14.450000000000001</v>
      </c>
      <c r="C377" s="2">
        <v>15.162500000000001</v>
      </c>
      <c r="D377" s="2">
        <v>13.8125</v>
      </c>
      <c r="E377" s="2">
        <v>83.666666666666671</v>
      </c>
      <c r="F377" s="2"/>
      <c r="G377">
        <v>0</v>
      </c>
      <c r="H377">
        <v>231.69299999999998</v>
      </c>
      <c r="I377">
        <f t="shared" si="15"/>
        <v>16</v>
      </c>
      <c r="J377">
        <f t="shared" si="16"/>
        <v>4</v>
      </c>
      <c r="K377">
        <f t="shared" si="17"/>
        <v>2021</v>
      </c>
      <c r="L377" s="4" t="s">
        <v>375</v>
      </c>
      <c r="M377" s="2">
        <v>13.66</v>
      </c>
      <c r="N377" s="2">
        <v>21.33</v>
      </c>
      <c r="O377" s="2">
        <v>7.53</v>
      </c>
      <c r="P377" s="2">
        <v>76.680000000000007</v>
      </c>
      <c r="Q377" s="2">
        <v>0.89</v>
      </c>
      <c r="R377" s="2">
        <v>0</v>
      </c>
      <c r="S377" s="2">
        <v>238.49856</v>
      </c>
    </row>
    <row r="378" spans="1:19" x14ac:dyDescent="0.35">
      <c r="A378" s="1">
        <v>44303</v>
      </c>
      <c r="B378" s="2">
        <v>14.762500000000003</v>
      </c>
      <c r="C378" s="2">
        <v>15.570833333333331</v>
      </c>
      <c r="D378" s="2">
        <v>13.929166666666667</v>
      </c>
      <c r="E378" s="2">
        <v>68.916666666666671</v>
      </c>
      <c r="F378" s="2"/>
      <c r="G378">
        <v>0</v>
      </c>
      <c r="H378">
        <v>266.298</v>
      </c>
      <c r="I378">
        <f t="shared" si="15"/>
        <v>17</v>
      </c>
      <c r="J378">
        <f t="shared" si="16"/>
        <v>4</v>
      </c>
      <c r="K378">
        <f t="shared" si="17"/>
        <v>2021</v>
      </c>
      <c r="L378" s="4" t="s">
        <v>376</v>
      </c>
      <c r="M378" s="2">
        <v>13.92</v>
      </c>
      <c r="N378" s="2">
        <v>22.58</v>
      </c>
      <c r="O378" s="2">
        <v>5.25</v>
      </c>
      <c r="P378" s="2">
        <v>63.97</v>
      </c>
      <c r="Q378" s="2">
        <v>0.95</v>
      </c>
      <c r="R378" s="2">
        <v>0</v>
      </c>
      <c r="S378" s="2">
        <v>277.06752</v>
      </c>
    </row>
    <row r="379" spans="1:19" x14ac:dyDescent="0.35">
      <c r="A379" s="1">
        <v>44304</v>
      </c>
      <c r="B379" s="2">
        <v>14.829166666666666</v>
      </c>
      <c r="C379" s="2">
        <v>15.662499999999996</v>
      </c>
      <c r="D379" s="2">
        <v>14.02083333333333</v>
      </c>
      <c r="E379" s="2">
        <v>71.375</v>
      </c>
      <c r="F379" s="2"/>
      <c r="G379">
        <v>0</v>
      </c>
      <c r="H379">
        <v>251.791</v>
      </c>
      <c r="I379">
        <f t="shared" si="15"/>
        <v>18</v>
      </c>
      <c r="J379">
        <f t="shared" si="16"/>
        <v>4</v>
      </c>
      <c r="K379">
        <f t="shared" si="17"/>
        <v>2021</v>
      </c>
      <c r="L379" s="4" t="s">
        <v>377</v>
      </c>
      <c r="M379" s="2">
        <v>13.96</v>
      </c>
      <c r="N379" s="2">
        <v>23.83</v>
      </c>
      <c r="O379" s="2">
        <v>5.12</v>
      </c>
      <c r="P379" s="2">
        <v>64.69</v>
      </c>
      <c r="Q379" s="2">
        <v>1.02</v>
      </c>
      <c r="R379" s="2">
        <v>0</v>
      </c>
      <c r="S379" s="2">
        <v>263.952</v>
      </c>
    </row>
    <row r="380" spans="1:19" x14ac:dyDescent="0.35">
      <c r="A380" s="1">
        <v>44305</v>
      </c>
      <c r="B380" s="2">
        <v>15.34166666666667</v>
      </c>
      <c r="C380" s="2">
        <v>15.854166666666664</v>
      </c>
      <c r="D380" s="2">
        <v>14.808333333333332</v>
      </c>
      <c r="E380" s="2">
        <v>78.583333333333329</v>
      </c>
      <c r="F380" s="2"/>
      <c r="G380">
        <v>0.3</v>
      </c>
      <c r="H380">
        <v>209.851</v>
      </c>
      <c r="I380">
        <f t="shared" si="15"/>
        <v>19</v>
      </c>
      <c r="J380">
        <f t="shared" si="16"/>
        <v>4</v>
      </c>
      <c r="K380">
        <f t="shared" si="17"/>
        <v>2021</v>
      </c>
      <c r="L380" s="4" t="s">
        <v>378</v>
      </c>
      <c r="M380" s="2">
        <v>14.74</v>
      </c>
      <c r="N380" s="2">
        <v>19.7</v>
      </c>
      <c r="O380" s="2">
        <v>9.4</v>
      </c>
      <c r="P380" s="2">
        <v>70.77</v>
      </c>
      <c r="Q380" s="2">
        <v>0.98</v>
      </c>
      <c r="R380" s="2">
        <v>0</v>
      </c>
      <c r="S380" s="2">
        <v>215.21376000000001</v>
      </c>
    </row>
    <row r="381" spans="1:19" x14ac:dyDescent="0.35">
      <c r="A381" s="1">
        <v>44306</v>
      </c>
      <c r="B381" s="2">
        <v>15.266666666666666</v>
      </c>
      <c r="C381" s="2">
        <v>15.791666666666666</v>
      </c>
      <c r="D381" s="2">
        <v>14.85</v>
      </c>
      <c r="E381" s="2">
        <v>80.916666666666671</v>
      </c>
      <c r="F381" s="2"/>
      <c r="G381">
        <v>1.7</v>
      </c>
      <c r="H381">
        <v>164.45</v>
      </c>
      <c r="I381">
        <f t="shared" si="15"/>
        <v>20</v>
      </c>
      <c r="J381">
        <f t="shared" si="16"/>
        <v>4</v>
      </c>
      <c r="K381">
        <f t="shared" si="17"/>
        <v>2021</v>
      </c>
      <c r="L381" s="4" t="s">
        <v>379</v>
      </c>
      <c r="M381" s="2">
        <v>14.7</v>
      </c>
      <c r="N381" s="2">
        <v>18.440000000000001</v>
      </c>
      <c r="O381" s="2">
        <v>10.4</v>
      </c>
      <c r="P381" s="2">
        <v>75.16</v>
      </c>
      <c r="Q381" s="2">
        <v>1.07</v>
      </c>
      <c r="R381" s="2">
        <v>0.6</v>
      </c>
      <c r="S381" s="2">
        <v>150.53471999999999</v>
      </c>
    </row>
    <row r="382" spans="1:19" x14ac:dyDescent="0.35">
      <c r="A382" s="1">
        <v>44307</v>
      </c>
      <c r="B382" s="2">
        <v>14.804166666666667</v>
      </c>
      <c r="C382" s="2">
        <v>15.158333333333333</v>
      </c>
      <c r="D382" s="2">
        <v>14.504166666666665</v>
      </c>
      <c r="E382" s="2">
        <v>89.166666666666671</v>
      </c>
      <c r="F382" s="2"/>
      <c r="G382">
        <v>7.2</v>
      </c>
      <c r="H382">
        <v>76.966999999999999</v>
      </c>
      <c r="I382">
        <f t="shared" si="15"/>
        <v>21</v>
      </c>
      <c r="J382">
        <f t="shared" si="16"/>
        <v>4</v>
      </c>
      <c r="K382">
        <f t="shared" si="17"/>
        <v>2021</v>
      </c>
      <c r="L382" s="4" t="s">
        <v>380</v>
      </c>
      <c r="M382" s="2">
        <v>14.18</v>
      </c>
      <c r="N382" s="2">
        <v>16.32</v>
      </c>
      <c r="O382" s="2">
        <v>10.77</v>
      </c>
      <c r="P382" s="2">
        <v>73.45</v>
      </c>
      <c r="Q382" s="2">
        <v>1.34</v>
      </c>
      <c r="R382" s="2">
        <v>5.4</v>
      </c>
      <c r="S382" s="2">
        <v>78.710399999999993</v>
      </c>
    </row>
    <row r="383" spans="1:19" x14ac:dyDescent="0.35">
      <c r="A383" s="1">
        <v>44308</v>
      </c>
      <c r="B383" s="2">
        <v>15.995833333333335</v>
      </c>
      <c r="C383" s="2">
        <v>16.554166666666671</v>
      </c>
      <c r="D383" s="2">
        <v>15.370833333333332</v>
      </c>
      <c r="E383" s="2">
        <v>79.5</v>
      </c>
      <c r="F383" s="2"/>
      <c r="G383">
        <v>1.3</v>
      </c>
      <c r="H383">
        <v>241.29500000000002</v>
      </c>
      <c r="I383">
        <f t="shared" si="15"/>
        <v>22</v>
      </c>
      <c r="J383">
        <f t="shared" si="16"/>
        <v>4</v>
      </c>
      <c r="K383">
        <f t="shared" si="17"/>
        <v>2021</v>
      </c>
      <c r="L383" s="4" t="s">
        <v>381</v>
      </c>
      <c r="M383" s="2">
        <v>15.45</v>
      </c>
      <c r="N383" s="2">
        <v>20.2</v>
      </c>
      <c r="O383" s="2">
        <v>10.4</v>
      </c>
      <c r="P383" s="2">
        <v>72</v>
      </c>
      <c r="Q383" s="2">
        <v>0.86</v>
      </c>
      <c r="R383" s="2">
        <v>1.2</v>
      </c>
      <c r="S383" s="2">
        <v>229.76352</v>
      </c>
    </row>
    <row r="384" spans="1:19" x14ac:dyDescent="0.35">
      <c r="A384" s="1">
        <v>44309</v>
      </c>
      <c r="B384" s="2">
        <v>15.949999999999998</v>
      </c>
      <c r="C384" s="2">
        <v>16.408333333333335</v>
      </c>
      <c r="D384" s="2">
        <v>15.445833333333333</v>
      </c>
      <c r="E384" s="2">
        <v>80.916666666666671</v>
      </c>
      <c r="F384" s="2"/>
      <c r="G384">
        <v>10.200000000000001</v>
      </c>
      <c r="H384">
        <v>82.582000000000008</v>
      </c>
      <c r="I384">
        <f t="shared" si="15"/>
        <v>23</v>
      </c>
      <c r="J384">
        <f t="shared" si="16"/>
        <v>4</v>
      </c>
      <c r="K384">
        <f t="shared" si="17"/>
        <v>2021</v>
      </c>
      <c r="L384" s="4" t="s">
        <v>382</v>
      </c>
      <c r="M384" s="2">
        <v>15.51</v>
      </c>
      <c r="N384" s="2">
        <v>20.07</v>
      </c>
      <c r="O384" s="2">
        <v>11.4</v>
      </c>
      <c r="P384" s="2">
        <v>73.599999999999994</v>
      </c>
      <c r="Q384" s="2">
        <v>1.61</v>
      </c>
      <c r="R384" s="2">
        <v>8.4</v>
      </c>
      <c r="S384" s="2">
        <v>90.132480000000001</v>
      </c>
    </row>
    <row r="385" spans="1:19" x14ac:dyDescent="0.35">
      <c r="A385" s="1">
        <v>44310</v>
      </c>
      <c r="B385" s="2">
        <v>17.508333333333336</v>
      </c>
      <c r="C385" s="2">
        <v>18.087499999999999</v>
      </c>
      <c r="D385" s="2">
        <v>16.904166666666669</v>
      </c>
      <c r="E385" s="2">
        <v>79.208333333333329</v>
      </c>
      <c r="F385" s="2"/>
      <c r="G385">
        <v>5.1000000000000005</v>
      </c>
      <c r="H385">
        <v>153.94</v>
      </c>
      <c r="I385">
        <f t="shared" si="15"/>
        <v>24</v>
      </c>
      <c r="J385">
        <f t="shared" si="16"/>
        <v>4</v>
      </c>
      <c r="K385">
        <f t="shared" si="17"/>
        <v>2021</v>
      </c>
      <c r="L385" s="4" t="s">
        <v>383</v>
      </c>
      <c r="M385" s="2">
        <v>17.09</v>
      </c>
      <c r="N385" s="2">
        <v>21.07</v>
      </c>
      <c r="O385" s="2">
        <v>13.79</v>
      </c>
      <c r="P385" s="2">
        <v>72.88</v>
      </c>
      <c r="Q385" s="2">
        <v>1.6</v>
      </c>
      <c r="R385" s="2">
        <v>5.4</v>
      </c>
      <c r="S385" s="2">
        <v>165.90528</v>
      </c>
    </row>
    <row r="386" spans="1:19" x14ac:dyDescent="0.35">
      <c r="A386" s="1">
        <v>44311</v>
      </c>
      <c r="B386" s="2">
        <v>15.587499999999999</v>
      </c>
      <c r="C386" s="2">
        <v>16.441666666666666</v>
      </c>
      <c r="D386" s="2">
        <v>14.749999999999995</v>
      </c>
      <c r="E386" s="2">
        <v>85.333333333333329</v>
      </c>
      <c r="F386" s="2"/>
      <c r="G386">
        <v>8.1999999999999993</v>
      </c>
      <c r="H386">
        <v>154.46899999999999</v>
      </c>
      <c r="I386">
        <f t="shared" si="15"/>
        <v>25</v>
      </c>
      <c r="J386">
        <f t="shared" si="16"/>
        <v>4</v>
      </c>
      <c r="K386">
        <f t="shared" si="17"/>
        <v>2021</v>
      </c>
      <c r="L386" s="4" t="s">
        <v>384</v>
      </c>
      <c r="M386" s="2">
        <v>15.14</v>
      </c>
      <c r="N386" s="2">
        <v>20.7</v>
      </c>
      <c r="O386" s="2">
        <v>10.77</v>
      </c>
      <c r="P386" s="2">
        <v>76.150000000000006</v>
      </c>
      <c r="Q386" s="2">
        <v>0.78</v>
      </c>
      <c r="R386" s="2">
        <v>7.2</v>
      </c>
      <c r="S386" s="2">
        <v>158.56992</v>
      </c>
    </row>
    <row r="387" spans="1:19" x14ac:dyDescent="0.35">
      <c r="A387" s="1">
        <v>44312</v>
      </c>
      <c r="B387" s="2">
        <v>15.508333333333333</v>
      </c>
      <c r="C387" s="2">
        <v>16.304166666666671</v>
      </c>
      <c r="D387" s="2">
        <v>14.808333333333337</v>
      </c>
      <c r="E387" s="2">
        <v>85.5</v>
      </c>
      <c r="F387" s="2"/>
      <c r="G387">
        <v>17.100000000000001</v>
      </c>
      <c r="H387">
        <v>143.95599999999999</v>
      </c>
      <c r="I387">
        <f t="shared" ref="I387:I450" si="18">DAY(A387)</f>
        <v>26</v>
      </c>
      <c r="J387">
        <f t="shared" ref="J387:J450" si="19">MONTH(A387)</f>
        <v>4</v>
      </c>
      <c r="K387">
        <f t="shared" ref="K387:K450" si="20">YEAR(A387)</f>
        <v>2021</v>
      </c>
      <c r="L387" s="4" t="s">
        <v>385</v>
      </c>
      <c r="M387" s="2">
        <v>14.95</v>
      </c>
      <c r="N387" s="2">
        <v>22.07</v>
      </c>
      <c r="O387" s="2">
        <v>9.9</v>
      </c>
      <c r="P387" s="2">
        <v>74.680000000000007</v>
      </c>
      <c r="Q387" s="2">
        <v>0.79</v>
      </c>
      <c r="R387" s="2">
        <v>8.4</v>
      </c>
      <c r="S387" s="2">
        <v>164.28095999999999</v>
      </c>
    </row>
    <row r="388" spans="1:19" x14ac:dyDescent="0.35">
      <c r="A388" s="1">
        <v>44313</v>
      </c>
      <c r="B388" s="2">
        <v>15.562500000000002</v>
      </c>
      <c r="C388" s="2">
        <v>16.079166666666666</v>
      </c>
      <c r="D388" s="2">
        <v>15.079166666666666</v>
      </c>
      <c r="E388" s="2">
        <v>82.958333333333329</v>
      </c>
      <c r="F388" s="2"/>
      <c r="G388">
        <v>0</v>
      </c>
      <c r="H388">
        <v>222.42400000000001</v>
      </c>
      <c r="I388">
        <f t="shared" si="18"/>
        <v>27</v>
      </c>
      <c r="J388">
        <f t="shared" si="19"/>
        <v>4</v>
      </c>
      <c r="K388">
        <f t="shared" si="20"/>
        <v>2021</v>
      </c>
      <c r="L388" s="4" t="s">
        <v>386</v>
      </c>
      <c r="M388" s="2">
        <v>15.11</v>
      </c>
      <c r="N388" s="2">
        <v>19.7</v>
      </c>
      <c r="O388" s="2">
        <v>11.15</v>
      </c>
      <c r="P388" s="2">
        <v>75.16</v>
      </c>
      <c r="Q388" s="2">
        <v>0.93</v>
      </c>
      <c r="R388" s="2">
        <v>0.2</v>
      </c>
      <c r="S388" s="2">
        <v>225.64224000000004</v>
      </c>
    </row>
    <row r="389" spans="1:19" x14ac:dyDescent="0.35">
      <c r="A389" s="1">
        <v>44314</v>
      </c>
      <c r="B389" s="2">
        <v>14.783333333333333</v>
      </c>
      <c r="C389" s="2">
        <v>15.137500000000001</v>
      </c>
      <c r="D389" s="2">
        <v>14.408333333333333</v>
      </c>
      <c r="E389" s="2">
        <v>81.333333333333329</v>
      </c>
      <c r="F389" s="2"/>
      <c r="G389">
        <v>0.60000000000000009</v>
      </c>
      <c r="H389">
        <v>107.39600000000002</v>
      </c>
      <c r="I389">
        <f t="shared" si="18"/>
        <v>28</v>
      </c>
      <c r="J389">
        <f t="shared" si="19"/>
        <v>4</v>
      </c>
      <c r="K389">
        <f t="shared" si="20"/>
        <v>2021</v>
      </c>
      <c r="L389" s="4" t="s">
        <v>387</v>
      </c>
      <c r="M389" s="2">
        <v>14.2</v>
      </c>
      <c r="N389" s="2">
        <v>18.2</v>
      </c>
      <c r="O389" s="2">
        <v>11.27</v>
      </c>
      <c r="P389" s="2">
        <v>75.489999999999995</v>
      </c>
      <c r="Q389" s="2">
        <v>1.02</v>
      </c>
      <c r="R389" s="2">
        <v>0.4</v>
      </c>
      <c r="S389" s="2">
        <v>109.33920000000001</v>
      </c>
    </row>
    <row r="390" spans="1:19" x14ac:dyDescent="0.35">
      <c r="A390" s="1">
        <v>44315</v>
      </c>
      <c r="B390" s="2">
        <v>13.700000000000003</v>
      </c>
      <c r="C390" s="2">
        <v>14.416666666666666</v>
      </c>
      <c r="D390" s="2">
        <v>13.133333333333335</v>
      </c>
      <c r="E390" s="2">
        <v>67.916666666666671</v>
      </c>
      <c r="F390" s="2"/>
      <c r="G390">
        <v>0.1</v>
      </c>
      <c r="H390">
        <v>156.51900000000001</v>
      </c>
      <c r="I390">
        <f t="shared" si="18"/>
        <v>29</v>
      </c>
      <c r="J390">
        <f t="shared" si="19"/>
        <v>4</v>
      </c>
      <c r="K390">
        <f t="shared" si="20"/>
        <v>2021</v>
      </c>
      <c r="L390" s="4" t="s">
        <v>388</v>
      </c>
      <c r="M390" s="2">
        <v>13.07</v>
      </c>
      <c r="N390" s="2">
        <v>16.579999999999998</v>
      </c>
      <c r="O390" s="2">
        <v>6.88</v>
      </c>
      <c r="P390" s="2">
        <v>72.040000000000006</v>
      </c>
      <c r="Q390" s="2">
        <v>1.07</v>
      </c>
      <c r="R390" s="2">
        <v>1</v>
      </c>
      <c r="S390" s="2">
        <v>173.39616000000001</v>
      </c>
    </row>
    <row r="391" spans="1:19" x14ac:dyDescent="0.35">
      <c r="A391" s="1">
        <v>44316</v>
      </c>
      <c r="B391" s="2">
        <v>12.175000000000002</v>
      </c>
      <c r="C391" s="2">
        <v>12.825000000000001</v>
      </c>
      <c r="D391" s="2">
        <v>11.404166666666667</v>
      </c>
      <c r="E391" s="2">
        <v>69.791666666666671</v>
      </c>
      <c r="F391" s="2"/>
      <c r="G391">
        <v>0</v>
      </c>
      <c r="H391">
        <v>240.52099999999999</v>
      </c>
      <c r="I391">
        <f t="shared" si="18"/>
        <v>30</v>
      </c>
      <c r="J391">
        <f t="shared" si="19"/>
        <v>4</v>
      </c>
      <c r="K391">
        <f t="shared" si="20"/>
        <v>2021</v>
      </c>
      <c r="L391" s="4" t="s">
        <v>389</v>
      </c>
      <c r="M391" s="2">
        <v>11.43</v>
      </c>
      <c r="N391" s="2">
        <v>16.95</v>
      </c>
      <c r="O391" s="2">
        <v>4</v>
      </c>
      <c r="P391" s="2">
        <v>69.33</v>
      </c>
      <c r="Q391" s="2">
        <v>1.38</v>
      </c>
      <c r="R391" s="2">
        <v>0</v>
      </c>
      <c r="S391" s="2">
        <v>254.82816</v>
      </c>
    </row>
    <row r="392" spans="1:19" x14ac:dyDescent="0.35">
      <c r="A392" s="1">
        <v>44317</v>
      </c>
      <c r="B392" s="2">
        <v>12.829166666666666</v>
      </c>
      <c r="C392" s="2">
        <v>13.733333333333333</v>
      </c>
      <c r="D392" s="2">
        <v>11.887499999999998</v>
      </c>
      <c r="E392" s="2">
        <v>65</v>
      </c>
      <c r="F392" s="2"/>
      <c r="G392">
        <v>0.4</v>
      </c>
      <c r="H392">
        <v>208.23900000000003</v>
      </c>
      <c r="I392">
        <f t="shared" si="18"/>
        <v>1</v>
      </c>
      <c r="J392">
        <f t="shared" si="19"/>
        <v>5</v>
      </c>
      <c r="K392">
        <f t="shared" si="20"/>
        <v>2021</v>
      </c>
      <c r="L392" s="4" t="s">
        <v>390</v>
      </c>
      <c r="M392" s="2">
        <v>11.97</v>
      </c>
      <c r="N392" s="2">
        <v>17.079999999999998</v>
      </c>
      <c r="O392" s="2">
        <v>6.26</v>
      </c>
      <c r="P392" s="2">
        <v>67.8</v>
      </c>
      <c r="Q392" s="2">
        <v>1.31</v>
      </c>
      <c r="R392" s="2">
        <v>0</v>
      </c>
      <c r="S392" s="2">
        <v>215.22239999999999</v>
      </c>
    </row>
    <row r="393" spans="1:19" x14ac:dyDescent="0.35">
      <c r="A393" s="1">
        <v>44318</v>
      </c>
      <c r="B393" s="2">
        <v>11.479166666666666</v>
      </c>
      <c r="C393" s="2">
        <v>12.262500000000001</v>
      </c>
      <c r="D393" s="2">
        <v>10.683333333333332</v>
      </c>
      <c r="E393" s="2">
        <v>70.333333333333329</v>
      </c>
      <c r="F393" s="2"/>
      <c r="G393">
        <v>0</v>
      </c>
      <c r="H393">
        <v>257.46800000000002</v>
      </c>
      <c r="I393">
        <f t="shared" si="18"/>
        <v>2</v>
      </c>
      <c r="J393">
        <f t="shared" si="19"/>
        <v>5</v>
      </c>
      <c r="K393">
        <f t="shared" si="20"/>
        <v>2021</v>
      </c>
      <c r="L393" s="4" t="s">
        <v>391</v>
      </c>
      <c r="M393" s="2">
        <v>10.65</v>
      </c>
      <c r="N393" s="2">
        <v>17.829999999999998</v>
      </c>
      <c r="O393" s="2">
        <v>2.39</v>
      </c>
      <c r="P393" s="2">
        <v>68.099999999999994</v>
      </c>
      <c r="Q393" s="2">
        <v>1.21</v>
      </c>
      <c r="R393" s="2">
        <v>0</v>
      </c>
      <c r="S393" s="2">
        <v>264.58271999999999</v>
      </c>
    </row>
    <row r="394" spans="1:19" x14ac:dyDescent="0.35">
      <c r="A394" s="1">
        <v>44319</v>
      </c>
      <c r="B394" s="2">
        <v>13.533333333333337</v>
      </c>
      <c r="C394" s="2">
        <v>14.4</v>
      </c>
      <c r="D394" s="2">
        <v>12.649999999999999</v>
      </c>
      <c r="E394" s="2">
        <v>68.75</v>
      </c>
      <c r="F394" s="2"/>
      <c r="G394">
        <v>0</v>
      </c>
      <c r="H394">
        <v>278.50599999999997</v>
      </c>
      <c r="I394">
        <f t="shared" si="18"/>
        <v>3</v>
      </c>
      <c r="J394">
        <f t="shared" si="19"/>
        <v>5</v>
      </c>
      <c r="K394">
        <f t="shared" si="20"/>
        <v>2021</v>
      </c>
      <c r="L394" s="4" t="s">
        <v>392</v>
      </c>
      <c r="M394" s="2">
        <v>12.73</v>
      </c>
      <c r="N394" s="2">
        <v>22.33</v>
      </c>
      <c r="O394" s="2">
        <v>2.89</v>
      </c>
      <c r="P394" s="2">
        <v>65.31</v>
      </c>
      <c r="Q394" s="2">
        <v>1.32</v>
      </c>
      <c r="R394" s="2">
        <v>0</v>
      </c>
      <c r="S394" s="2">
        <v>291.06432000000001</v>
      </c>
    </row>
    <row r="395" spans="1:19" x14ac:dyDescent="0.35">
      <c r="A395" s="1">
        <v>44320</v>
      </c>
      <c r="B395" s="2">
        <v>13.8125</v>
      </c>
      <c r="C395" s="2">
        <v>14.5375</v>
      </c>
      <c r="D395" s="2">
        <v>13.149999999999999</v>
      </c>
      <c r="E395" s="2">
        <v>74.208333333333329</v>
      </c>
      <c r="F395" s="2"/>
      <c r="G395">
        <v>0</v>
      </c>
      <c r="H395">
        <v>284.15899999999999</v>
      </c>
      <c r="I395">
        <f t="shared" si="18"/>
        <v>4</v>
      </c>
      <c r="J395">
        <f t="shared" si="19"/>
        <v>5</v>
      </c>
      <c r="K395">
        <f t="shared" si="20"/>
        <v>2021</v>
      </c>
      <c r="L395" s="4" t="s">
        <v>393</v>
      </c>
      <c r="M395" s="2">
        <v>13.05</v>
      </c>
      <c r="N395" s="2">
        <v>20.45</v>
      </c>
      <c r="O395" s="2">
        <v>4.5</v>
      </c>
      <c r="P395" s="2">
        <v>71.010000000000005</v>
      </c>
      <c r="Q395" s="2">
        <v>1.22</v>
      </c>
      <c r="R395" s="2">
        <v>0</v>
      </c>
      <c r="S395" s="2">
        <v>283.62527999999998</v>
      </c>
    </row>
    <row r="396" spans="1:19" x14ac:dyDescent="0.35">
      <c r="A396" s="1">
        <v>44321</v>
      </c>
      <c r="B396" s="2">
        <v>16.554166666666664</v>
      </c>
      <c r="C396" s="2">
        <v>17.041666666666664</v>
      </c>
      <c r="D396" s="2">
        <v>16.058333333333334</v>
      </c>
      <c r="E396" s="2">
        <v>74.458333333333329</v>
      </c>
      <c r="F396" s="2"/>
      <c r="G396">
        <v>0</v>
      </c>
      <c r="H396">
        <v>281.36400000000003</v>
      </c>
      <c r="I396">
        <f t="shared" si="18"/>
        <v>5</v>
      </c>
      <c r="J396">
        <f t="shared" si="19"/>
        <v>5</v>
      </c>
      <c r="K396">
        <f t="shared" si="20"/>
        <v>2021</v>
      </c>
      <c r="L396" s="4" t="s">
        <v>394</v>
      </c>
      <c r="M396" s="2">
        <v>15.89</v>
      </c>
      <c r="N396" s="2">
        <v>20.83</v>
      </c>
      <c r="O396" s="2">
        <v>8.41</v>
      </c>
      <c r="P396" s="2">
        <v>72.61</v>
      </c>
      <c r="Q396" s="2">
        <v>1.82</v>
      </c>
      <c r="R396" s="2">
        <v>0</v>
      </c>
      <c r="S396" s="2">
        <v>279.48671999999999</v>
      </c>
    </row>
    <row r="397" spans="1:19" x14ac:dyDescent="0.35">
      <c r="A397" s="1">
        <v>44322</v>
      </c>
      <c r="B397" s="2">
        <v>16.600000000000001</v>
      </c>
      <c r="C397" s="2">
        <v>17.279166666666669</v>
      </c>
      <c r="D397" s="2">
        <v>15.891666666666667</v>
      </c>
      <c r="E397" s="2">
        <v>76.625</v>
      </c>
      <c r="F397" s="2"/>
      <c r="G397">
        <v>0</v>
      </c>
      <c r="H397">
        <v>278.77</v>
      </c>
      <c r="I397">
        <f t="shared" si="18"/>
        <v>6</v>
      </c>
      <c r="J397">
        <f t="shared" si="19"/>
        <v>5</v>
      </c>
      <c r="K397">
        <f t="shared" si="20"/>
        <v>2021</v>
      </c>
      <c r="L397" s="4" t="s">
        <v>395</v>
      </c>
      <c r="M397" s="2">
        <v>15.72</v>
      </c>
      <c r="N397" s="2">
        <v>21.08</v>
      </c>
      <c r="O397" s="2">
        <v>8.9</v>
      </c>
      <c r="P397" s="2">
        <v>74.88</v>
      </c>
      <c r="Q397" s="2">
        <v>1.31</v>
      </c>
      <c r="R397" s="2">
        <v>0</v>
      </c>
      <c r="S397" s="2">
        <v>264.24575999999996</v>
      </c>
    </row>
    <row r="398" spans="1:19" x14ac:dyDescent="0.35">
      <c r="A398" s="1">
        <v>44323</v>
      </c>
      <c r="B398" s="2">
        <v>15.912500000000001</v>
      </c>
      <c r="C398" s="2">
        <v>16.566666666666666</v>
      </c>
      <c r="D398" s="2">
        <v>15.266666666666671</v>
      </c>
      <c r="E398" s="2">
        <v>79</v>
      </c>
      <c r="F398" s="2"/>
      <c r="G398">
        <v>0</v>
      </c>
      <c r="H398">
        <v>255.68200000000002</v>
      </c>
      <c r="I398">
        <f t="shared" si="18"/>
        <v>7</v>
      </c>
      <c r="J398">
        <f t="shared" si="19"/>
        <v>5</v>
      </c>
      <c r="K398">
        <f t="shared" si="20"/>
        <v>2021</v>
      </c>
      <c r="L398" s="4" t="s">
        <v>396</v>
      </c>
      <c r="M398" s="2">
        <v>15.22</v>
      </c>
      <c r="N398" s="2">
        <v>21.95</v>
      </c>
      <c r="O398" s="2">
        <v>7.78</v>
      </c>
      <c r="P398" s="2">
        <v>75.91</v>
      </c>
      <c r="Q398" s="2">
        <v>1.1200000000000001</v>
      </c>
      <c r="R398" s="2">
        <v>0</v>
      </c>
      <c r="S398" s="2">
        <v>268.23743999999999</v>
      </c>
    </row>
    <row r="399" spans="1:19" x14ac:dyDescent="0.35">
      <c r="A399" s="1">
        <v>44324</v>
      </c>
      <c r="B399" s="2">
        <v>14.94166666666667</v>
      </c>
      <c r="C399" s="2">
        <v>15.658333333333337</v>
      </c>
      <c r="D399" s="2">
        <v>14.216666666666669</v>
      </c>
      <c r="E399" s="2">
        <v>77.541666666666671</v>
      </c>
      <c r="F399" s="2"/>
      <c r="G399">
        <v>0</v>
      </c>
      <c r="H399">
        <v>296.06099999999998</v>
      </c>
      <c r="I399">
        <f t="shared" si="18"/>
        <v>8</v>
      </c>
      <c r="J399">
        <f t="shared" si="19"/>
        <v>5</v>
      </c>
      <c r="K399">
        <f t="shared" si="20"/>
        <v>2021</v>
      </c>
      <c r="L399" s="4" t="s">
        <v>397</v>
      </c>
      <c r="M399" s="2">
        <v>14.19</v>
      </c>
      <c r="N399" s="2">
        <v>20.71</v>
      </c>
      <c r="O399" s="2">
        <v>6.63</v>
      </c>
      <c r="P399" s="2">
        <v>73.44</v>
      </c>
      <c r="Q399" s="2">
        <v>1.06</v>
      </c>
      <c r="R399" s="2">
        <v>0</v>
      </c>
      <c r="S399" s="2">
        <v>299.98944</v>
      </c>
    </row>
    <row r="400" spans="1:19" x14ac:dyDescent="0.35">
      <c r="A400" s="1">
        <v>44325</v>
      </c>
      <c r="B400" s="2">
        <v>14.9125</v>
      </c>
      <c r="C400" s="2">
        <v>15.641666666666671</v>
      </c>
      <c r="D400" s="2">
        <v>14.15</v>
      </c>
      <c r="E400" s="2">
        <v>81.208333333333329</v>
      </c>
      <c r="F400" s="2"/>
      <c r="G400">
        <v>25.099999999999998</v>
      </c>
      <c r="H400">
        <v>198.67099999999996</v>
      </c>
      <c r="I400">
        <f t="shared" si="18"/>
        <v>9</v>
      </c>
      <c r="J400">
        <f t="shared" si="19"/>
        <v>5</v>
      </c>
      <c r="K400">
        <f t="shared" si="20"/>
        <v>2021</v>
      </c>
      <c r="L400" s="4" t="s">
        <v>398</v>
      </c>
      <c r="M400" s="2">
        <v>14.68</v>
      </c>
      <c r="N400" s="2">
        <v>18.079999999999998</v>
      </c>
      <c r="O400" s="2">
        <v>9.9</v>
      </c>
      <c r="P400" s="2">
        <v>74.78</v>
      </c>
      <c r="Q400" s="2">
        <v>1.61</v>
      </c>
      <c r="R400" s="2">
        <v>17.2</v>
      </c>
      <c r="S400" s="2">
        <v>218.80799999999999</v>
      </c>
    </row>
    <row r="401" spans="1:19" x14ac:dyDescent="0.35">
      <c r="A401" s="1">
        <v>44326</v>
      </c>
      <c r="B401" s="2">
        <v>13.533333333333331</v>
      </c>
      <c r="C401" s="2">
        <v>14.266666666666667</v>
      </c>
      <c r="D401" s="2">
        <v>12.72916666666667</v>
      </c>
      <c r="E401" s="2">
        <v>78.75</v>
      </c>
      <c r="F401" s="2"/>
      <c r="G401">
        <v>3.4000000000000004</v>
      </c>
      <c r="H401">
        <v>211.065</v>
      </c>
      <c r="I401">
        <f t="shared" si="18"/>
        <v>10</v>
      </c>
      <c r="J401">
        <f t="shared" si="19"/>
        <v>5</v>
      </c>
      <c r="K401">
        <f t="shared" si="20"/>
        <v>2021</v>
      </c>
      <c r="L401" s="4" t="s">
        <v>399</v>
      </c>
      <c r="M401" s="2">
        <v>12.7</v>
      </c>
      <c r="N401" s="2">
        <v>16.95</v>
      </c>
      <c r="O401" s="2">
        <v>8.16</v>
      </c>
      <c r="P401" s="2">
        <v>75.7</v>
      </c>
      <c r="Q401" s="2">
        <v>1.43</v>
      </c>
      <c r="R401" s="2">
        <v>3.4</v>
      </c>
      <c r="S401" s="2">
        <v>205.95168000000001</v>
      </c>
    </row>
    <row r="402" spans="1:19" x14ac:dyDescent="0.35">
      <c r="A402" s="1">
        <v>44327</v>
      </c>
      <c r="B402" s="2">
        <v>14.187499999999998</v>
      </c>
      <c r="C402" s="2">
        <v>14.829166666666667</v>
      </c>
      <c r="D402" s="2">
        <v>13.545833333333334</v>
      </c>
      <c r="E402" s="2">
        <v>70.541666666666671</v>
      </c>
      <c r="F402" s="2"/>
      <c r="G402">
        <v>1.3</v>
      </c>
      <c r="H402">
        <v>248.44900000000001</v>
      </c>
      <c r="I402">
        <f t="shared" si="18"/>
        <v>11</v>
      </c>
      <c r="J402">
        <f t="shared" si="19"/>
        <v>5</v>
      </c>
      <c r="K402">
        <f t="shared" si="20"/>
        <v>2021</v>
      </c>
      <c r="L402" s="4" t="s">
        <v>400</v>
      </c>
      <c r="M402" s="2">
        <v>13.46</v>
      </c>
      <c r="N402" s="2">
        <v>18.57</v>
      </c>
      <c r="O402" s="2">
        <v>6.75</v>
      </c>
      <c r="P402" s="2">
        <v>68.83</v>
      </c>
      <c r="Q402" s="2">
        <v>1.43</v>
      </c>
      <c r="R402" s="2">
        <v>1.2</v>
      </c>
      <c r="S402" s="2">
        <v>249.35903999999999</v>
      </c>
    </row>
    <row r="403" spans="1:19" x14ac:dyDescent="0.35">
      <c r="A403" s="1">
        <v>44328</v>
      </c>
      <c r="B403" s="2">
        <v>15.841666666666663</v>
      </c>
      <c r="C403" s="2">
        <v>16.445833333333329</v>
      </c>
      <c r="D403" s="2">
        <v>15.245833333333332</v>
      </c>
      <c r="E403" s="2">
        <v>77.291666666666671</v>
      </c>
      <c r="F403" s="2"/>
      <c r="G403">
        <v>4.5</v>
      </c>
      <c r="H403">
        <v>213.55700000000002</v>
      </c>
      <c r="I403">
        <f t="shared" si="18"/>
        <v>12</v>
      </c>
      <c r="J403">
        <f t="shared" si="19"/>
        <v>5</v>
      </c>
      <c r="K403">
        <f t="shared" si="20"/>
        <v>2021</v>
      </c>
      <c r="L403" s="4" t="s">
        <v>401</v>
      </c>
      <c r="M403" s="2">
        <v>15.44</v>
      </c>
      <c r="N403" s="2">
        <v>18.95</v>
      </c>
      <c r="O403" s="2">
        <v>10.15</v>
      </c>
      <c r="P403" s="2">
        <v>75.260000000000005</v>
      </c>
      <c r="Q403" s="2">
        <v>1.61</v>
      </c>
      <c r="R403" s="2">
        <v>4.8</v>
      </c>
      <c r="S403" s="2">
        <v>239.39712</v>
      </c>
    </row>
    <row r="404" spans="1:19" x14ac:dyDescent="0.35">
      <c r="A404" s="1">
        <v>44329</v>
      </c>
      <c r="B404" s="2">
        <v>14.404166666666663</v>
      </c>
      <c r="C404" s="2">
        <v>15.008333333333335</v>
      </c>
      <c r="D404" s="2">
        <v>13.783333333333337</v>
      </c>
      <c r="E404" s="2">
        <v>87.708333333333329</v>
      </c>
      <c r="F404" s="2"/>
      <c r="G404">
        <v>2.8</v>
      </c>
      <c r="H404">
        <v>121.66200000000001</v>
      </c>
      <c r="I404">
        <f t="shared" si="18"/>
        <v>13</v>
      </c>
      <c r="J404">
        <f t="shared" si="19"/>
        <v>5</v>
      </c>
      <c r="K404">
        <f t="shared" si="20"/>
        <v>2021</v>
      </c>
      <c r="L404" s="4" t="s">
        <v>402</v>
      </c>
      <c r="M404" s="2">
        <v>13.78</v>
      </c>
      <c r="N404" s="2">
        <v>18.57</v>
      </c>
      <c r="O404" s="2">
        <v>8.2799999999999994</v>
      </c>
      <c r="P404" s="2">
        <v>76.989999999999995</v>
      </c>
      <c r="Q404" s="2">
        <v>1.1299999999999999</v>
      </c>
      <c r="R404" s="2">
        <v>2.6</v>
      </c>
      <c r="S404" s="2">
        <v>113.67648</v>
      </c>
    </row>
    <row r="405" spans="1:19" x14ac:dyDescent="0.35">
      <c r="A405" s="1">
        <v>44330</v>
      </c>
      <c r="B405" s="2">
        <v>15.312500000000005</v>
      </c>
      <c r="C405" s="2">
        <v>15.991666666666665</v>
      </c>
      <c r="D405" s="2">
        <v>14.645833333333334</v>
      </c>
      <c r="E405" s="2">
        <v>80.208333333333329</v>
      </c>
      <c r="F405" s="2"/>
      <c r="G405">
        <v>0.1</v>
      </c>
      <c r="H405">
        <v>267.82799999999997</v>
      </c>
      <c r="I405">
        <f t="shared" si="18"/>
        <v>14</v>
      </c>
      <c r="J405">
        <f t="shared" si="19"/>
        <v>5</v>
      </c>
      <c r="K405">
        <f t="shared" si="20"/>
        <v>2021</v>
      </c>
      <c r="L405" s="4" t="s">
        <v>403</v>
      </c>
      <c r="M405" s="2">
        <v>14.7</v>
      </c>
      <c r="N405" s="2">
        <v>19.7</v>
      </c>
      <c r="O405" s="2">
        <v>7.78</v>
      </c>
      <c r="P405" s="2">
        <v>75.62</v>
      </c>
      <c r="Q405" s="2">
        <v>1.04</v>
      </c>
      <c r="R405" s="2">
        <v>0.4</v>
      </c>
      <c r="S405" s="2">
        <v>273.57695999999999</v>
      </c>
    </row>
    <row r="406" spans="1:19" x14ac:dyDescent="0.35">
      <c r="A406" s="1">
        <v>44331</v>
      </c>
      <c r="B406" s="2">
        <v>16.45</v>
      </c>
      <c r="C406" s="2">
        <v>16.858333333333331</v>
      </c>
      <c r="D406" s="2">
        <v>16.041666666666668</v>
      </c>
      <c r="E406" s="2">
        <v>85.083333333333329</v>
      </c>
      <c r="F406" s="2"/>
      <c r="G406">
        <v>0</v>
      </c>
      <c r="H406">
        <v>114.67100000000001</v>
      </c>
      <c r="I406">
        <f t="shared" si="18"/>
        <v>15</v>
      </c>
      <c r="J406">
        <f t="shared" si="19"/>
        <v>5</v>
      </c>
      <c r="K406">
        <f t="shared" si="20"/>
        <v>2021</v>
      </c>
      <c r="L406" s="4" t="s">
        <v>404</v>
      </c>
      <c r="M406" s="2">
        <v>15.8</v>
      </c>
      <c r="N406" s="2">
        <v>20.83</v>
      </c>
      <c r="O406" s="2">
        <v>9.7799999999999994</v>
      </c>
      <c r="P406" s="2">
        <v>76.63</v>
      </c>
      <c r="Q406" s="2">
        <v>0.94</v>
      </c>
      <c r="R406" s="2">
        <v>0</v>
      </c>
      <c r="S406" s="2">
        <v>118.46304000000002</v>
      </c>
    </row>
    <row r="407" spans="1:19" x14ac:dyDescent="0.35">
      <c r="A407" s="1">
        <v>44332</v>
      </c>
      <c r="B407" s="2">
        <v>17.450000000000003</v>
      </c>
      <c r="C407" s="2">
        <v>17.845833333333335</v>
      </c>
      <c r="D407" s="2">
        <v>17.083333333333329</v>
      </c>
      <c r="E407" s="2">
        <v>88.291666666666671</v>
      </c>
      <c r="F407" s="2"/>
      <c r="G407">
        <v>1.2999999999999998</v>
      </c>
      <c r="H407">
        <v>108.48600000000002</v>
      </c>
      <c r="I407">
        <f t="shared" si="18"/>
        <v>16</v>
      </c>
      <c r="J407">
        <f t="shared" si="19"/>
        <v>5</v>
      </c>
      <c r="K407">
        <f t="shared" si="20"/>
        <v>2021</v>
      </c>
      <c r="L407" s="4" t="s">
        <v>405</v>
      </c>
      <c r="M407" s="2">
        <v>17.09</v>
      </c>
      <c r="N407" s="2">
        <v>19.7</v>
      </c>
      <c r="O407" s="2">
        <v>10.52</v>
      </c>
      <c r="P407" s="2">
        <v>76.62</v>
      </c>
      <c r="Q407" s="2">
        <v>1.22</v>
      </c>
      <c r="R407" s="2">
        <v>1.2</v>
      </c>
      <c r="S407" s="2">
        <v>99.558719999999994</v>
      </c>
    </row>
    <row r="408" spans="1:19" x14ac:dyDescent="0.35">
      <c r="A408" s="1">
        <v>44333</v>
      </c>
      <c r="B408" s="2">
        <v>15.262500000000001</v>
      </c>
      <c r="C408" s="2">
        <v>15.966666666666669</v>
      </c>
      <c r="D408" s="2">
        <v>14.574999999999996</v>
      </c>
      <c r="E408" s="2">
        <v>75.583333333333329</v>
      </c>
      <c r="F408" s="2"/>
      <c r="G408">
        <v>0</v>
      </c>
      <c r="H408">
        <v>289.92</v>
      </c>
      <c r="I408">
        <f t="shared" si="18"/>
        <v>17</v>
      </c>
      <c r="J408">
        <f t="shared" si="19"/>
        <v>5</v>
      </c>
      <c r="K408">
        <f t="shared" si="20"/>
        <v>2021</v>
      </c>
      <c r="L408" s="4" t="s">
        <v>406</v>
      </c>
      <c r="M408" s="2">
        <v>15.06</v>
      </c>
      <c r="N408" s="2">
        <v>21.7</v>
      </c>
      <c r="O408" s="2">
        <v>7.16</v>
      </c>
      <c r="P408" s="2">
        <v>70.67</v>
      </c>
      <c r="Q408" s="2">
        <v>1.08</v>
      </c>
      <c r="R408" s="2">
        <v>0.2</v>
      </c>
      <c r="S408" s="2">
        <v>327.15359999999998</v>
      </c>
    </row>
    <row r="409" spans="1:19" x14ac:dyDescent="0.35">
      <c r="A409" s="1">
        <v>44334</v>
      </c>
      <c r="B409" s="2">
        <v>15.566666666666668</v>
      </c>
      <c r="C409" s="2">
        <v>16.099999999999998</v>
      </c>
      <c r="D409" s="2">
        <v>15.02916666666667</v>
      </c>
      <c r="E409" s="2">
        <v>85.875</v>
      </c>
      <c r="F409" s="2"/>
      <c r="G409">
        <v>0.1</v>
      </c>
      <c r="H409">
        <v>113.498</v>
      </c>
      <c r="I409">
        <f t="shared" si="18"/>
        <v>18</v>
      </c>
      <c r="J409">
        <f t="shared" si="19"/>
        <v>5</v>
      </c>
      <c r="K409">
        <f t="shared" si="20"/>
        <v>2021</v>
      </c>
      <c r="L409" s="4" t="s">
        <v>407</v>
      </c>
      <c r="M409" s="2">
        <v>14.91</v>
      </c>
      <c r="N409" s="2">
        <v>19.57</v>
      </c>
      <c r="O409" s="2">
        <v>9.0299999999999994</v>
      </c>
      <c r="P409" s="2">
        <v>76.5</v>
      </c>
      <c r="Q409" s="2">
        <v>1.1200000000000001</v>
      </c>
      <c r="R409" s="2">
        <v>0</v>
      </c>
      <c r="S409" s="2">
        <v>112.14720000000001</v>
      </c>
    </row>
    <row r="410" spans="1:19" x14ac:dyDescent="0.35">
      <c r="A410" s="1">
        <v>44335</v>
      </c>
      <c r="B410" s="2">
        <v>16.87083333333333</v>
      </c>
      <c r="C410" s="2">
        <v>17.404166666666672</v>
      </c>
      <c r="D410" s="2">
        <v>16.341666666666665</v>
      </c>
      <c r="E410" s="2">
        <v>69.375</v>
      </c>
      <c r="F410" s="2"/>
      <c r="G410">
        <v>0</v>
      </c>
      <c r="H410">
        <v>288.33999999999997</v>
      </c>
      <c r="I410">
        <f t="shared" si="18"/>
        <v>19</v>
      </c>
      <c r="J410">
        <f t="shared" si="19"/>
        <v>5</v>
      </c>
      <c r="K410">
        <f t="shared" si="20"/>
        <v>2021</v>
      </c>
      <c r="L410" s="4" t="s">
        <v>408</v>
      </c>
      <c r="M410" s="2">
        <v>15.82</v>
      </c>
      <c r="N410" s="2">
        <v>22.08</v>
      </c>
      <c r="O410" s="2">
        <v>8.9</v>
      </c>
      <c r="P410" s="2">
        <v>68.97</v>
      </c>
      <c r="Q410" s="2">
        <v>1.41</v>
      </c>
      <c r="R410" s="2">
        <v>0</v>
      </c>
      <c r="S410" s="2">
        <v>299.09951999999998</v>
      </c>
    </row>
    <row r="411" spans="1:19" x14ac:dyDescent="0.35">
      <c r="A411" s="1">
        <v>44336</v>
      </c>
      <c r="B411" s="2">
        <v>16.379166666666666</v>
      </c>
      <c r="C411" s="2">
        <v>17.095833333333335</v>
      </c>
      <c r="D411" s="2">
        <v>15.637499999999998</v>
      </c>
      <c r="E411" s="2">
        <v>73.291666666666671</v>
      </c>
      <c r="F411" s="2"/>
      <c r="G411">
        <v>0</v>
      </c>
      <c r="H411">
        <v>286.71299999999997</v>
      </c>
      <c r="I411">
        <f t="shared" si="18"/>
        <v>20</v>
      </c>
      <c r="J411">
        <f t="shared" si="19"/>
        <v>5</v>
      </c>
      <c r="K411">
        <f t="shared" si="20"/>
        <v>2021</v>
      </c>
      <c r="L411" s="4" t="s">
        <v>409</v>
      </c>
      <c r="M411" s="2">
        <v>15.74</v>
      </c>
      <c r="N411" s="2">
        <v>24.21</v>
      </c>
      <c r="O411" s="2">
        <v>6.39</v>
      </c>
      <c r="P411" s="2">
        <v>69.86</v>
      </c>
      <c r="Q411" s="2">
        <v>1.1499999999999999</v>
      </c>
      <c r="R411" s="2">
        <v>0</v>
      </c>
      <c r="S411" s="2">
        <v>299.22912000000002</v>
      </c>
    </row>
    <row r="412" spans="1:19" x14ac:dyDescent="0.35">
      <c r="A412" s="1">
        <v>44337</v>
      </c>
      <c r="B412" s="2">
        <v>17.591666666666669</v>
      </c>
      <c r="C412" s="2">
        <v>18.120833333333337</v>
      </c>
      <c r="D412" s="2">
        <v>17.058333333333337</v>
      </c>
      <c r="E412" s="2">
        <v>73.541666666666671</v>
      </c>
      <c r="F412" s="2"/>
      <c r="G412">
        <v>0</v>
      </c>
      <c r="H412">
        <v>220.005</v>
      </c>
      <c r="I412">
        <f t="shared" si="18"/>
        <v>21</v>
      </c>
      <c r="J412">
        <f t="shared" si="19"/>
        <v>5</v>
      </c>
      <c r="K412">
        <f t="shared" si="20"/>
        <v>2021</v>
      </c>
      <c r="L412" s="4" t="s">
        <v>410</v>
      </c>
      <c r="M412" s="2">
        <v>17.12</v>
      </c>
      <c r="N412" s="2">
        <v>21.2</v>
      </c>
      <c r="O412" s="2">
        <v>10.029999999999999</v>
      </c>
      <c r="P412" s="2">
        <v>74.48</v>
      </c>
      <c r="Q412" s="2">
        <v>1.65</v>
      </c>
      <c r="R412" s="2">
        <v>0</v>
      </c>
      <c r="S412" s="2">
        <v>237.79008000000005</v>
      </c>
    </row>
    <row r="413" spans="1:19" x14ac:dyDescent="0.35">
      <c r="A413" s="1">
        <v>44338</v>
      </c>
      <c r="B413" s="2">
        <v>14.029166666666663</v>
      </c>
      <c r="C413" s="2">
        <v>14.616666666666669</v>
      </c>
      <c r="D413" s="2">
        <v>13.445833333333333</v>
      </c>
      <c r="E413" s="2">
        <v>70.458333333333329</v>
      </c>
      <c r="F413" s="2"/>
      <c r="G413">
        <v>0</v>
      </c>
      <c r="H413">
        <v>146.31200000000001</v>
      </c>
      <c r="I413">
        <f t="shared" si="18"/>
        <v>22</v>
      </c>
      <c r="J413">
        <f t="shared" si="19"/>
        <v>5</v>
      </c>
      <c r="K413">
        <f t="shared" si="20"/>
        <v>2021</v>
      </c>
      <c r="L413" s="4" t="s">
        <v>411</v>
      </c>
      <c r="M413" s="2">
        <v>13.26</v>
      </c>
      <c r="N413" s="2">
        <v>17.829999999999998</v>
      </c>
      <c r="O413" s="2">
        <v>6.39</v>
      </c>
      <c r="P413" s="2">
        <v>72.900000000000006</v>
      </c>
      <c r="Q413" s="2">
        <v>1.36</v>
      </c>
      <c r="R413" s="2">
        <v>0</v>
      </c>
      <c r="S413" s="2">
        <v>159.48576</v>
      </c>
    </row>
    <row r="414" spans="1:19" x14ac:dyDescent="0.35">
      <c r="A414" s="1">
        <v>44339</v>
      </c>
      <c r="B414" s="2">
        <v>12.962500000000004</v>
      </c>
      <c r="C414" s="2">
        <v>13.729166666666666</v>
      </c>
      <c r="D414" s="2">
        <v>12.162500000000001</v>
      </c>
      <c r="E414" s="2">
        <v>71.958333333333329</v>
      </c>
      <c r="F414" s="2"/>
      <c r="G414">
        <v>0</v>
      </c>
      <c r="H414">
        <v>280.23099999999999</v>
      </c>
      <c r="I414">
        <f t="shared" si="18"/>
        <v>23</v>
      </c>
      <c r="J414">
        <f t="shared" si="19"/>
        <v>5</v>
      </c>
      <c r="K414">
        <f t="shared" si="20"/>
        <v>2021</v>
      </c>
      <c r="L414" s="4" t="s">
        <v>412</v>
      </c>
      <c r="M414" s="2">
        <v>12.32</v>
      </c>
      <c r="N414" s="2">
        <v>18.7</v>
      </c>
      <c r="O414" s="2">
        <v>4.5</v>
      </c>
      <c r="P414" s="2">
        <v>72.040000000000006</v>
      </c>
      <c r="Q414" s="2">
        <v>1.55</v>
      </c>
      <c r="R414" s="2">
        <v>0</v>
      </c>
      <c r="S414" s="2">
        <v>263.89152000000001</v>
      </c>
    </row>
    <row r="415" spans="1:19" x14ac:dyDescent="0.35">
      <c r="A415" s="1">
        <v>44340</v>
      </c>
      <c r="B415" s="2">
        <v>15.262499999999998</v>
      </c>
      <c r="C415" s="2">
        <v>15.85</v>
      </c>
      <c r="D415" s="2">
        <v>14.687500000000002</v>
      </c>
      <c r="E415" s="2">
        <v>77.166666666666671</v>
      </c>
      <c r="F415" s="2"/>
      <c r="G415">
        <v>2.2999999999999998</v>
      </c>
      <c r="H415">
        <v>191.78300000000002</v>
      </c>
      <c r="I415">
        <f t="shared" si="18"/>
        <v>24</v>
      </c>
      <c r="J415">
        <f t="shared" si="19"/>
        <v>5</v>
      </c>
      <c r="K415">
        <f t="shared" si="20"/>
        <v>2021</v>
      </c>
      <c r="L415" s="4" t="s">
        <v>413</v>
      </c>
      <c r="M415" s="2">
        <v>14.71</v>
      </c>
      <c r="N415" s="2">
        <v>19.440000000000001</v>
      </c>
      <c r="O415" s="2">
        <v>8.9</v>
      </c>
      <c r="P415" s="2">
        <v>76.11</v>
      </c>
      <c r="Q415" s="2">
        <v>1.33</v>
      </c>
      <c r="R415" s="2">
        <v>2.8</v>
      </c>
      <c r="S415" s="2">
        <v>207.93888000000001</v>
      </c>
    </row>
    <row r="416" spans="1:19" x14ac:dyDescent="0.35">
      <c r="A416" s="1">
        <v>44341</v>
      </c>
      <c r="B416" s="2">
        <v>15.699999999999998</v>
      </c>
      <c r="C416" s="2">
        <v>16.487499999999997</v>
      </c>
      <c r="D416" s="2">
        <v>15.020833333333334</v>
      </c>
      <c r="E416" s="2">
        <v>70.041666666666671</v>
      </c>
      <c r="F416" s="2"/>
      <c r="G416">
        <v>0</v>
      </c>
      <c r="H416">
        <v>290.04500000000002</v>
      </c>
      <c r="I416">
        <f t="shared" si="18"/>
        <v>25</v>
      </c>
      <c r="J416">
        <f t="shared" si="19"/>
        <v>5</v>
      </c>
      <c r="K416">
        <f t="shared" si="20"/>
        <v>2021</v>
      </c>
      <c r="L416" s="4" t="s">
        <v>414</v>
      </c>
      <c r="M416" s="2">
        <v>14.4</v>
      </c>
      <c r="N416" s="2">
        <v>22.08</v>
      </c>
      <c r="O416" s="2">
        <v>6.01</v>
      </c>
      <c r="P416" s="2">
        <v>71.290000000000006</v>
      </c>
      <c r="Q416" s="2">
        <v>1.35</v>
      </c>
      <c r="R416" s="2">
        <v>0</v>
      </c>
      <c r="S416" s="2">
        <v>301.98527999999999</v>
      </c>
    </row>
    <row r="417" spans="1:19" x14ac:dyDescent="0.35">
      <c r="A417" s="1">
        <v>44342</v>
      </c>
      <c r="B417" s="2">
        <v>17.033333333333335</v>
      </c>
      <c r="C417" s="2">
        <v>17.816666666666663</v>
      </c>
      <c r="D417" s="2">
        <v>16.254166666666666</v>
      </c>
      <c r="E417" s="2">
        <v>74.583333333333329</v>
      </c>
      <c r="F417" s="2"/>
      <c r="G417">
        <v>0</v>
      </c>
      <c r="H417">
        <v>276.32099999999997</v>
      </c>
      <c r="I417">
        <f t="shared" si="18"/>
        <v>26</v>
      </c>
      <c r="J417">
        <f t="shared" si="19"/>
        <v>5</v>
      </c>
      <c r="K417">
        <f t="shared" si="20"/>
        <v>2021</v>
      </c>
      <c r="L417" s="4" t="s">
        <v>415</v>
      </c>
      <c r="M417" s="2">
        <v>16.309999999999999</v>
      </c>
      <c r="N417" s="2">
        <v>24.36</v>
      </c>
      <c r="O417" s="2">
        <v>8.65</v>
      </c>
      <c r="P417" s="2">
        <v>72.05</v>
      </c>
      <c r="Q417" s="2">
        <v>1.1499999999999999</v>
      </c>
      <c r="R417" s="2">
        <v>0</v>
      </c>
      <c r="S417" s="2">
        <v>287.59967999999998</v>
      </c>
    </row>
    <row r="418" spans="1:19" x14ac:dyDescent="0.35">
      <c r="A418" s="1">
        <v>44343</v>
      </c>
      <c r="B418" s="2">
        <v>15.941666666666665</v>
      </c>
      <c r="C418" s="2">
        <v>16.808333333333334</v>
      </c>
      <c r="D418" s="2">
        <v>15.141666666666664</v>
      </c>
      <c r="E418" s="2">
        <v>74.5</v>
      </c>
      <c r="F418" s="2"/>
      <c r="G418">
        <v>0</v>
      </c>
      <c r="H418">
        <v>243.983</v>
      </c>
      <c r="I418">
        <f t="shared" si="18"/>
        <v>27</v>
      </c>
      <c r="J418">
        <f t="shared" si="19"/>
        <v>5</v>
      </c>
      <c r="K418">
        <f t="shared" si="20"/>
        <v>2021</v>
      </c>
      <c r="L418" s="4" t="s">
        <v>416</v>
      </c>
      <c r="M418" s="2">
        <v>15.1</v>
      </c>
      <c r="N418" s="2">
        <v>23.2</v>
      </c>
      <c r="O418" s="2">
        <v>6.88</v>
      </c>
      <c r="P418" s="2">
        <v>71.739999999999995</v>
      </c>
      <c r="Q418" s="2">
        <v>1.1000000000000001</v>
      </c>
      <c r="R418" s="2">
        <v>0</v>
      </c>
      <c r="S418" s="2">
        <v>260.15904</v>
      </c>
    </row>
    <row r="419" spans="1:19" x14ac:dyDescent="0.35">
      <c r="A419" s="1">
        <v>44344</v>
      </c>
      <c r="B419" s="2">
        <v>16.858333333333331</v>
      </c>
      <c r="C419" s="2">
        <v>17.633333333333329</v>
      </c>
      <c r="D419" s="2">
        <v>16.083333333333332</v>
      </c>
      <c r="E419" s="2">
        <v>74.666666666666671</v>
      </c>
      <c r="F419" s="2"/>
      <c r="G419">
        <v>0</v>
      </c>
      <c r="H419">
        <v>293.541</v>
      </c>
      <c r="I419">
        <f t="shared" si="18"/>
        <v>28</v>
      </c>
      <c r="J419">
        <f t="shared" si="19"/>
        <v>5</v>
      </c>
      <c r="K419">
        <f t="shared" si="20"/>
        <v>2021</v>
      </c>
      <c r="L419" s="4" t="s">
        <v>417</v>
      </c>
      <c r="M419" s="2">
        <v>16.2</v>
      </c>
      <c r="N419" s="2">
        <v>25.11</v>
      </c>
      <c r="O419" s="2">
        <v>8.0399999999999991</v>
      </c>
      <c r="P419" s="2">
        <v>72.209999999999994</v>
      </c>
      <c r="Q419" s="2">
        <v>1.29</v>
      </c>
      <c r="R419" s="2">
        <v>0</v>
      </c>
      <c r="S419" s="2">
        <v>299.15136000000001</v>
      </c>
    </row>
    <row r="420" spans="1:19" x14ac:dyDescent="0.35">
      <c r="A420" s="1">
        <v>44345</v>
      </c>
      <c r="B420" s="2">
        <v>16.675000000000001</v>
      </c>
      <c r="C420" s="2">
        <v>16.991666666666667</v>
      </c>
      <c r="D420" s="2">
        <v>16.337500000000002</v>
      </c>
      <c r="E420" s="2">
        <v>79.708333333333329</v>
      </c>
      <c r="F420" s="2"/>
      <c r="G420">
        <v>0</v>
      </c>
      <c r="H420">
        <v>169.36700000000002</v>
      </c>
      <c r="I420">
        <f t="shared" si="18"/>
        <v>29</v>
      </c>
      <c r="J420">
        <f t="shared" si="19"/>
        <v>5</v>
      </c>
      <c r="K420">
        <f t="shared" si="20"/>
        <v>2021</v>
      </c>
      <c r="L420" s="4" t="s">
        <v>418</v>
      </c>
      <c r="M420" s="2">
        <v>16.329999999999998</v>
      </c>
      <c r="N420" s="2">
        <v>20.95</v>
      </c>
      <c r="O420" s="2">
        <v>13.41</v>
      </c>
      <c r="P420" s="2">
        <v>75.16</v>
      </c>
      <c r="Q420" s="2">
        <v>1.96</v>
      </c>
      <c r="R420" s="2">
        <v>0</v>
      </c>
      <c r="S420" s="2">
        <v>187.3152</v>
      </c>
    </row>
    <row r="421" spans="1:19" x14ac:dyDescent="0.35">
      <c r="A421" s="1">
        <v>44346</v>
      </c>
      <c r="B421" s="2">
        <v>17.966666666666669</v>
      </c>
      <c r="C421" s="2">
        <v>18.412500000000001</v>
      </c>
      <c r="D421" s="2">
        <v>17.566666666666666</v>
      </c>
      <c r="E421" s="2">
        <v>80.416666666666671</v>
      </c>
      <c r="F421" s="2"/>
      <c r="G421">
        <v>0</v>
      </c>
      <c r="H421">
        <v>272.63499999999999</v>
      </c>
      <c r="I421">
        <f t="shared" si="18"/>
        <v>30</v>
      </c>
      <c r="J421">
        <f t="shared" si="19"/>
        <v>5</v>
      </c>
      <c r="K421">
        <f t="shared" si="20"/>
        <v>2021</v>
      </c>
      <c r="L421" s="4" t="s">
        <v>419</v>
      </c>
      <c r="M421" s="2">
        <v>17.75</v>
      </c>
      <c r="N421" s="2">
        <v>22.7</v>
      </c>
      <c r="O421" s="2">
        <v>14.55</v>
      </c>
      <c r="P421" s="2">
        <v>76.2</v>
      </c>
      <c r="Q421" s="2">
        <v>1.26</v>
      </c>
      <c r="R421" s="2">
        <v>0</v>
      </c>
      <c r="S421" s="2">
        <v>285.37056000000001</v>
      </c>
    </row>
    <row r="422" spans="1:19" x14ac:dyDescent="0.35">
      <c r="A422" s="1">
        <v>44347</v>
      </c>
      <c r="B422" s="2">
        <v>17.120833333333334</v>
      </c>
      <c r="C422" s="2">
        <v>17.533333333333335</v>
      </c>
      <c r="D422" s="2">
        <v>16.712499999999999</v>
      </c>
      <c r="E422" s="2">
        <v>85.416666666666671</v>
      </c>
      <c r="F422" s="2"/>
      <c r="G422">
        <v>0</v>
      </c>
      <c r="H422">
        <v>174.50800000000001</v>
      </c>
      <c r="I422">
        <f t="shared" si="18"/>
        <v>31</v>
      </c>
      <c r="J422">
        <f t="shared" si="19"/>
        <v>5</v>
      </c>
      <c r="K422">
        <f t="shared" si="20"/>
        <v>2021</v>
      </c>
      <c r="L422" s="4" t="s">
        <v>420</v>
      </c>
      <c r="M422" s="2">
        <v>16.899999999999999</v>
      </c>
      <c r="N422" s="2">
        <v>21.7</v>
      </c>
      <c r="O422" s="2">
        <v>13.67</v>
      </c>
      <c r="P422" s="2">
        <v>77.099999999999994</v>
      </c>
      <c r="Q422" s="2">
        <v>1.08</v>
      </c>
      <c r="R422" s="2">
        <v>0</v>
      </c>
      <c r="S422" s="2">
        <v>190.29599999999999</v>
      </c>
    </row>
    <row r="423" spans="1:19" x14ac:dyDescent="0.35">
      <c r="A423" s="1">
        <v>44348</v>
      </c>
      <c r="B423" s="2">
        <v>16.7</v>
      </c>
      <c r="C423" s="2">
        <v>17.070833333333329</v>
      </c>
      <c r="D423" s="2">
        <v>16.324999999999999</v>
      </c>
      <c r="E423" s="2">
        <v>84.25</v>
      </c>
      <c r="F423" s="2"/>
      <c r="G423">
        <v>0.30000000000000004</v>
      </c>
      <c r="H423">
        <v>60.661000000000001</v>
      </c>
      <c r="I423">
        <f t="shared" si="18"/>
        <v>1</v>
      </c>
      <c r="J423">
        <f t="shared" si="19"/>
        <v>6</v>
      </c>
      <c r="K423">
        <f t="shared" si="20"/>
        <v>2021</v>
      </c>
      <c r="L423" s="4" t="s">
        <v>421</v>
      </c>
      <c r="M423" s="2">
        <v>16.45</v>
      </c>
      <c r="N423" s="2">
        <v>18.07</v>
      </c>
      <c r="O423" s="2">
        <v>10.64</v>
      </c>
      <c r="P423" s="2">
        <v>76.95</v>
      </c>
      <c r="Q423" s="2">
        <v>0.86</v>
      </c>
      <c r="R423" s="2">
        <v>0.2</v>
      </c>
      <c r="S423" s="2">
        <v>63.979199999999999</v>
      </c>
    </row>
    <row r="424" spans="1:19" x14ac:dyDescent="0.35">
      <c r="A424" s="1">
        <v>44349</v>
      </c>
      <c r="B424" s="2">
        <v>14.841666666666667</v>
      </c>
      <c r="C424" s="2">
        <v>15.595833333333333</v>
      </c>
      <c r="D424" s="2">
        <v>14.179166666666669</v>
      </c>
      <c r="E424" s="2">
        <v>81.416666666666671</v>
      </c>
      <c r="F424" s="2"/>
      <c r="G424">
        <v>0</v>
      </c>
      <c r="H424">
        <v>151.32299999999998</v>
      </c>
      <c r="I424">
        <f t="shared" si="18"/>
        <v>2</v>
      </c>
      <c r="J424">
        <f t="shared" si="19"/>
        <v>6</v>
      </c>
      <c r="K424">
        <f t="shared" si="20"/>
        <v>2021</v>
      </c>
      <c r="L424" s="4" t="s">
        <v>422</v>
      </c>
      <c r="M424" s="2">
        <v>14.06</v>
      </c>
      <c r="N424" s="2">
        <v>20.83</v>
      </c>
      <c r="O424" s="2">
        <v>6.38</v>
      </c>
      <c r="P424" s="2">
        <v>77.739999999999995</v>
      </c>
      <c r="Q424" s="2">
        <v>1.2</v>
      </c>
      <c r="R424" s="2">
        <v>0</v>
      </c>
      <c r="S424" s="2">
        <v>159.61536000000001</v>
      </c>
    </row>
    <row r="425" spans="1:19" x14ac:dyDescent="0.35">
      <c r="A425" s="1">
        <v>44350</v>
      </c>
      <c r="B425" s="2">
        <v>15.462499999999999</v>
      </c>
      <c r="C425" s="2">
        <v>16.066666666666666</v>
      </c>
      <c r="D425" s="2">
        <v>14.954166666666666</v>
      </c>
      <c r="E425" s="2">
        <v>67.375</v>
      </c>
      <c r="F425" s="2"/>
      <c r="G425">
        <v>0</v>
      </c>
      <c r="H425">
        <v>290.298</v>
      </c>
      <c r="I425">
        <f t="shared" si="18"/>
        <v>3</v>
      </c>
      <c r="J425">
        <f t="shared" si="19"/>
        <v>6</v>
      </c>
      <c r="K425">
        <f t="shared" si="20"/>
        <v>2021</v>
      </c>
      <c r="L425" s="4" t="s">
        <v>423</v>
      </c>
      <c r="M425" s="2">
        <v>14.56</v>
      </c>
      <c r="N425" s="2">
        <v>19.45</v>
      </c>
      <c r="O425" s="2">
        <v>8.7799999999999994</v>
      </c>
      <c r="P425" s="2">
        <v>70.819999999999993</v>
      </c>
      <c r="Q425" s="2">
        <v>1.83</v>
      </c>
      <c r="R425" s="2">
        <v>0</v>
      </c>
      <c r="S425" s="2">
        <v>308.60352</v>
      </c>
    </row>
    <row r="426" spans="1:19" x14ac:dyDescent="0.35">
      <c r="A426" s="1">
        <v>44351</v>
      </c>
      <c r="B426" s="2">
        <v>16.033333333333335</v>
      </c>
      <c r="C426" s="2">
        <v>16.670833333333331</v>
      </c>
      <c r="D426" s="2">
        <v>15.233333333333334</v>
      </c>
      <c r="E426" s="2">
        <v>67.375</v>
      </c>
      <c r="F426" s="2"/>
      <c r="G426">
        <v>0</v>
      </c>
      <c r="H426">
        <v>310.96199999999999</v>
      </c>
      <c r="I426">
        <f t="shared" si="18"/>
        <v>4</v>
      </c>
      <c r="J426">
        <f t="shared" si="19"/>
        <v>6</v>
      </c>
      <c r="K426">
        <f t="shared" si="20"/>
        <v>2021</v>
      </c>
      <c r="L426" s="4" t="s">
        <v>424</v>
      </c>
      <c r="M426" s="2">
        <v>14.76</v>
      </c>
      <c r="N426" s="2">
        <v>20.7</v>
      </c>
      <c r="O426" s="2">
        <v>7.15</v>
      </c>
      <c r="P426" s="2">
        <v>70.25</v>
      </c>
      <c r="Q426" s="2">
        <v>1.71</v>
      </c>
      <c r="R426" s="2">
        <v>0</v>
      </c>
      <c r="S426" s="2">
        <v>321.24383999999998</v>
      </c>
    </row>
    <row r="427" spans="1:19" x14ac:dyDescent="0.35">
      <c r="A427" s="1">
        <v>44352</v>
      </c>
      <c r="B427" s="2">
        <v>16.416666666666668</v>
      </c>
      <c r="C427" s="2">
        <v>17.19166666666667</v>
      </c>
      <c r="D427" s="2">
        <v>15.72916666666667</v>
      </c>
      <c r="E427" s="2">
        <v>75.958333333333329</v>
      </c>
      <c r="F427" s="2"/>
      <c r="G427">
        <v>0</v>
      </c>
      <c r="H427">
        <v>294.83299999999997</v>
      </c>
      <c r="I427">
        <f t="shared" si="18"/>
        <v>5</v>
      </c>
      <c r="J427">
        <f t="shared" si="19"/>
        <v>6</v>
      </c>
      <c r="K427">
        <f t="shared" si="20"/>
        <v>2021</v>
      </c>
      <c r="L427" s="4" t="s">
        <v>425</v>
      </c>
      <c r="M427" s="2">
        <v>15.75</v>
      </c>
      <c r="N427" s="2">
        <v>22.45</v>
      </c>
      <c r="O427" s="2">
        <v>7</v>
      </c>
      <c r="P427" s="2">
        <v>74.45</v>
      </c>
      <c r="Q427" s="2">
        <v>1.36</v>
      </c>
      <c r="R427" s="2">
        <v>0</v>
      </c>
      <c r="S427" s="2">
        <v>294.14879999999999</v>
      </c>
    </row>
    <row r="428" spans="1:19" x14ac:dyDescent="0.35">
      <c r="A428" s="1">
        <v>44353</v>
      </c>
      <c r="B428" s="2">
        <v>17.933333333333337</v>
      </c>
      <c r="C428" s="2">
        <v>18.408333333333335</v>
      </c>
      <c r="D428" s="2">
        <v>17.470833333333335</v>
      </c>
      <c r="E428" s="2">
        <v>74.25</v>
      </c>
      <c r="F428" s="2"/>
      <c r="G428">
        <v>0</v>
      </c>
      <c r="H428">
        <v>280.43900000000002</v>
      </c>
      <c r="I428">
        <f t="shared" si="18"/>
        <v>6</v>
      </c>
      <c r="J428">
        <f t="shared" si="19"/>
        <v>6</v>
      </c>
      <c r="K428">
        <f t="shared" si="20"/>
        <v>2021</v>
      </c>
      <c r="L428" s="4" t="s">
        <v>426</v>
      </c>
      <c r="M428" s="2">
        <v>17.649999999999999</v>
      </c>
      <c r="N428" s="2">
        <v>22.2</v>
      </c>
      <c r="O428" s="2">
        <v>12.64</v>
      </c>
      <c r="P428" s="2">
        <v>73.22</v>
      </c>
      <c r="Q428" s="2">
        <v>1.78</v>
      </c>
      <c r="R428" s="2">
        <v>0</v>
      </c>
      <c r="S428" s="2">
        <v>295.00416000000001</v>
      </c>
    </row>
    <row r="429" spans="1:19" x14ac:dyDescent="0.35">
      <c r="A429" s="1">
        <v>44354</v>
      </c>
      <c r="B429" s="2">
        <v>17.379166666666666</v>
      </c>
      <c r="C429" s="2">
        <v>17.770833333333336</v>
      </c>
      <c r="D429" s="2">
        <v>17.054166666666667</v>
      </c>
      <c r="E429" s="2">
        <v>77.041666666666671</v>
      </c>
      <c r="F429" s="2"/>
      <c r="G429">
        <v>0</v>
      </c>
      <c r="H429">
        <v>238.98400000000004</v>
      </c>
      <c r="I429">
        <f t="shared" si="18"/>
        <v>7</v>
      </c>
      <c r="J429">
        <f t="shared" si="19"/>
        <v>6</v>
      </c>
      <c r="K429">
        <f t="shared" si="20"/>
        <v>2021</v>
      </c>
      <c r="L429" s="4" t="s">
        <v>427</v>
      </c>
      <c r="M429" s="2">
        <v>17.07</v>
      </c>
      <c r="N429" s="2">
        <v>21.7</v>
      </c>
      <c r="O429" s="2">
        <v>14.93</v>
      </c>
      <c r="P429" s="2">
        <v>75.67</v>
      </c>
      <c r="Q429" s="2">
        <v>1.88</v>
      </c>
      <c r="R429" s="2">
        <v>0</v>
      </c>
      <c r="S429" s="2">
        <v>239.93279999999999</v>
      </c>
    </row>
    <row r="430" spans="1:19" x14ac:dyDescent="0.35">
      <c r="A430" s="1">
        <v>44355</v>
      </c>
      <c r="B430" s="2">
        <v>18.045833333333331</v>
      </c>
      <c r="C430" s="2">
        <v>18.579166666666669</v>
      </c>
      <c r="D430" s="2">
        <v>17.574999999999999</v>
      </c>
      <c r="E430" s="2">
        <v>71.958333333333329</v>
      </c>
      <c r="F430" s="2"/>
      <c r="G430">
        <v>0</v>
      </c>
      <c r="H430">
        <v>312.00599999999997</v>
      </c>
      <c r="I430">
        <f t="shared" si="18"/>
        <v>8</v>
      </c>
      <c r="J430">
        <f t="shared" si="19"/>
        <v>6</v>
      </c>
      <c r="K430">
        <f t="shared" si="20"/>
        <v>2021</v>
      </c>
      <c r="L430" s="4" t="s">
        <v>428</v>
      </c>
      <c r="M430" s="2">
        <v>17.670000000000002</v>
      </c>
      <c r="N430" s="2">
        <v>23.2</v>
      </c>
      <c r="O430" s="2">
        <v>11.77</v>
      </c>
      <c r="P430" s="2">
        <v>75.08</v>
      </c>
      <c r="Q430" s="2">
        <v>1.82</v>
      </c>
      <c r="R430" s="2">
        <v>0</v>
      </c>
      <c r="S430" s="2">
        <v>309.34656000000001</v>
      </c>
    </row>
    <row r="431" spans="1:19" x14ac:dyDescent="0.35">
      <c r="A431" s="1">
        <v>44356</v>
      </c>
      <c r="B431" s="2">
        <v>17.912499999999998</v>
      </c>
      <c r="C431" s="2">
        <v>18.783333333333335</v>
      </c>
      <c r="D431" s="2">
        <v>16.987500000000001</v>
      </c>
      <c r="E431" s="2">
        <v>73.166666666666671</v>
      </c>
      <c r="F431" s="2"/>
      <c r="G431">
        <v>0</v>
      </c>
      <c r="H431">
        <v>290.637</v>
      </c>
      <c r="I431">
        <f t="shared" si="18"/>
        <v>9</v>
      </c>
      <c r="J431">
        <f t="shared" si="19"/>
        <v>6</v>
      </c>
      <c r="K431">
        <f t="shared" si="20"/>
        <v>2021</v>
      </c>
      <c r="L431" s="4" t="s">
        <v>429</v>
      </c>
      <c r="M431" s="2">
        <v>17.059999999999999</v>
      </c>
      <c r="N431" s="2">
        <v>26.73</v>
      </c>
      <c r="O431" s="2">
        <v>7.91</v>
      </c>
      <c r="P431" s="2">
        <v>71.7</v>
      </c>
      <c r="Q431" s="2">
        <v>1.2</v>
      </c>
      <c r="R431" s="2">
        <v>0</v>
      </c>
      <c r="S431" s="2">
        <v>305.62272000000002</v>
      </c>
    </row>
    <row r="432" spans="1:19" x14ac:dyDescent="0.35">
      <c r="A432" s="1">
        <v>44357</v>
      </c>
      <c r="B432" s="2">
        <v>17.504166666666663</v>
      </c>
      <c r="C432" s="2">
        <v>18.229166666666664</v>
      </c>
      <c r="D432" s="2">
        <v>16.883333333333336</v>
      </c>
      <c r="E432" s="2">
        <v>81.791666666666671</v>
      </c>
      <c r="F432" s="2"/>
      <c r="G432">
        <v>0</v>
      </c>
      <c r="H432">
        <v>271.39599999999996</v>
      </c>
      <c r="I432">
        <f t="shared" si="18"/>
        <v>10</v>
      </c>
      <c r="J432">
        <f t="shared" si="19"/>
        <v>6</v>
      </c>
      <c r="K432">
        <f t="shared" si="20"/>
        <v>2021</v>
      </c>
      <c r="L432" s="4" t="s">
        <v>430</v>
      </c>
      <c r="M432" s="2">
        <v>16.940000000000001</v>
      </c>
      <c r="N432" s="2">
        <v>23.45</v>
      </c>
      <c r="O432" s="2">
        <v>9.9</v>
      </c>
      <c r="P432" s="2">
        <v>77.489999999999995</v>
      </c>
      <c r="Q432" s="2">
        <v>1.32</v>
      </c>
      <c r="R432" s="2">
        <v>0</v>
      </c>
      <c r="S432" s="2">
        <v>287.93664000000001</v>
      </c>
    </row>
    <row r="433" spans="1:19" x14ac:dyDescent="0.35">
      <c r="A433" s="1">
        <v>44358</v>
      </c>
      <c r="B433" s="2">
        <v>18.37916666666667</v>
      </c>
      <c r="C433" s="2">
        <v>18.762499999999999</v>
      </c>
      <c r="D433" s="2">
        <v>17.987499999999997</v>
      </c>
      <c r="E433" s="2">
        <v>83.125</v>
      </c>
      <c r="F433" s="2"/>
      <c r="G433">
        <v>0</v>
      </c>
      <c r="H433">
        <v>194.26500000000001</v>
      </c>
      <c r="I433">
        <f t="shared" si="18"/>
        <v>11</v>
      </c>
      <c r="J433">
        <f t="shared" si="19"/>
        <v>6</v>
      </c>
      <c r="K433">
        <f t="shared" si="20"/>
        <v>2021</v>
      </c>
      <c r="L433" s="4" t="s">
        <v>431</v>
      </c>
      <c r="M433" s="2">
        <v>18.13</v>
      </c>
      <c r="N433" s="2">
        <v>22.2</v>
      </c>
      <c r="O433" s="2">
        <v>15.83</v>
      </c>
      <c r="P433" s="2">
        <v>77.38</v>
      </c>
      <c r="Q433" s="2">
        <v>1.1299999999999999</v>
      </c>
      <c r="R433" s="2">
        <v>0</v>
      </c>
      <c r="S433" s="2">
        <v>212.48352</v>
      </c>
    </row>
    <row r="434" spans="1:19" x14ac:dyDescent="0.35">
      <c r="A434" s="1">
        <v>44359</v>
      </c>
      <c r="B434" s="2">
        <v>20.950000000000003</v>
      </c>
      <c r="C434" s="2">
        <v>21.749999999999996</v>
      </c>
      <c r="D434" s="2">
        <v>20.191666666666666</v>
      </c>
      <c r="E434" s="2">
        <v>78.875</v>
      </c>
      <c r="F434" s="2"/>
      <c r="G434">
        <v>1.5999999999999999</v>
      </c>
      <c r="H434">
        <v>201.06300000000002</v>
      </c>
      <c r="I434">
        <f t="shared" si="18"/>
        <v>12</v>
      </c>
      <c r="J434">
        <f t="shared" si="19"/>
        <v>6</v>
      </c>
      <c r="K434">
        <f t="shared" si="20"/>
        <v>2021</v>
      </c>
      <c r="L434" s="4" t="s">
        <v>432</v>
      </c>
      <c r="M434" s="2">
        <v>20.65</v>
      </c>
      <c r="N434" s="2">
        <v>30.11</v>
      </c>
      <c r="O434" s="2">
        <v>15.83</v>
      </c>
      <c r="P434" s="2">
        <v>75.06</v>
      </c>
      <c r="Q434" s="2">
        <v>0.86</v>
      </c>
      <c r="R434" s="2">
        <v>2</v>
      </c>
      <c r="S434" s="2">
        <v>212.06016</v>
      </c>
    </row>
    <row r="435" spans="1:19" x14ac:dyDescent="0.35">
      <c r="A435" s="1">
        <v>44360</v>
      </c>
      <c r="B435" s="2">
        <v>21.704166666666666</v>
      </c>
      <c r="C435" s="2">
        <v>22.425000000000001</v>
      </c>
      <c r="D435" s="2">
        <v>21.045833333333331</v>
      </c>
      <c r="E435" s="2">
        <v>72.75</v>
      </c>
      <c r="F435" s="2"/>
      <c r="G435">
        <v>0.1</v>
      </c>
      <c r="H435">
        <v>270.23</v>
      </c>
      <c r="I435">
        <f t="shared" si="18"/>
        <v>13</v>
      </c>
      <c r="J435">
        <f t="shared" si="19"/>
        <v>6</v>
      </c>
      <c r="K435">
        <f t="shared" si="20"/>
        <v>2021</v>
      </c>
      <c r="L435" s="4" t="s">
        <v>433</v>
      </c>
      <c r="M435" s="2">
        <v>21.31</v>
      </c>
      <c r="N435" s="2">
        <v>24.73</v>
      </c>
      <c r="O435" s="2">
        <v>15.95</v>
      </c>
      <c r="P435" s="2">
        <v>74.2</v>
      </c>
      <c r="Q435" s="2">
        <v>1.36</v>
      </c>
      <c r="R435" s="2">
        <v>0.2</v>
      </c>
      <c r="S435" s="2">
        <v>280.43711999999999</v>
      </c>
    </row>
    <row r="436" spans="1:19" x14ac:dyDescent="0.35">
      <c r="A436" s="1">
        <v>44361</v>
      </c>
      <c r="B436" s="2">
        <v>20.029166666666669</v>
      </c>
      <c r="C436" s="2">
        <v>20.670833333333331</v>
      </c>
      <c r="D436" s="2">
        <v>19.441666666666666</v>
      </c>
      <c r="E436" s="2">
        <v>82.666666666666671</v>
      </c>
      <c r="F436" s="2"/>
      <c r="G436">
        <v>0</v>
      </c>
      <c r="H436">
        <v>252.13799999999998</v>
      </c>
      <c r="I436">
        <f t="shared" si="18"/>
        <v>14</v>
      </c>
      <c r="J436">
        <f t="shared" si="19"/>
        <v>6</v>
      </c>
      <c r="K436">
        <f t="shared" si="20"/>
        <v>2021</v>
      </c>
      <c r="L436" s="4" t="s">
        <v>434</v>
      </c>
      <c r="M436" s="2">
        <v>19.670000000000002</v>
      </c>
      <c r="N436" s="2">
        <v>25.86</v>
      </c>
      <c r="O436" s="2">
        <v>15.31</v>
      </c>
      <c r="P436" s="2">
        <v>78.27</v>
      </c>
      <c r="Q436" s="2">
        <v>1.04</v>
      </c>
      <c r="R436" s="2">
        <v>0</v>
      </c>
      <c r="S436" s="2">
        <v>263.39040000000006</v>
      </c>
    </row>
    <row r="437" spans="1:19" x14ac:dyDescent="0.35">
      <c r="A437" s="1">
        <v>44362</v>
      </c>
      <c r="B437" s="2">
        <v>20.237500000000001</v>
      </c>
      <c r="C437" s="2">
        <v>20.93333333333333</v>
      </c>
      <c r="D437" s="2">
        <v>19.633333333333336</v>
      </c>
      <c r="E437" s="2">
        <v>82.333333333333329</v>
      </c>
      <c r="F437" s="2"/>
      <c r="G437">
        <v>0.9</v>
      </c>
      <c r="H437">
        <v>254.83199999999999</v>
      </c>
      <c r="I437">
        <f t="shared" si="18"/>
        <v>15</v>
      </c>
      <c r="J437">
        <f t="shared" si="19"/>
        <v>6</v>
      </c>
      <c r="K437">
        <f t="shared" si="20"/>
        <v>2021</v>
      </c>
      <c r="L437" s="4" t="s">
        <v>435</v>
      </c>
      <c r="M437" s="2">
        <v>20.38</v>
      </c>
      <c r="N437" s="2">
        <v>26.98</v>
      </c>
      <c r="O437" s="2">
        <v>16.2</v>
      </c>
      <c r="P437" s="2">
        <v>73.59</v>
      </c>
      <c r="Q437" s="2">
        <v>1.02</v>
      </c>
      <c r="R437" s="2">
        <v>0</v>
      </c>
      <c r="S437" s="2">
        <v>314.7552</v>
      </c>
    </row>
    <row r="438" spans="1:19" x14ac:dyDescent="0.35">
      <c r="A438" s="1">
        <v>44363</v>
      </c>
      <c r="B438" s="2">
        <v>20.041666666666668</v>
      </c>
      <c r="C438" s="2">
        <v>20.658333333333335</v>
      </c>
      <c r="D438" s="2">
        <v>19.495833333333337</v>
      </c>
      <c r="E438" s="2">
        <v>78.875</v>
      </c>
      <c r="F438" s="2"/>
      <c r="G438">
        <v>0</v>
      </c>
      <c r="H438">
        <v>193.85099999999997</v>
      </c>
      <c r="I438">
        <f t="shared" si="18"/>
        <v>16</v>
      </c>
      <c r="J438">
        <f t="shared" si="19"/>
        <v>6</v>
      </c>
      <c r="K438">
        <f t="shared" si="20"/>
        <v>2021</v>
      </c>
      <c r="L438" s="4" t="s">
        <v>436</v>
      </c>
      <c r="M438" s="2">
        <v>20.25</v>
      </c>
      <c r="N438" s="2">
        <v>24.61</v>
      </c>
      <c r="O438" s="2">
        <v>15.3</v>
      </c>
      <c r="P438" s="2">
        <v>72.83</v>
      </c>
      <c r="Q438" s="2">
        <v>1.55</v>
      </c>
      <c r="R438" s="2">
        <v>0</v>
      </c>
      <c r="S438" s="2">
        <v>252.79775999999995</v>
      </c>
    </row>
    <row r="439" spans="1:19" x14ac:dyDescent="0.35">
      <c r="A439" s="1">
        <v>44364</v>
      </c>
      <c r="B439" s="2">
        <v>16.479166666666668</v>
      </c>
      <c r="C439" s="2">
        <v>16.883333333333333</v>
      </c>
      <c r="D439" s="2">
        <v>16.037499999999998</v>
      </c>
      <c r="E439" s="2">
        <v>90.916666666666671</v>
      </c>
      <c r="F439" s="2"/>
      <c r="G439">
        <v>5.8999999999999977</v>
      </c>
      <c r="H439">
        <v>70.570999999999998</v>
      </c>
      <c r="I439">
        <f t="shared" si="18"/>
        <v>17</v>
      </c>
      <c r="J439">
        <f t="shared" si="19"/>
        <v>6</v>
      </c>
      <c r="K439">
        <f t="shared" si="20"/>
        <v>2021</v>
      </c>
      <c r="L439" s="4" t="s">
        <v>437</v>
      </c>
      <c r="M439" s="2">
        <v>16.03</v>
      </c>
      <c r="N439" s="2">
        <v>18.32</v>
      </c>
      <c r="O439" s="2">
        <v>12.27</v>
      </c>
      <c r="P439" s="2">
        <v>84.32</v>
      </c>
      <c r="Q439" s="2">
        <v>1.01</v>
      </c>
      <c r="R439" s="2">
        <v>6</v>
      </c>
      <c r="S439" s="2">
        <v>74.90016</v>
      </c>
    </row>
    <row r="440" spans="1:19" x14ac:dyDescent="0.35">
      <c r="A440" s="1">
        <v>44365</v>
      </c>
      <c r="B440" s="2">
        <v>17.154166666666669</v>
      </c>
      <c r="C440" s="2">
        <v>17.641666666666669</v>
      </c>
      <c r="D440" s="2">
        <v>16.675000000000001</v>
      </c>
      <c r="E440" s="2">
        <v>84.541666666666671</v>
      </c>
      <c r="F440" s="2"/>
      <c r="G440">
        <v>4.8</v>
      </c>
      <c r="H440">
        <v>174.358</v>
      </c>
      <c r="I440">
        <f t="shared" si="18"/>
        <v>18</v>
      </c>
      <c r="J440">
        <f t="shared" si="19"/>
        <v>6</v>
      </c>
      <c r="K440">
        <f t="shared" si="20"/>
        <v>2021</v>
      </c>
      <c r="L440" s="4" t="s">
        <v>438</v>
      </c>
      <c r="M440" s="2">
        <v>16.78</v>
      </c>
      <c r="N440" s="2">
        <v>20.079999999999998</v>
      </c>
      <c r="O440" s="2">
        <v>14.43</v>
      </c>
      <c r="P440" s="2">
        <v>80.010000000000005</v>
      </c>
      <c r="Q440" s="2">
        <v>1.05</v>
      </c>
      <c r="R440" s="2">
        <v>3.2</v>
      </c>
      <c r="S440" s="2">
        <v>171.84096</v>
      </c>
    </row>
    <row r="441" spans="1:19" x14ac:dyDescent="0.35">
      <c r="A441" s="1">
        <v>44366</v>
      </c>
      <c r="B441" s="2">
        <v>16.716666666666665</v>
      </c>
      <c r="C441" s="2">
        <v>17.283333333333335</v>
      </c>
      <c r="D441" s="2">
        <v>16.270833333333332</v>
      </c>
      <c r="E441" s="2">
        <v>82.375</v>
      </c>
      <c r="F441" s="2"/>
      <c r="G441">
        <v>0.7</v>
      </c>
      <c r="H441">
        <v>147.35700000000003</v>
      </c>
      <c r="I441">
        <f t="shared" si="18"/>
        <v>19</v>
      </c>
      <c r="J441">
        <f t="shared" si="19"/>
        <v>6</v>
      </c>
      <c r="K441">
        <f t="shared" si="20"/>
        <v>2021</v>
      </c>
      <c r="L441" s="4" t="s">
        <v>439</v>
      </c>
      <c r="M441" s="2">
        <v>16.34</v>
      </c>
      <c r="N441" s="2">
        <v>19.7</v>
      </c>
      <c r="O441" s="2">
        <v>12.52</v>
      </c>
      <c r="P441" s="2">
        <v>79.03</v>
      </c>
      <c r="Q441" s="2">
        <v>1.08</v>
      </c>
      <c r="R441" s="2">
        <v>0.8</v>
      </c>
      <c r="S441" s="2">
        <v>136.64160000000001</v>
      </c>
    </row>
    <row r="442" spans="1:19" x14ac:dyDescent="0.35">
      <c r="A442" s="1">
        <v>44367</v>
      </c>
      <c r="B442" s="2">
        <v>17.633333333333336</v>
      </c>
      <c r="C442" s="2">
        <v>18.100000000000001</v>
      </c>
      <c r="D442" s="2">
        <v>17.195833333333329</v>
      </c>
      <c r="E442" s="2">
        <v>78</v>
      </c>
      <c r="F442" s="2"/>
      <c r="G442">
        <v>8.2999999999999989</v>
      </c>
      <c r="H442">
        <v>227.10000000000002</v>
      </c>
      <c r="I442">
        <f t="shared" si="18"/>
        <v>20</v>
      </c>
      <c r="J442">
        <f t="shared" si="19"/>
        <v>6</v>
      </c>
      <c r="K442">
        <f t="shared" si="20"/>
        <v>2021</v>
      </c>
      <c r="L442" s="4" t="s">
        <v>440</v>
      </c>
      <c r="M442" s="2">
        <v>17.25</v>
      </c>
      <c r="N442" s="2">
        <v>20.83</v>
      </c>
      <c r="O442" s="2">
        <v>13.28</v>
      </c>
      <c r="P442" s="2">
        <v>75.98</v>
      </c>
      <c r="Q442" s="2">
        <v>1.87</v>
      </c>
      <c r="R442" s="2">
        <v>6</v>
      </c>
      <c r="S442" s="2">
        <v>216.43199999999999</v>
      </c>
    </row>
    <row r="443" spans="1:19" x14ac:dyDescent="0.35">
      <c r="A443" s="1">
        <v>44368</v>
      </c>
      <c r="B443" s="2">
        <v>17.770833333333332</v>
      </c>
      <c r="C443" s="2">
        <v>18.354166666666664</v>
      </c>
      <c r="D443" s="2">
        <v>17.283333333333335</v>
      </c>
      <c r="E443" s="2">
        <v>80.166666666666671</v>
      </c>
      <c r="F443" s="2"/>
      <c r="G443">
        <v>1.3</v>
      </c>
      <c r="H443">
        <v>205.33</v>
      </c>
      <c r="I443">
        <f t="shared" si="18"/>
        <v>21</v>
      </c>
      <c r="J443">
        <f t="shared" si="19"/>
        <v>6</v>
      </c>
      <c r="K443">
        <f t="shared" si="20"/>
        <v>2021</v>
      </c>
      <c r="L443" s="4" t="s">
        <v>441</v>
      </c>
      <c r="M443" s="2">
        <v>17.34</v>
      </c>
      <c r="N443" s="2">
        <v>20.7</v>
      </c>
      <c r="O443" s="2">
        <v>14.55</v>
      </c>
      <c r="P443" s="2">
        <v>76.900000000000006</v>
      </c>
      <c r="Q443" s="2">
        <v>1.34</v>
      </c>
      <c r="R443" s="2">
        <v>1.6</v>
      </c>
      <c r="S443" s="2">
        <v>196.86240000000001</v>
      </c>
    </row>
    <row r="444" spans="1:19" x14ac:dyDescent="0.35">
      <c r="A444" s="1">
        <v>44369</v>
      </c>
      <c r="B444" s="2">
        <v>18.058333333333334</v>
      </c>
      <c r="C444" s="2">
        <v>18.55</v>
      </c>
      <c r="D444" s="2">
        <v>17.604166666666668</v>
      </c>
      <c r="E444" s="2">
        <v>76.666666666666671</v>
      </c>
      <c r="F444" s="2"/>
      <c r="G444">
        <v>0</v>
      </c>
      <c r="H444">
        <v>229.512</v>
      </c>
      <c r="I444">
        <f t="shared" si="18"/>
        <v>22</v>
      </c>
      <c r="J444">
        <f t="shared" si="19"/>
        <v>6</v>
      </c>
      <c r="K444">
        <f t="shared" si="20"/>
        <v>2021</v>
      </c>
      <c r="L444" s="4" t="s">
        <v>442</v>
      </c>
      <c r="M444" s="2">
        <v>17.59</v>
      </c>
      <c r="N444" s="2">
        <v>20.83</v>
      </c>
      <c r="O444" s="2">
        <v>13.54</v>
      </c>
      <c r="P444" s="2">
        <v>75.599999999999994</v>
      </c>
      <c r="Q444" s="2">
        <v>1.78</v>
      </c>
      <c r="R444" s="2">
        <v>0</v>
      </c>
      <c r="S444" s="2">
        <v>239.95008000000004</v>
      </c>
    </row>
    <row r="445" spans="1:19" x14ac:dyDescent="0.35">
      <c r="A445" s="1">
        <v>44370</v>
      </c>
      <c r="B445" s="2">
        <v>17.779166666666665</v>
      </c>
      <c r="C445" s="2">
        <v>18.541666666666668</v>
      </c>
      <c r="D445" s="2">
        <v>16.983333333333331</v>
      </c>
      <c r="E445" s="2">
        <v>71.333333333333329</v>
      </c>
      <c r="F445" s="2"/>
      <c r="G445">
        <v>0</v>
      </c>
      <c r="H445">
        <v>310.90600000000001</v>
      </c>
      <c r="I445">
        <f t="shared" si="18"/>
        <v>23</v>
      </c>
      <c r="J445">
        <f t="shared" si="19"/>
        <v>6</v>
      </c>
      <c r="K445">
        <f t="shared" si="20"/>
        <v>2021</v>
      </c>
      <c r="L445" s="4" t="s">
        <v>443</v>
      </c>
      <c r="M445" s="2">
        <v>16.690000000000001</v>
      </c>
      <c r="N445" s="2">
        <v>23.7</v>
      </c>
      <c r="O445" s="2">
        <v>9.0299999999999994</v>
      </c>
      <c r="P445" s="2">
        <v>71.489999999999995</v>
      </c>
      <c r="Q445" s="2">
        <v>1.29</v>
      </c>
      <c r="R445" s="2">
        <v>0</v>
      </c>
      <c r="S445" s="2">
        <v>318.47040000000004</v>
      </c>
    </row>
    <row r="446" spans="1:19" x14ac:dyDescent="0.35">
      <c r="A446" s="1">
        <v>44371</v>
      </c>
      <c r="B446" s="2">
        <v>19.770833333333332</v>
      </c>
      <c r="C446" s="2">
        <v>20.700000000000003</v>
      </c>
      <c r="D446" s="2">
        <v>18.920833333333338</v>
      </c>
      <c r="E446" s="2">
        <v>65.458333333333329</v>
      </c>
      <c r="F446" s="2"/>
      <c r="G446">
        <v>0</v>
      </c>
      <c r="H446">
        <v>302.92500000000001</v>
      </c>
      <c r="I446">
        <f t="shared" si="18"/>
        <v>24</v>
      </c>
      <c r="J446">
        <f t="shared" si="19"/>
        <v>6</v>
      </c>
      <c r="K446">
        <f t="shared" si="20"/>
        <v>2021</v>
      </c>
      <c r="L446" s="4" t="s">
        <v>444</v>
      </c>
      <c r="M446" s="2">
        <v>18.71</v>
      </c>
      <c r="N446" s="2">
        <v>28.99</v>
      </c>
      <c r="O446" s="2">
        <v>7.91</v>
      </c>
      <c r="P446" s="2">
        <v>63.73</v>
      </c>
      <c r="Q446" s="2">
        <v>1</v>
      </c>
      <c r="R446" s="2">
        <v>0</v>
      </c>
      <c r="S446" s="2">
        <v>310.87583999999998</v>
      </c>
    </row>
    <row r="447" spans="1:19" x14ac:dyDescent="0.35">
      <c r="A447" s="1">
        <v>44372</v>
      </c>
      <c r="B447" s="2">
        <v>20.649999999999995</v>
      </c>
      <c r="C447" s="2">
        <v>21.474999999999998</v>
      </c>
      <c r="D447" s="2">
        <v>19.858333333333334</v>
      </c>
      <c r="E447" s="2">
        <v>69.125</v>
      </c>
      <c r="F447" s="2">
        <v>1.9857142857142858</v>
      </c>
      <c r="G447">
        <v>0</v>
      </c>
      <c r="H447">
        <v>306.988</v>
      </c>
      <c r="I447">
        <f t="shared" si="18"/>
        <v>25</v>
      </c>
      <c r="J447">
        <f t="shared" si="19"/>
        <v>6</v>
      </c>
      <c r="K447">
        <f t="shared" si="20"/>
        <v>2021</v>
      </c>
      <c r="L447" s="4" t="s">
        <v>445</v>
      </c>
      <c r="M447" s="2">
        <v>19.91</v>
      </c>
      <c r="N447" s="2">
        <v>29.36</v>
      </c>
      <c r="O447" s="2">
        <v>10.15</v>
      </c>
      <c r="P447" s="2">
        <v>67.66</v>
      </c>
      <c r="Q447" s="2">
        <v>0.89</v>
      </c>
      <c r="R447" s="2">
        <v>0</v>
      </c>
      <c r="S447" s="2">
        <v>319.55903999999998</v>
      </c>
    </row>
    <row r="448" spans="1:19" x14ac:dyDescent="0.35">
      <c r="A448" s="1">
        <v>44373</v>
      </c>
      <c r="B448" s="2">
        <v>18.7</v>
      </c>
      <c r="C448" s="2">
        <v>19.125000000000004</v>
      </c>
      <c r="D448" s="2">
        <v>18.241666666666667</v>
      </c>
      <c r="E448" s="2">
        <v>77.5</v>
      </c>
      <c r="F448" s="2">
        <v>2.0125000000000002</v>
      </c>
      <c r="G448">
        <v>0</v>
      </c>
      <c r="H448">
        <v>288.54200000000003</v>
      </c>
      <c r="I448">
        <f t="shared" si="18"/>
        <v>26</v>
      </c>
      <c r="J448">
        <f t="shared" si="19"/>
        <v>6</v>
      </c>
      <c r="K448">
        <f t="shared" si="20"/>
        <v>2021</v>
      </c>
      <c r="L448" s="4" t="s">
        <v>446</v>
      </c>
      <c r="M448" s="2">
        <v>18.3</v>
      </c>
      <c r="N448" s="2">
        <v>21.95</v>
      </c>
      <c r="O448" s="2">
        <v>16.32</v>
      </c>
      <c r="P448" s="2">
        <v>75.98</v>
      </c>
      <c r="Q448" s="2">
        <v>1.29</v>
      </c>
      <c r="R448" s="2">
        <v>0</v>
      </c>
      <c r="S448" s="2">
        <v>299.67840000000001</v>
      </c>
    </row>
    <row r="449" spans="1:19" x14ac:dyDescent="0.35">
      <c r="A449" s="1">
        <v>44374</v>
      </c>
      <c r="B449" s="2">
        <v>17.783333333333335</v>
      </c>
      <c r="C449" s="2">
        <v>18.37916666666667</v>
      </c>
      <c r="D449" s="2">
        <v>17.229166666666661</v>
      </c>
      <c r="E449" s="2">
        <v>72.166666666666671</v>
      </c>
      <c r="F449" s="2">
        <v>2.7208333333333332</v>
      </c>
      <c r="G449">
        <v>0</v>
      </c>
      <c r="H449">
        <v>219.00900000000001</v>
      </c>
      <c r="I449">
        <f t="shared" si="18"/>
        <v>27</v>
      </c>
      <c r="J449">
        <f t="shared" si="19"/>
        <v>6</v>
      </c>
      <c r="K449">
        <f t="shared" si="20"/>
        <v>2021</v>
      </c>
      <c r="L449" s="4" t="s">
        <v>447</v>
      </c>
      <c r="M449" s="2">
        <v>17.399999999999999</v>
      </c>
      <c r="N449" s="2">
        <v>21.33</v>
      </c>
      <c r="O449" s="2">
        <v>13.15</v>
      </c>
      <c r="P449" s="2">
        <v>73.45</v>
      </c>
      <c r="Q449" s="2">
        <v>1.73</v>
      </c>
      <c r="R449" s="2">
        <v>0</v>
      </c>
      <c r="S449" s="2">
        <v>215.36928</v>
      </c>
    </row>
    <row r="450" spans="1:19" x14ac:dyDescent="0.35">
      <c r="A450" s="1">
        <v>44375</v>
      </c>
      <c r="B450" s="2">
        <v>17.170833333333331</v>
      </c>
      <c r="C450" s="2">
        <v>17.708333333333332</v>
      </c>
      <c r="D450" s="2">
        <v>16.645833333333332</v>
      </c>
      <c r="E450" s="2">
        <v>71.708333333333329</v>
      </c>
      <c r="F450" s="2">
        <v>2.8458333333333332</v>
      </c>
      <c r="G450">
        <v>0</v>
      </c>
      <c r="H450">
        <v>291.34700000000004</v>
      </c>
      <c r="I450">
        <f t="shared" si="18"/>
        <v>28</v>
      </c>
      <c r="J450">
        <f t="shared" si="19"/>
        <v>6</v>
      </c>
      <c r="K450">
        <f t="shared" si="20"/>
        <v>2021</v>
      </c>
      <c r="L450" s="4" t="s">
        <v>448</v>
      </c>
      <c r="M450" s="2">
        <v>16.28</v>
      </c>
      <c r="N450" s="2">
        <v>21.7</v>
      </c>
      <c r="O450" s="2">
        <v>9.5299999999999994</v>
      </c>
      <c r="P450" s="2">
        <v>73.430000000000007</v>
      </c>
      <c r="Q450" s="2">
        <v>1.92</v>
      </c>
      <c r="R450" s="2">
        <v>0</v>
      </c>
      <c r="S450" s="2">
        <v>284.61024000000003</v>
      </c>
    </row>
    <row r="451" spans="1:19" x14ac:dyDescent="0.35">
      <c r="A451" s="1">
        <v>44376</v>
      </c>
      <c r="B451" s="2">
        <v>16.525000000000002</v>
      </c>
      <c r="C451" s="2">
        <v>17.141666666666666</v>
      </c>
      <c r="D451" s="2">
        <v>15.879166666666665</v>
      </c>
      <c r="E451" s="2">
        <v>70.291666666666671</v>
      </c>
      <c r="F451" s="2">
        <v>2.6374999999999997</v>
      </c>
      <c r="G451">
        <v>0</v>
      </c>
      <c r="H451">
        <v>308.79399999999998</v>
      </c>
      <c r="I451">
        <f t="shared" ref="I451:I514" si="21">DAY(A451)</f>
        <v>29</v>
      </c>
      <c r="J451">
        <f t="shared" ref="J451:J514" si="22">MONTH(A451)</f>
        <v>6</v>
      </c>
      <c r="K451">
        <f t="shared" ref="K451:K514" si="23">YEAR(A451)</f>
        <v>2021</v>
      </c>
      <c r="L451" s="4" t="s">
        <v>449</v>
      </c>
      <c r="M451" s="2">
        <v>15.79</v>
      </c>
      <c r="N451" s="2">
        <v>20.83</v>
      </c>
      <c r="O451" s="2">
        <v>8.41</v>
      </c>
      <c r="P451" s="2">
        <v>70.959999999999994</v>
      </c>
      <c r="Q451" s="2">
        <v>1.8</v>
      </c>
      <c r="R451" s="2">
        <v>0</v>
      </c>
      <c r="S451" s="2">
        <v>315.86975999999999</v>
      </c>
    </row>
    <row r="452" spans="1:19" x14ac:dyDescent="0.35">
      <c r="A452" s="1">
        <v>44377</v>
      </c>
      <c r="B452" s="2">
        <v>17.0625</v>
      </c>
      <c r="C452" s="2">
        <v>17.441666666666663</v>
      </c>
      <c r="D452" s="2">
        <v>16.683333333333334</v>
      </c>
      <c r="E452" s="2">
        <v>77.541666666666671</v>
      </c>
      <c r="F452" s="2">
        <v>2.4125000000000001</v>
      </c>
      <c r="G452">
        <v>0</v>
      </c>
      <c r="H452">
        <v>159.09799999999998</v>
      </c>
      <c r="I452">
        <f t="shared" si="21"/>
        <v>30</v>
      </c>
      <c r="J452">
        <f t="shared" si="22"/>
        <v>6</v>
      </c>
      <c r="K452">
        <f t="shared" si="23"/>
        <v>2021</v>
      </c>
      <c r="L452" s="4" t="s">
        <v>450</v>
      </c>
      <c r="M452" s="2">
        <v>16.579999999999998</v>
      </c>
      <c r="N452" s="2">
        <v>20.58</v>
      </c>
      <c r="O452" s="2">
        <v>12.64</v>
      </c>
      <c r="P452" s="2">
        <v>77.84</v>
      </c>
      <c r="Q452" s="2">
        <v>1.63</v>
      </c>
      <c r="R452" s="2">
        <v>0</v>
      </c>
      <c r="S452" s="2">
        <v>164.4624</v>
      </c>
    </row>
    <row r="453" spans="1:19" x14ac:dyDescent="0.35">
      <c r="A453" s="1">
        <v>44593</v>
      </c>
      <c r="B453" s="2">
        <v>8.4041666666666668</v>
      </c>
      <c r="C453" s="2">
        <v>9.3416666666666668</v>
      </c>
      <c r="D453" s="2">
        <v>7.3833333333333329</v>
      </c>
      <c r="E453" s="2">
        <v>75.375</v>
      </c>
      <c r="F453" s="2">
        <v>0.85</v>
      </c>
      <c r="G453">
        <v>0</v>
      </c>
      <c r="H453">
        <v>124.76700000000001</v>
      </c>
      <c r="I453">
        <f t="shared" si="21"/>
        <v>1</v>
      </c>
      <c r="J453">
        <f t="shared" si="22"/>
        <v>2</v>
      </c>
      <c r="K453">
        <f t="shared" si="23"/>
        <v>2022</v>
      </c>
      <c r="L453" s="5">
        <v>44593</v>
      </c>
      <c r="M453">
        <v>8.06</v>
      </c>
      <c r="N453">
        <v>19.98</v>
      </c>
      <c r="O453">
        <v>-0.57999999999999996</v>
      </c>
      <c r="P453">
        <v>76.459999999999994</v>
      </c>
      <c r="Q453">
        <v>0.68</v>
      </c>
      <c r="R453">
        <v>0.2</v>
      </c>
      <c r="S453" s="2">
        <v>99.100800000000007</v>
      </c>
    </row>
    <row r="454" spans="1:19" x14ac:dyDescent="0.35">
      <c r="A454" s="1">
        <v>44594</v>
      </c>
      <c r="B454" s="2">
        <v>10.583333333333332</v>
      </c>
      <c r="C454" s="2">
        <v>11.754166666666663</v>
      </c>
      <c r="D454" s="2">
        <v>9.6416666666666657</v>
      </c>
      <c r="E454" s="2">
        <v>68.916666666666671</v>
      </c>
      <c r="F454" s="2">
        <v>1.0541666666666669</v>
      </c>
      <c r="G454">
        <v>0</v>
      </c>
      <c r="H454">
        <v>123.78399999999999</v>
      </c>
      <c r="I454">
        <f t="shared" si="21"/>
        <v>2</v>
      </c>
      <c r="J454">
        <f t="shared" si="22"/>
        <v>2</v>
      </c>
      <c r="K454">
        <f t="shared" si="23"/>
        <v>2022</v>
      </c>
      <c r="L454" s="5">
        <v>44594</v>
      </c>
      <c r="M454">
        <v>9.2799999999999994</v>
      </c>
      <c r="N454">
        <v>19.96</v>
      </c>
      <c r="O454">
        <v>1.38</v>
      </c>
      <c r="P454">
        <v>72.349999999999994</v>
      </c>
      <c r="Q454">
        <v>1.2</v>
      </c>
      <c r="R454">
        <v>0</v>
      </c>
      <c r="S454" s="2">
        <v>96.716160000000002</v>
      </c>
    </row>
    <row r="455" spans="1:19" x14ac:dyDescent="0.35">
      <c r="A455" s="1">
        <v>44595</v>
      </c>
      <c r="B455" s="2">
        <v>8.341666666666665</v>
      </c>
      <c r="C455" s="2">
        <v>9.0499999999999989</v>
      </c>
      <c r="D455" s="2">
        <v>7.6541666666666659</v>
      </c>
      <c r="E455" s="2">
        <v>86.208333333333329</v>
      </c>
      <c r="F455" s="2">
        <v>0.47499999999999987</v>
      </c>
      <c r="G455">
        <v>0</v>
      </c>
      <c r="H455">
        <v>71.045000000000002</v>
      </c>
      <c r="I455">
        <f t="shared" si="21"/>
        <v>3</v>
      </c>
      <c r="J455">
        <f t="shared" si="22"/>
        <v>2</v>
      </c>
      <c r="K455">
        <f t="shared" si="23"/>
        <v>2022</v>
      </c>
      <c r="L455" s="5">
        <v>44595</v>
      </c>
      <c r="M455">
        <v>7.28</v>
      </c>
      <c r="N455">
        <v>15.82</v>
      </c>
      <c r="O455">
        <v>-0.11</v>
      </c>
      <c r="P455">
        <v>85.58</v>
      </c>
      <c r="Q455">
        <v>0.71</v>
      </c>
      <c r="R455">
        <v>0</v>
      </c>
      <c r="S455" s="2">
        <v>60.61824</v>
      </c>
    </row>
    <row r="456" spans="1:19" x14ac:dyDescent="0.35">
      <c r="A456" s="1">
        <v>44596</v>
      </c>
      <c r="B456" s="2">
        <v>10.229166666666666</v>
      </c>
      <c r="C456" s="2">
        <v>10.770833333333334</v>
      </c>
      <c r="D456" s="2">
        <v>9.7625000000000011</v>
      </c>
      <c r="E456" s="2">
        <v>86</v>
      </c>
      <c r="F456" s="2">
        <v>0.875</v>
      </c>
      <c r="G456">
        <v>0</v>
      </c>
      <c r="H456">
        <v>73.921999999999997</v>
      </c>
      <c r="I456">
        <f t="shared" si="21"/>
        <v>4</v>
      </c>
      <c r="J456">
        <f t="shared" si="22"/>
        <v>2</v>
      </c>
      <c r="K456">
        <f t="shared" si="23"/>
        <v>2022</v>
      </c>
      <c r="L456" s="5">
        <v>44596</v>
      </c>
      <c r="M456">
        <v>9.82</v>
      </c>
      <c r="N456">
        <v>15.73</v>
      </c>
      <c r="O456">
        <v>5.08</v>
      </c>
      <c r="P456">
        <v>85.57</v>
      </c>
      <c r="Q456">
        <v>0.94</v>
      </c>
      <c r="R456">
        <v>0.2</v>
      </c>
      <c r="S456" s="2">
        <v>68.394239999999996</v>
      </c>
    </row>
    <row r="457" spans="1:19" x14ac:dyDescent="0.35">
      <c r="A457" s="1">
        <v>44597</v>
      </c>
      <c r="B457" s="2">
        <v>8.8124999999999982</v>
      </c>
      <c r="C457" s="2">
        <v>9.591666666666665</v>
      </c>
      <c r="D457" s="2">
        <v>8.1333333333333311</v>
      </c>
      <c r="E457" s="2">
        <v>83</v>
      </c>
      <c r="F457" s="2">
        <v>1.0083333333333335</v>
      </c>
      <c r="G457">
        <v>0</v>
      </c>
      <c r="H457">
        <v>123.17</v>
      </c>
      <c r="I457">
        <f t="shared" si="21"/>
        <v>5</v>
      </c>
      <c r="J457">
        <f t="shared" si="22"/>
        <v>2</v>
      </c>
      <c r="K457">
        <f t="shared" si="23"/>
        <v>2022</v>
      </c>
      <c r="L457" s="5">
        <v>44597</v>
      </c>
      <c r="M457">
        <v>7.58</v>
      </c>
      <c r="N457">
        <v>16.05</v>
      </c>
      <c r="O457">
        <v>1.1100000000000001</v>
      </c>
      <c r="P457">
        <v>82.96</v>
      </c>
      <c r="Q457">
        <v>1.34</v>
      </c>
      <c r="R457">
        <v>0</v>
      </c>
      <c r="S457" s="2">
        <v>95.929919999999996</v>
      </c>
    </row>
    <row r="458" spans="1:19" x14ac:dyDescent="0.35">
      <c r="A458" s="1">
        <v>44598</v>
      </c>
      <c r="B458" s="2">
        <v>7.4666666666666677</v>
      </c>
      <c r="C458" s="2">
        <v>8.5041666666666664</v>
      </c>
      <c r="D458" s="2">
        <v>6.5875000000000021</v>
      </c>
      <c r="E458" s="2">
        <v>75.458333333333329</v>
      </c>
      <c r="F458" s="2">
        <v>0.93333333333333324</v>
      </c>
      <c r="G458">
        <v>0</v>
      </c>
      <c r="H458">
        <v>132.655</v>
      </c>
      <c r="I458">
        <f t="shared" si="21"/>
        <v>6</v>
      </c>
      <c r="J458">
        <f t="shared" si="22"/>
        <v>2</v>
      </c>
      <c r="K458">
        <f t="shared" si="23"/>
        <v>2022</v>
      </c>
      <c r="L458" s="5">
        <v>44598</v>
      </c>
      <c r="M458">
        <v>6.64</v>
      </c>
      <c r="N458">
        <v>19.25</v>
      </c>
      <c r="O458">
        <v>-1.57</v>
      </c>
      <c r="P458">
        <v>76.39</v>
      </c>
      <c r="Q458">
        <v>1.0900000000000001</v>
      </c>
      <c r="R458">
        <v>0.2</v>
      </c>
      <c r="S458" s="2">
        <v>105.95232</v>
      </c>
    </row>
    <row r="459" spans="1:19" x14ac:dyDescent="0.35">
      <c r="A459" s="1">
        <v>44599</v>
      </c>
      <c r="B459" s="2">
        <v>8.0791666666666675</v>
      </c>
      <c r="C459" s="2">
        <v>9.1333333333333329</v>
      </c>
      <c r="D459" s="2">
        <v>7.0500000000000007</v>
      </c>
      <c r="E459" s="2">
        <v>72.666666666666671</v>
      </c>
      <c r="F459" s="2">
        <v>0.71666666666666679</v>
      </c>
      <c r="G459">
        <v>0</v>
      </c>
      <c r="H459">
        <v>136.27700000000002</v>
      </c>
      <c r="I459">
        <f t="shared" si="21"/>
        <v>7</v>
      </c>
      <c r="J459">
        <f t="shared" si="22"/>
        <v>2</v>
      </c>
      <c r="K459">
        <f t="shared" si="23"/>
        <v>2022</v>
      </c>
      <c r="L459" s="5">
        <v>44599</v>
      </c>
      <c r="M459">
        <v>7.22</v>
      </c>
      <c r="N459">
        <v>22.34</v>
      </c>
      <c r="O459">
        <v>-2.52</v>
      </c>
      <c r="P459">
        <v>73.09</v>
      </c>
      <c r="Q459">
        <v>0.72</v>
      </c>
      <c r="R459">
        <v>0</v>
      </c>
      <c r="S459" s="2">
        <v>103.92192</v>
      </c>
    </row>
    <row r="460" spans="1:19" x14ac:dyDescent="0.35">
      <c r="A460" s="1">
        <v>44600</v>
      </c>
      <c r="B460" s="2">
        <v>10.070833333333333</v>
      </c>
      <c r="C460" s="2">
        <v>11</v>
      </c>
      <c r="D460" s="2">
        <v>8.9833333333333325</v>
      </c>
      <c r="E460" s="2">
        <v>66.875</v>
      </c>
      <c r="F460" s="2">
        <v>0.99166666666666659</v>
      </c>
      <c r="G460">
        <v>0</v>
      </c>
      <c r="H460">
        <v>137.20600000000002</v>
      </c>
      <c r="I460">
        <f t="shared" si="21"/>
        <v>8</v>
      </c>
      <c r="J460">
        <f t="shared" si="22"/>
        <v>2</v>
      </c>
      <c r="K460">
        <f t="shared" si="23"/>
        <v>2022</v>
      </c>
      <c r="L460" s="5">
        <v>44600</v>
      </c>
      <c r="M460">
        <v>8.98</v>
      </c>
      <c r="N460">
        <v>21.15</v>
      </c>
      <c r="O460">
        <v>-1.28</v>
      </c>
      <c r="P460">
        <v>68.78</v>
      </c>
      <c r="Q460">
        <v>1.32</v>
      </c>
      <c r="R460">
        <v>0</v>
      </c>
      <c r="S460" s="2">
        <v>96.508799999999994</v>
      </c>
    </row>
    <row r="461" spans="1:19" x14ac:dyDescent="0.35">
      <c r="A461" s="1">
        <v>44601</v>
      </c>
      <c r="B461" s="2">
        <v>9.8624999999999989</v>
      </c>
      <c r="C461" s="2">
        <v>10.662500000000003</v>
      </c>
      <c r="D461" s="2">
        <v>8.9083333333333332</v>
      </c>
      <c r="E461" s="2">
        <v>76.916666666666671</v>
      </c>
      <c r="F461" s="2">
        <v>0.75833333333333341</v>
      </c>
      <c r="G461">
        <v>0</v>
      </c>
      <c r="H461">
        <v>124.587</v>
      </c>
      <c r="I461">
        <f t="shared" si="21"/>
        <v>9</v>
      </c>
      <c r="J461">
        <f t="shared" si="22"/>
        <v>2</v>
      </c>
      <c r="K461">
        <f t="shared" si="23"/>
        <v>2022</v>
      </c>
      <c r="L461" s="5">
        <v>44601</v>
      </c>
      <c r="M461">
        <v>8.4</v>
      </c>
      <c r="N461">
        <v>21.21</v>
      </c>
      <c r="O461">
        <v>-0.39</v>
      </c>
      <c r="P461">
        <v>76.92</v>
      </c>
      <c r="Q461">
        <v>1.07</v>
      </c>
      <c r="R461">
        <v>0</v>
      </c>
      <c r="S461" s="2">
        <v>97.701120000000003</v>
      </c>
    </row>
    <row r="462" spans="1:19" x14ac:dyDescent="0.35">
      <c r="A462" s="1">
        <v>44602</v>
      </c>
      <c r="B462" s="2">
        <v>9.9499999999999975</v>
      </c>
      <c r="C462" s="2">
        <v>10.637500000000001</v>
      </c>
      <c r="D462" s="2">
        <v>9.2166666666666668</v>
      </c>
      <c r="E462" s="2">
        <v>81.041666666666671</v>
      </c>
      <c r="F462" s="2">
        <v>0.4375</v>
      </c>
      <c r="G462">
        <v>0</v>
      </c>
      <c r="H462">
        <v>77.662999999999997</v>
      </c>
      <c r="I462">
        <f t="shared" si="21"/>
        <v>10</v>
      </c>
      <c r="J462">
        <f t="shared" si="22"/>
        <v>2</v>
      </c>
      <c r="K462">
        <f t="shared" si="23"/>
        <v>2022</v>
      </c>
      <c r="L462" s="5">
        <v>44602</v>
      </c>
      <c r="M462">
        <v>9.15</v>
      </c>
      <c r="N462">
        <v>19.68</v>
      </c>
      <c r="O462">
        <v>0.28999999999999998</v>
      </c>
      <c r="P462">
        <v>80.19</v>
      </c>
      <c r="Q462">
        <v>1.1100000000000001</v>
      </c>
      <c r="R462">
        <v>0.4</v>
      </c>
      <c r="S462" s="2">
        <v>71.228160000000003</v>
      </c>
    </row>
    <row r="463" spans="1:19" x14ac:dyDescent="0.35">
      <c r="A463" s="1">
        <v>44603</v>
      </c>
      <c r="B463" s="2">
        <v>12.220833333333331</v>
      </c>
      <c r="C463" s="2">
        <v>13.083333333333337</v>
      </c>
      <c r="D463" s="2">
        <v>11.366666666666667</v>
      </c>
      <c r="E463" s="2">
        <v>78.208333333333329</v>
      </c>
      <c r="F463" s="2">
        <v>0.54999999999999993</v>
      </c>
      <c r="G463">
        <v>0.1</v>
      </c>
      <c r="H463">
        <v>126.623</v>
      </c>
      <c r="I463">
        <f t="shared" si="21"/>
        <v>11</v>
      </c>
      <c r="J463">
        <f t="shared" si="22"/>
        <v>2</v>
      </c>
      <c r="K463">
        <f t="shared" si="23"/>
        <v>2022</v>
      </c>
      <c r="L463" s="5">
        <v>44603</v>
      </c>
      <c r="M463">
        <v>11.4</v>
      </c>
      <c r="N463">
        <v>21.81</v>
      </c>
      <c r="O463">
        <v>3.99</v>
      </c>
      <c r="P463">
        <v>78.09</v>
      </c>
      <c r="Q463">
        <v>0.87</v>
      </c>
      <c r="R463">
        <v>0</v>
      </c>
      <c r="S463" s="2">
        <v>103.48992</v>
      </c>
    </row>
    <row r="464" spans="1:19" x14ac:dyDescent="0.35">
      <c r="A464" s="1">
        <v>44604</v>
      </c>
      <c r="B464" s="2">
        <v>11.262499999999996</v>
      </c>
      <c r="C464" s="2">
        <v>11.833333333333334</v>
      </c>
      <c r="D464" s="2">
        <v>10.741666666666665</v>
      </c>
      <c r="E464" s="2">
        <v>82.708333333333329</v>
      </c>
      <c r="F464" s="2">
        <v>0.875</v>
      </c>
      <c r="G464">
        <v>0</v>
      </c>
      <c r="H464">
        <v>93.88</v>
      </c>
      <c r="I464">
        <f t="shared" si="21"/>
        <v>12</v>
      </c>
      <c r="J464">
        <f t="shared" si="22"/>
        <v>2</v>
      </c>
      <c r="K464">
        <f t="shared" si="23"/>
        <v>2022</v>
      </c>
      <c r="L464" s="5">
        <v>44604</v>
      </c>
      <c r="M464">
        <v>10.42</v>
      </c>
      <c r="N464">
        <v>16.63</v>
      </c>
      <c r="O464">
        <v>2.2000000000000002</v>
      </c>
      <c r="P464">
        <v>83.46</v>
      </c>
      <c r="Q464">
        <v>0.92</v>
      </c>
      <c r="R464">
        <v>0.2</v>
      </c>
      <c r="S464" s="2">
        <v>93.778559999999999</v>
      </c>
    </row>
    <row r="465" spans="1:19" x14ac:dyDescent="0.35">
      <c r="A465" s="1">
        <v>44605</v>
      </c>
      <c r="B465" s="2">
        <v>8.5791666666666675</v>
      </c>
      <c r="C465" s="2">
        <v>9.0958333333333332</v>
      </c>
      <c r="D465" s="2">
        <v>8.0250000000000004</v>
      </c>
      <c r="E465" s="2">
        <v>89.25</v>
      </c>
      <c r="F465" s="2">
        <v>0.84166666666666667</v>
      </c>
      <c r="G465">
        <v>6.6</v>
      </c>
      <c r="H465">
        <v>43.211000000000006</v>
      </c>
      <c r="I465">
        <f t="shared" si="21"/>
        <v>13</v>
      </c>
      <c r="J465">
        <f t="shared" si="22"/>
        <v>2</v>
      </c>
      <c r="K465">
        <f t="shared" si="23"/>
        <v>2022</v>
      </c>
      <c r="L465" s="5">
        <v>44605</v>
      </c>
      <c r="M465">
        <v>8.02</v>
      </c>
      <c r="N465">
        <v>14.81</v>
      </c>
      <c r="O465">
        <v>1.34</v>
      </c>
      <c r="P465">
        <v>87.72</v>
      </c>
      <c r="Q465">
        <v>1.46</v>
      </c>
      <c r="R465">
        <v>7</v>
      </c>
      <c r="S465" s="2">
        <v>39.363840000000003</v>
      </c>
    </row>
    <row r="466" spans="1:19" x14ac:dyDescent="0.35">
      <c r="A466" s="1">
        <v>44606</v>
      </c>
      <c r="B466" s="2">
        <v>8.9374999999999982</v>
      </c>
      <c r="C466" s="2">
        <v>9.6666666666666696</v>
      </c>
      <c r="D466" s="2">
        <v>8.1791666666666671</v>
      </c>
      <c r="E466" s="2">
        <v>81.083333333333329</v>
      </c>
      <c r="F466" s="2">
        <v>1.1833333333333331</v>
      </c>
      <c r="G466">
        <v>0.2</v>
      </c>
      <c r="H466">
        <v>133.376</v>
      </c>
      <c r="I466">
        <f t="shared" si="21"/>
        <v>14</v>
      </c>
      <c r="J466">
        <f t="shared" si="22"/>
        <v>2</v>
      </c>
      <c r="K466">
        <f t="shared" si="23"/>
        <v>2022</v>
      </c>
      <c r="L466" s="5">
        <v>44606</v>
      </c>
      <c r="M466">
        <v>8.42</v>
      </c>
      <c r="N466">
        <v>15.98</v>
      </c>
      <c r="O466">
        <v>3</v>
      </c>
      <c r="P466">
        <v>80.73</v>
      </c>
      <c r="Q466">
        <v>1.75</v>
      </c>
      <c r="R466">
        <v>0.2</v>
      </c>
      <c r="S466" s="2">
        <v>131.25023999999999</v>
      </c>
    </row>
    <row r="467" spans="1:19" x14ac:dyDescent="0.35">
      <c r="A467" s="1">
        <v>44607</v>
      </c>
      <c r="B467" s="2">
        <v>8.65</v>
      </c>
      <c r="C467" s="2">
        <v>9.3458333333333332</v>
      </c>
      <c r="D467" s="2">
        <v>7.8583333333333316</v>
      </c>
      <c r="E467" s="2">
        <v>78.791666666666671</v>
      </c>
      <c r="F467" s="2">
        <v>1.0000000000000002</v>
      </c>
      <c r="G467">
        <v>0</v>
      </c>
      <c r="H467">
        <v>135.83699999999999</v>
      </c>
      <c r="I467">
        <f t="shared" si="21"/>
        <v>15</v>
      </c>
      <c r="J467">
        <f t="shared" si="22"/>
        <v>2</v>
      </c>
      <c r="K467">
        <f t="shared" si="23"/>
        <v>2022</v>
      </c>
      <c r="L467" s="5">
        <v>44607</v>
      </c>
      <c r="M467">
        <v>7.98</v>
      </c>
      <c r="N467">
        <v>16.2</v>
      </c>
      <c r="O467">
        <v>1.06</v>
      </c>
      <c r="P467">
        <v>80.010000000000005</v>
      </c>
      <c r="Q467">
        <v>1.1299999999999999</v>
      </c>
      <c r="R467">
        <v>0.4</v>
      </c>
      <c r="S467" s="2">
        <v>117.37439999999999</v>
      </c>
    </row>
    <row r="468" spans="1:19" x14ac:dyDescent="0.35">
      <c r="A468" s="1">
        <v>44608</v>
      </c>
      <c r="B468" s="2">
        <v>10.308333333333332</v>
      </c>
      <c r="C468" s="2">
        <v>10.804166666666667</v>
      </c>
      <c r="D468" s="2">
        <v>9.7916666666666679</v>
      </c>
      <c r="E468" s="2">
        <v>88.333333333333329</v>
      </c>
      <c r="F468" s="2">
        <v>0.98750000000000016</v>
      </c>
      <c r="G468">
        <v>0.7</v>
      </c>
      <c r="H468">
        <v>82.082999999999998</v>
      </c>
      <c r="I468">
        <f t="shared" si="21"/>
        <v>16</v>
      </c>
      <c r="J468">
        <f t="shared" si="22"/>
        <v>2</v>
      </c>
      <c r="K468">
        <f t="shared" si="23"/>
        <v>2022</v>
      </c>
      <c r="L468" s="5">
        <v>44608</v>
      </c>
      <c r="M468">
        <v>9.91</v>
      </c>
      <c r="N468">
        <v>16.07</v>
      </c>
      <c r="O468">
        <v>2.76</v>
      </c>
      <c r="P468">
        <v>86.02</v>
      </c>
      <c r="Q468">
        <v>1.23</v>
      </c>
      <c r="R468">
        <v>0.2</v>
      </c>
      <c r="S468" s="2">
        <v>72.135360000000006</v>
      </c>
    </row>
    <row r="469" spans="1:19" x14ac:dyDescent="0.35">
      <c r="A469" s="1">
        <v>44609</v>
      </c>
      <c r="B469" s="2">
        <v>13.42083333333334</v>
      </c>
      <c r="C469" s="2">
        <v>13.887499999999998</v>
      </c>
      <c r="D469" s="2">
        <v>12.883333333333331</v>
      </c>
      <c r="E469" s="2">
        <v>85.333333333333329</v>
      </c>
      <c r="F469" s="2">
        <v>1.0166666666666666</v>
      </c>
      <c r="G469">
        <v>0.2</v>
      </c>
      <c r="H469">
        <v>115.59700000000001</v>
      </c>
      <c r="I469">
        <f t="shared" si="21"/>
        <v>17</v>
      </c>
      <c r="J469">
        <f t="shared" si="22"/>
        <v>2</v>
      </c>
      <c r="K469">
        <f t="shared" si="23"/>
        <v>2022</v>
      </c>
      <c r="L469" s="5">
        <v>44609</v>
      </c>
      <c r="M469">
        <v>12.57</v>
      </c>
      <c r="N469">
        <v>17.87</v>
      </c>
      <c r="O469">
        <v>5.94</v>
      </c>
      <c r="P469">
        <v>84.77</v>
      </c>
      <c r="Q469">
        <v>1.05</v>
      </c>
      <c r="R469">
        <v>0.6</v>
      </c>
      <c r="S469" s="2">
        <v>93.450239999999994</v>
      </c>
    </row>
    <row r="470" spans="1:19" x14ac:dyDescent="0.35">
      <c r="A470" s="1">
        <v>44610</v>
      </c>
      <c r="B470" s="2">
        <v>12.308333333333332</v>
      </c>
      <c r="C470" s="2">
        <v>12.81666666666667</v>
      </c>
      <c r="D470" s="2">
        <v>11.858333333333336</v>
      </c>
      <c r="E470" s="2">
        <v>80.916666666666671</v>
      </c>
      <c r="F470" s="2">
        <v>1.9458333333333337</v>
      </c>
      <c r="G470">
        <v>0.5</v>
      </c>
      <c r="H470">
        <v>103.64000000000001</v>
      </c>
      <c r="I470">
        <f t="shared" si="21"/>
        <v>18</v>
      </c>
      <c r="J470">
        <f t="shared" si="22"/>
        <v>2</v>
      </c>
      <c r="K470">
        <f t="shared" si="23"/>
        <v>2022</v>
      </c>
      <c r="L470" s="5">
        <v>44610</v>
      </c>
      <c r="M470">
        <v>12.02</v>
      </c>
      <c r="N470">
        <v>17.670000000000002</v>
      </c>
      <c r="O470">
        <v>8.16</v>
      </c>
      <c r="P470">
        <v>81.61</v>
      </c>
      <c r="Q470">
        <v>1.76</v>
      </c>
      <c r="R470">
        <v>0.6</v>
      </c>
      <c r="S470" s="2">
        <v>87.877440000000007</v>
      </c>
    </row>
    <row r="471" spans="1:19" x14ac:dyDescent="0.35">
      <c r="A471" s="1">
        <v>44611</v>
      </c>
      <c r="B471" s="2">
        <v>11.116666666666667</v>
      </c>
      <c r="C471" s="2">
        <v>11.608333333333334</v>
      </c>
      <c r="D471" s="2">
        <v>10.637500000000001</v>
      </c>
      <c r="E471" s="2">
        <v>61.333333333333336</v>
      </c>
      <c r="F471" s="2">
        <v>3.7500000000000013</v>
      </c>
      <c r="G471">
        <v>0</v>
      </c>
      <c r="H471">
        <v>158.54499999999999</v>
      </c>
      <c r="I471">
        <f t="shared" si="21"/>
        <v>19</v>
      </c>
      <c r="J471">
        <f t="shared" si="22"/>
        <v>2</v>
      </c>
      <c r="K471">
        <f t="shared" si="23"/>
        <v>2022</v>
      </c>
      <c r="L471" s="5">
        <v>44611</v>
      </c>
      <c r="M471">
        <v>10.26</v>
      </c>
      <c r="N471">
        <v>14.52</v>
      </c>
      <c r="O471">
        <v>2.8</v>
      </c>
      <c r="P471">
        <v>69.010000000000005</v>
      </c>
      <c r="Q471">
        <v>3.1</v>
      </c>
      <c r="R471">
        <v>0</v>
      </c>
      <c r="S471" s="2">
        <v>129.00384</v>
      </c>
    </row>
    <row r="472" spans="1:19" x14ac:dyDescent="0.35">
      <c r="A472" s="1">
        <v>44612</v>
      </c>
      <c r="B472" s="2">
        <v>8.7750000000000004</v>
      </c>
      <c r="C472" s="2">
        <v>9.7333333333333325</v>
      </c>
      <c r="D472" s="2">
        <v>7.8125</v>
      </c>
      <c r="E472" s="2">
        <v>73.583333333333329</v>
      </c>
      <c r="F472" s="2">
        <v>1.2416666666666665</v>
      </c>
      <c r="G472">
        <v>0</v>
      </c>
      <c r="H472">
        <v>158.93600000000001</v>
      </c>
      <c r="I472">
        <f t="shared" si="21"/>
        <v>20</v>
      </c>
      <c r="J472">
        <f t="shared" si="22"/>
        <v>2</v>
      </c>
      <c r="K472">
        <f t="shared" si="23"/>
        <v>2022</v>
      </c>
      <c r="L472" s="5">
        <v>44612</v>
      </c>
      <c r="M472">
        <v>8</v>
      </c>
      <c r="N472">
        <v>18.989999999999998</v>
      </c>
      <c r="O472">
        <v>-1.76</v>
      </c>
      <c r="P472">
        <v>76.23</v>
      </c>
      <c r="Q472">
        <v>1.39</v>
      </c>
      <c r="R472">
        <v>0</v>
      </c>
      <c r="S472" s="2">
        <v>131.09472</v>
      </c>
    </row>
    <row r="473" spans="1:19" x14ac:dyDescent="0.35">
      <c r="A473" s="1">
        <v>44613</v>
      </c>
      <c r="B473" s="2">
        <v>11.152173913043478</v>
      </c>
      <c r="C473" s="2">
        <v>12.086956521739131</v>
      </c>
      <c r="D473" s="2">
        <v>9.9739130434782606</v>
      </c>
      <c r="E473" s="2">
        <v>78</v>
      </c>
      <c r="F473" s="2">
        <v>1.3782608695652174</v>
      </c>
      <c r="G473">
        <v>0</v>
      </c>
      <c r="H473">
        <v>136.28299999999999</v>
      </c>
      <c r="I473">
        <f t="shared" si="21"/>
        <v>21</v>
      </c>
      <c r="J473">
        <f t="shared" si="22"/>
        <v>2</v>
      </c>
      <c r="K473">
        <f t="shared" si="23"/>
        <v>2022</v>
      </c>
      <c r="L473" s="5">
        <v>44613</v>
      </c>
      <c r="M473">
        <v>10.52</v>
      </c>
      <c r="N473">
        <v>18.55</v>
      </c>
      <c r="O473">
        <v>1.61</v>
      </c>
      <c r="P473">
        <v>78.75</v>
      </c>
      <c r="Q473">
        <v>1.55</v>
      </c>
      <c r="R473">
        <v>0</v>
      </c>
      <c r="S473" s="2">
        <v>128.15712000000002</v>
      </c>
    </row>
    <row r="474" spans="1:19" x14ac:dyDescent="0.35">
      <c r="A474" s="1">
        <v>44614</v>
      </c>
      <c r="B474" s="2">
        <v>12.441666666666668</v>
      </c>
      <c r="C474" s="2">
        <v>13.545833333333333</v>
      </c>
      <c r="D474" s="2">
        <v>11.275000000000004</v>
      </c>
      <c r="E474" s="2">
        <v>62.541666666666664</v>
      </c>
      <c r="F474" s="2">
        <v>0.9624999999999998</v>
      </c>
      <c r="G474">
        <v>0</v>
      </c>
      <c r="H474">
        <v>164.988</v>
      </c>
      <c r="I474">
        <f t="shared" si="21"/>
        <v>22</v>
      </c>
      <c r="J474">
        <f t="shared" si="22"/>
        <v>2</v>
      </c>
      <c r="K474">
        <f t="shared" si="23"/>
        <v>2022</v>
      </c>
      <c r="L474" s="5">
        <v>44614</v>
      </c>
      <c r="M474">
        <v>11.55</v>
      </c>
      <c r="N474">
        <v>25.2</v>
      </c>
      <c r="O474">
        <v>0.5</v>
      </c>
      <c r="P474">
        <v>64.83</v>
      </c>
      <c r="Q474">
        <v>0.97</v>
      </c>
      <c r="R474">
        <v>0</v>
      </c>
      <c r="S474" s="2">
        <v>136.29599999999999</v>
      </c>
    </row>
    <row r="475" spans="1:19" x14ac:dyDescent="0.35">
      <c r="A475" s="1">
        <v>44615</v>
      </c>
      <c r="B475" s="2">
        <v>10.862499999999999</v>
      </c>
      <c r="C475" s="2">
        <v>11.841666666666667</v>
      </c>
      <c r="D475" s="2">
        <v>10.016666666666667</v>
      </c>
      <c r="E475" s="2">
        <v>67.333333333333329</v>
      </c>
      <c r="F475" s="2">
        <v>0.6333333333333333</v>
      </c>
      <c r="G475">
        <v>0</v>
      </c>
      <c r="H475">
        <v>96.667000000000002</v>
      </c>
      <c r="I475">
        <f t="shared" si="21"/>
        <v>23</v>
      </c>
      <c r="J475">
        <f t="shared" si="22"/>
        <v>2</v>
      </c>
      <c r="K475">
        <f t="shared" si="23"/>
        <v>2022</v>
      </c>
      <c r="L475" s="5">
        <v>44615</v>
      </c>
      <c r="M475">
        <v>9.5500000000000007</v>
      </c>
      <c r="N475">
        <v>22.25</v>
      </c>
      <c r="O475">
        <v>2.12</v>
      </c>
      <c r="P475">
        <v>71.349999999999994</v>
      </c>
      <c r="Q475">
        <v>0.84</v>
      </c>
      <c r="R475">
        <v>0</v>
      </c>
      <c r="S475" s="2">
        <v>88.767359999999996</v>
      </c>
    </row>
    <row r="476" spans="1:19" x14ac:dyDescent="0.35">
      <c r="A476" s="1">
        <v>44616</v>
      </c>
      <c r="B476" s="2">
        <v>9.8208333333333311</v>
      </c>
      <c r="C476" s="2">
        <v>10.320833333333335</v>
      </c>
      <c r="D476" s="2">
        <v>9.3625000000000007</v>
      </c>
      <c r="E476" s="2">
        <v>82.875</v>
      </c>
      <c r="F476" s="2">
        <v>0.67499999999999993</v>
      </c>
      <c r="G476">
        <v>0</v>
      </c>
      <c r="H476">
        <v>58.247999999999998</v>
      </c>
      <c r="I476">
        <f t="shared" si="21"/>
        <v>24</v>
      </c>
      <c r="J476">
        <f t="shared" si="22"/>
        <v>2</v>
      </c>
      <c r="K476">
        <f t="shared" si="23"/>
        <v>2022</v>
      </c>
      <c r="L476" s="5">
        <v>44616</v>
      </c>
      <c r="M476">
        <v>8.99</v>
      </c>
      <c r="N476">
        <v>16.32</v>
      </c>
      <c r="O476">
        <v>3.32</v>
      </c>
      <c r="P476">
        <v>84.93</v>
      </c>
      <c r="Q476">
        <v>0.9</v>
      </c>
      <c r="R476">
        <v>0.2</v>
      </c>
      <c r="S476" s="2">
        <v>53.023679999999999</v>
      </c>
    </row>
    <row r="477" spans="1:19" x14ac:dyDescent="0.35">
      <c r="A477" s="1">
        <v>44617</v>
      </c>
      <c r="B477" s="2">
        <v>14.416666666666671</v>
      </c>
      <c r="C477" s="2">
        <v>15.145833333333334</v>
      </c>
      <c r="D477" s="2">
        <v>13.645833333333334</v>
      </c>
      <c r="E477" s="2">
        <v>69</v>
      </c>
      <c r="F477" s="2">
        <v>1.3291666666666666</v>
      </c>
      <c r="G477">
        <v>0.4</v>
      </c>
      <c r="H477">
        <v>140.85899999999998</v>
      </c>
      <c r="I477">
        <f t="shared" si="21"/>
        <v>25</v>
      </c>
      <c r="J477">
        <f t="shared" si="22"/>
        <v>2</v>
      </c>
      <c r="K477">
        <f t="shared" si="23"/>
        <v>2022</v>
      </c>
      <c r="L477" s="5">
        <v>44617</v>
      </c>
      <c r="M477">
        <v>13.47</v>
      </c>
      <c r="N477">
        <v>21.33</v>
      </c>
      <c r="O477">
        <v>6.71</v>
      </c>
      <c r="P477">
        <v>73.459999999999994</v>
      </c>
      <c r="Q477">
        <v>1.33</v>
      </c>
      <c r="R477">
        <v>0.6</v>
      </c>
      <c r="S477" s="2">
        <v>121.03776000000001</v>
      </c>
    </row>
    <row r="478" spans="1:19" x14ac:dyDescent="0.35">
      <c r="A478" s="1">
        <v>44618</v>
      </c>
      <c r="B478" s="2">
        <v>13.233333333333329</v>
      </c>
      <c r="C478" s="2">
        <v>13.904166666666667</v>
      </c>
      <c r="D478" s="2">
        <v>12.683333333333332</v>
      </c>
      <c r="E478" s="2">
        <v>71.291666666666671</v>
      </c>
      <c r="F478" s="2">
        <v>1.0458333333333329</v>
      </c>
      <c r="G478">
        <v>0</v>
      </c>
      <c r="H478">
        <v>52.628</v>
      </c>
      <c r="I478">
        <f t="shared" si="21"/>
        <v>26</v>
      </c>
      <c r="J478">
        <f t="shared" si="22"/>
        <v>2</v>
      </c>
      <c r="K478">
        <f t="shared" si="23"/>
        <v>2022</v>
      </c>
      <c r="L478" s="5">
        <v>44618</v>
      </c>
      <c r="M478">
        <v>10.72</v>
      </c>
      <c r="N478">
        <v>16.48</v>
      </c>
      <c r="O478">
        <v>5.0599999999999996</v>
      </c>
      <c r="P478">
        <v>79.63</v>
      </c>
      <c r="Q478">
        <v>1.19</v>
      </c>
      <c r="R478">
        <v>0</v>
      </c>
      <c r="S478" s="2">
        <v>49.740479999999998</v>
      </c>
    </row>
    <row r="479" spans="1:19" x14ac:dyDescent="0.35">
      <c r="A479" s="1">
        <v>44619</v>
      </c>
      <c r="B479" s="2">
        <v>12.162500000000001</v>
      </c>
      <c r="C479" s="2">
        <v>12.991666666666667</v>
      </c>
      <c r="D479" s="2">
        <v>11.4125</v>
      </c>
      <c r="E479" s="2">
        <v>78</v>
      </c>
      <c r="F479" s="2">
        <v>1.1291666666666667</v>
      </c>
      <c r="G479">
        <v>0</v>
      </c>
      <c r="H479">
        <v>165.53699999999998</v>
      </c>
      <c r="I479">
        <f t="shared" si="21"/>
        <v>27</v>
      </c>
      <c r="J479">
        <f t="shared" si="22"/>
        <v>2</v>
      </c>
      <c r="K479">
        <f t="shared" si="23"/>
        <v>2022</v>
      </c>
      <c r="L479" s="5">
        <v>44619</v>
      </c>
      <c r="M479">
        <v>10.68</v>
      </c>
      <c r="N479">
        <v>17.55</v>
      </c>
      <c r="O479">
        <v>2.75</v>
      </c>
      <c r="P479">
        <v>79.63</v>
      </c>
      <c r="Q479">
        <v>1.1499999999999999</v>
      </c>
      <c r="R479">
        <v>0</v>
      </c>
      <c r="S479" s="2">
        <v>134.03232</v>
      </c>
    </row>
    <row r="480" spans="1:19" x14ac:dyDescent="0.35">
      <c r="A480" s="1">
        <v>44620</v>
      </c>
      <c r="B480" s="2">
        <v>10.275</v>
      </c>
      <c r="C480" s="2">
        <v>11.141666666666664</v>
      </c>
      <c r="D480" s="2">
        <v>9.4666666666666632</v>
      </c>
      <c r="E480" s="2">
        <v>79.041666666666671</v>
      </c>
      <c r="F480" s="2">
        <v>0.82500000000000007</v>
      </c>
      <c r="G480">
        <v>0</v>
      </c>
      <c r="H480">
        <v>159.96</v>
      </c>
      <c r="I480">
        <f t="shared" si="21"/>
        <v>28</v>
      </c>
      <c r="J480">
        <f t="shared" si="22"/>
        <v>2</v>
      </c>
      <c r="K480">
        <f t="shared" si="23"/>
        <v>2022</v>
      </c>
      <c r="L480" s="5">
        <v>44620</v>
      </c>
      <c r="M480">
        <v>9.39</v>
      </c>
      <c r="N480">
        <v>21.13</v>
      </c>
      <c r="O480">
        <v>1.38</v>
      </c>
      <c r="P480">
        <v>80.08</v>
      </c>
      <c r="Q480">
        <v>0.85</v>
      </c>
      <c r="R480">
        <v>0</v>
      </c>
      <c r="S480" s="2">
        <v>129.86784</v>
      </c>
    </row>
    <row r="481" spans="1:19" x14ac:dyDescent="0.35">
      <c r="A481" s="1">
        <v>44621</v>
      </c>
      <c r="B481" s="2">
        <v>12.187499999999998</v>
      </c>
      <c r="C481" s="2">
        <v>12.741666666666665</v>
      </c>
      <c r="D481" s="2">
        <v>11.6625</v>
      </c>
      <c r="E481" s="2">
        <v>83.416666666666671</v>
      </c>
      <c r="F481" s="2">
        <v>1.2124999999999999</v>
      </c>
      <c r="G481">
        <v>2.9000000000000004</v>
      </c>
      <c r="H481">
        <v>112.49000000000001</v>
      </c>
      <c r="I481">
        <f t="shared" si="21"/>
        <v>1</v>
      </c>
      <c r="J481">
        <f t="shared" si="22"/>
        <v>3</v>
      </c>
      <c r="K481">
        <f t="shared" si="23"/>
        <v>2022</v>
      </c>
      <c r="L481" s="5">
        <v>44621</v>
      </c>
      <c r="M481">
        <v>11.55</v>
      </c>
      <c r="N481">
        <v>19.14</v>
      </c>
      <c r="O481">
        <v>4.0599999999999996</v>
      </c>
      <c r="P481">
        <v>83.76</v>
      </c>
      <c r="Q481">
        <v>1.2</v>
      </c>
      <c r="R481">
        <v>3.2</v>
      </c>
      <c r="S481" s="2">
        <v>91.316159999999996</v>
      </c>
    </row>
    <row r="482" spans="1:19" x14ac:dyDescent="0.35">
      <c r="A482" s="1">
        <v>44622</v>
      </c>
      <c r="B482" s="2">
        <v>11.108333333333336</v>
      </c>
      <c r="C482" s="2">
        <v>11.799999999999999</v>
      </c>
      <c r="D482" s="2">
        <v>10.454166666666667</v>
      </c>
      <c r="E482" s="2">
        <v>82.166666666666671</v>
      </c>
      <c r="F482" s="2">
        <v>1.0041666666666667</v>
      </c>
      <c r="G482">
        <v>0.1</v>
      </c>
      <c r="H482">
        <v>141.65299999999999</v>
      </c>
      <c r="I482">
        <f t="shared" si="21"/>
        <v>2</v>
      </c>
      <c r="J482">
        <f t="shared" si="22"/>
        <v>3</v>
      </c>
      <c r="K482">
        <f t="shared" si="23"/>
        <v>2022</v>
      </c>
      <c r="L482" s="5">
        <v>44622</v>
      </c>
      <c r="M482">
        <v>10.19</v>
      </c>
      <c r="N482">
        <v>16.149999999999999</v>
      </c>
      <c r="O482">
        <v>4.18</v>
      </c>
      <c r="P482">
        <v>82.12</v>
      </c>
      <c r="Q482">
        <v>0.9</v>
      </c>
      <c r="R482">
        <v>0.2</v>
      </c>
      <c r="S482" s="2">
        <v>124.7184</v>
      </c>
    </row>
    <row r="483" spans="1:19" x14ac:dyDescent="0.35">
      <c r="A483" s="1">
        <v>44623</v>
      </c>
      <c r="B483" s="2">
        <v>12.416666666666663</v>
      </c>
      <c r="C483" s="2">
        <v>12.883333333333335</v>
      </c>
      <c r="D483" s="2">
        <v>11.908333333333331</v>
      </c>
      <c r="E483" s="2">
        <v>78.291666666666671</v>
      </c>
      <c r="F483" s="2">
        <v>2.7708333333333335</v>
      </c>
      <c r="G483">
        <v>11.9</v>
      </c>
      <c r="H483">
        <v>112.65600000000001</v>
      </c>
      <c r="I483">
        <f t="shared" si="21"/>
        <v>3</v>
      </c>
      <c r="J483">
        <f t="shared" si="22"/>
        <v>3</v>
      </c>
      <c r="K483">
        <f t="shared" si="23"/>
        <v>2022</v>
      </c>
      <c r="L483" s="5">
        <v>44623</v>
      </c>
      <c r="M483">
        <v>12.03</v>
      </c>
      <c r="N483">
        <v>15.55</v>
      </c>
      <c r="O483">
        <v>8.8699999999999992</v>
      </c>
      <c r="P483">
        <v>78.900000000000006</v>
      </c>
      <c r="Q483">
        <v>3.19</v>
      </c>
      <c r="R483">
        <v>11.4</v>
      </c>
      <c r="S483" s="2">
        <v>118.83456</v>
      </c>
    </row>
    <row r="484" spans="1:19" x14ac:dyDescent="0.35">
      <c r="A484" s="1">
        <v>44624</v>
      </c>
      <c r="B484" s="2">
        <v>10.733333333333334</v>
      </c>
      <c r="C484" s="2">
        <v>11.262499999999998</v>
      </c>
      <c r="D484" s="2">
        <v>10.183333333333334</v>
      </c>
      <c r="E484" s="2">
        <v>62.791666666666664</v>
      </c>
      <c r="F484" s="2">
        <v>2.9041666666666668</v>
      </c>
      <c r="G484">
        <v>0.1</v>
      </c>
      <c r="H484">
        <v>180.81</v>
      </c>
      <c r="I484">
        <f t="shared" si="21"/>
        <v>4</v>
      </c>
      <c r="J484">
        <f t="shared" si="22"/>
        <v>3</v>
      </c>
      <c r="K484">
        <f t="shared" si="23"/>
        <v>2022</v>
      </c>
      <c r="L484" s="5">
        <v>44624</v>
      </c>
      <c r="M484">
        <v>10.119999999999999</v>
      </c>
      <c r="N484">
        <v>14.19</v>
      </c>
      <c r="O484">
        <v>5</v>
      </c>
      <c r="P484">
        <v>68.8</v>
      </c>
      <c r="Q484">
        <v>2.65</v>
      </c>
      <c r="R484">
        <v>0</v>
      </c>
      <c r="S484" s="2">
        <v>156.40992</v>
      </c>
    </row>
    <row r="485" spans="1:19" x14ac:dyDescent="0.35">
      <c r="A485" s="1">
        <v>44625</v>
      </c>
      <c r="B485" s="2">
        <v>9.3041666666666654</v>
      </c>
      <c r="C485" s="2">
        <v>9.8958333333333339</v>
      </c>
      <c r="D485" s="2">
        <v>8.6666666666666661</v>
      </c>
      <c r="E485" s="2">
        <v>76.833333333333329</v>
      </c>
      <c r="F485" s="2">
        <v>0.94166666666666676</v>
      </c>
      <c r="G485">
        <v>0</v>
      </c>
      <c r="H485">
        <v>138.92500000000001</v>
      </c>
      <c r="I485">
        <f t="shared" si="21"/>
        <v>5</v>
      </c>
      <c r="J485">
        <f t="shared" si="22"/>
        <v>3</v>
      </c>
      <c r="K485">
        <f t="shared" si="23"/>
        <v>2022</v>
      </c>
      <c r="L485" s="5">
        <v>44625</v>
      </c>
      <c r="M485">
        <v>8.56</v>
      </c>
      <c r="N485">
        <v>15.55</v>
      </c>
      <c r="O485">
        <v>2.46</v>
      </c>
      <c r="P485">
        <v>78.900000000000006</v>
      </c>
      <c r="Q485">
        <v>0.93</v>
      </c>
      <c r="R485">
        <v>0</v>
      </c>
      <c r="S485" s="2">
        <v>119.91455999999999</v>
      </c>
    </row>
    <row r="486" spans="1:19" x14ac:dyDescent="0.35">
      <c r="A486" s="1">
        <v>44626</v>
      </c>
      <c r="B486" s="2">
        <v>8.2041666666666675</v>
      </c>
      <c r="C486" s="2">
        <v>9.0625</v>
      </c>
      <c r="D486" s="2">
        <v>7.3708333333333327</v>
      </c>
      <c r="E486" s="2">
        <v>70.5</v>
      </c>
      <c r="F486" s="2">
        <v>1.7750000000000001</v>
      </c>
      <c r="G486">
        <v>0</v>
      </c>
      <c r="H486">
        <v>189.30099999999999</v>
      </c>
      <c r="I486">
        <f t="shared" si="21"/>
        <v>6</v>
      </c>
      <c r="J486">
        <f t="shared" si="22"/>
        <v>3</v>
      </c>
      <c r="K486">
        <f t="shared" si="23"/>
        <v>2022</v>
      </c>
      <c r="L486" s="5">
        <v>44626</v>
      </c>
      <c r="M486">
        <v>7.33</v>
      </c>
      <c r="N486">
        <v>15.92</v>
      </c>
      <c r="O486">
        <v>-1.24</v>
      </c>
      <c r="P486">
        <v>72.73</v>
      </c>
      <c r="Q486">
        <v>1.21</v>
      </c>
      <c r="R486">
        <v>0</v>
      </c>
      <c r="S486" s="2">
        <v>160.12512000000001</v>
      </c>
    </row>
    <row r="487" spans="1:19" x14ac:dyDescent="0.35">
      <c r="A487" s="1">
        <v>44627</v>
      </c>
      <c r="B487" s="2">
        <v>7.5625000000000009</v>
      </c>
      <c r="C487" s="2">
        <v>8.2249999999999996</v>
      </c>
      <c r="D487" s="2">
        <v>6.9416666666666664</v>
      </c>
      <c r="E487" s="2">
        <v>72.5</v>
      </c>
      <c r="F487" s="2">
        <v>1.1916666666666667</v>
      </c>
      <c r="G487">
        <v>0.7</v>
      </c>
      <c r="H487">
        <v>130.10500000000002</v>
      </c>
      <c r="I487">
        <f t="shared" si="21"/>
        <v>7</v>
      </c>
      <c r="J487">
        <f t="shared" si="22"/>
        <v>3</v>
      </c>
      <c r="K487">
        <f t="shared" si="23"/>
        <v>2022</v>
      </c>
      <c r="L487" s="5">
        <v>44627</v>
      </c>
      <c r="M487">
        <v>7</v>
      </c>
      <c r="N487">
        <v>15</v>
      </c>
      <c r="O487">
        <v>-3.12</v>
      </c>
      <c r="P487">
        <v>74.45</v>
      </c>
      <c r="Q487">
        <v>1.01</v>
      </c>
      <c r="R487">
        <v>2.2000000000000002</v>
      </c>
      <c r="S487" s="2">
        <v>116.41536000000001</v>
      </c>
    </row>
    <row r="488" spans="1:19" x14ac:dyDescent="0.35">
      <c r="A488" s="1">
        <v>44628</v>
      </c>
      <c r="B488" s="2">
        <v>10.399999999999999</v>
      </c>
      <c r="C488" s="2">
        <v>11.1625</v>
      </c>
      <c r="D488" s="2">
        <v>9.7125000000000004</v>
      </c>
      <c r="E488" s="2">
        <v>85.458333333333329</v>
      </c>
      <c r="F488" s="2">
        <v>1.2875000000000001</v>
      </c>
      <c r="G488">
        <v>4.1999999999999993</v>
      </c>
      <c r="H488">
        <v>111.631</v>
      </c>
      <c r="I488">
        <f t="shared" si="21"/>
        <v>8</v>
      </c>
      <c r="J488">
        <f t="shared" si="22"/>
        <v>3</v>
      </c>
      <c r="K488">
        <f t="shared" si="23"/>
        <v>2022</v>
      </c>
      <c r="L488" s="5">
        <v>44628</v>
      </c>
      <c r="M488">
        <v>9.9600000000000009</v>
      </c>
      <c r="N488">
        <v>16.36</v>
      </c>
      <c r="O488">
        <v>2.68</v>
      </c>
      <c r="P488">
        <v>82.71</v>
      </c>
      <c r="Q488">
        <v>1.34</v>
      </c>
      <c r="R488">
        <v>1.2</v>
      </c>
      <c r="S488" s="2">
        <v>97.934399999999997</v>
      </c>
    </row>
    <row r="489" spans="1:19" x14ac:dyDescent="0.35">
      <c r="A489" s="1">
        <v>44629</v>
      </c>
      <c r="B489" s="2">
        <v>13.570833333333333</v>
      </c>
      <c r="C489" s="2">
        <v>14.120833333333332</v>
      </c>
      <c r="D489" s="2">
        <v>12.908333333333333</v>
      </c>
      <c r="E489" s="2">
        <v>80.208333333333329</v>
      </c>
      <c r="F489" s="2">
        <v>1.8666666666666669</v>
      </c>
      <c r="G489">
        <v>5.6</v>
      </c>
      <c r="H489">
        <v>106.02799999999999</v>
      </c>
      <c r="I489">
        <f t="shared" si="21"/>
        <v>9</v>
      </c>
      <c r="J489">
        <f t="shared" si="22"/>
        <v>3</v>
      </c>
      <c r="K489">
        <f t="shared" si="23"/>
        <v>2022</v>
      </c>
      <c r="L489" s="5">
        <v>44629</v>
      </c>
      <c r="M489">
        <v>12.95</v>
      </c>
      <c r="N489">
        <v>18.579999999999998</v>
      </c>
      <c r="O489">
        <v>7.91</v>
      </c>
      <c r="P489">
        <v>81.08</v>
      </c>
      <c r="Q489">
        <v>1.83</v>
      </c>
      <c r="R489">
        <v>4.8</v>
      </c>
      <c r="S489" s="2">
        <v>89.994240000000005</v>
      </c>
    </row>
    <row r="490" spans="1:19" x14ac:dyDescent="0.35">
      <c r="A490" s="1">
        <v>44630</v>
      </c>
      <c r="B490" s="2">
        <v>13.066666666666665</v>
      </c>
      <c r="C490" s="2">
        <v>13.6875</v>
      </c>
      <c r="D490" s="2">
        <v>12.458333333333334</v>
      </c>
      <c r="E490" s="2">
        <v>85.75</v>
      </c>
      <c r="F490" s="2">
        <v>2.2375000000000003</v>
      </c>
      <c r="G490">
        <v>3.9</v>
      </c>
      <c r="H490">
        <v>116.652</v>
      </c>
      <c r="I490">
        <f t="shared" si="21"/>
        <v>10</v>
      </c>
      <c r="J490">
        <f t="shared" si="22"/>
        <v>3</v>
      </c>
      <c r="K490">
        <f t="shared" si="23"/>
        <v>2022</v>
      </c>
      <c r="L490" s="5">
        <v>44630</v>
      </c>
      <c r="M490">
        <v>12.4</v>
      </c>
      <c r="N490">
        <v>18.059999999999999</v>
      </c>
      <c r="O490">
        <v>4.57</v>
      </c>
      <c r="P490">
        <v>85</v>
      </c>
      <c r="Q490">
        <v>0.08</v>
      </c>
      <c r="R490">
        <v>4.5999999999999996</v>
      </c>
      <c r="S490" s="2">
        <v>102.48768</v>
      </c>
    </row>
    <row r="491" spans="1:19" x14ac:dyDescent="0.35">
      <c r="A491" s="1">
        <v>44631</v>
      </c>
      <c r="B491" s="2">
        <v>12.612499999999999</v>
      </c>
      <c r="C491" s="2">
        <v>13.191666666666665</v>
      </c>
      <c r="D491" s="2">
        <v>12.120833333333332</v>
      </c>
      <c r="E491" s="2">
        <v>83.458333333333329</v>
      </c>
      <c r="F491" s="2">
        <v>1.7750000000000001</v>
      </c>
      <c r="G491">
        <v>4.7</v>
      </c>
      <c r="H491">
        <v>107.586</v>
      </c>
      <c r="I491">
        <f t="shared" si="21"/>
        <v>11</v>
      </c>
      <c r="J491">
        <f t="shared" si="22"/>
        <v>3</v>
      </c>
      <c r="K491">
        <f t="shared" si="23"/>
        <v>2022</v>
      </c>
      <c r="L491" s="5">
        <v>44631</v>
      </c>
      <c r="M491">
        <v>11.85</v>
      </c>
      <c r="N491">
        <v>15.49</v>
      </c>
      <c r="O491">
        <v>5.48</v>
      </c>
      <c r="P491">
        <v>83.61</v>
      </c>
      <c r="Q491">
        <v>0.21</v>
      </c>
      <c r="R491">
        <v>5.6</v>
      </c>
      <c r="S491" s="2">
        <v>92.689920000000001</v>
      </c>
    </row>
    <row r="492" spans="1:19" x14ac:dyDescent="0.35">
      <c r="A492" s="1">
        <v>44632</v>
      </c>
      <c r="B492" s="2">
        <v>10.991666666666665</v>
      </c>
      <c r="C492" s="2">
        <v>11.329166666666667</v>
      </c>
      <c r="D492" s="2">
        <v>10.5875</v>
      </c>
      <c r="E492" s="2">
        <v>91.375</v>
      </c>
      <c r="F492" s="2">
        <v>1.2333333333333334</v>
      </c>
      <c r="G492">
        <v>16.8</v>
      </c>
      <c r="H492">
        <v>40.993000000000002</v>
      </c>
      <c r="I492">
        <f t="shared" si="21"/>
        <v>12</v>
      </c>
      <c r="J492">
        <f t="shared" si="22"/>
        <v>3</v>
      </c>
      <c r="K492">
        <f t="shared" si="23"/>
        <v>2022</v>
      </c>
      <c r="L492" s="5">
        <v>44632</v>
      </c>
      <c r="M492">
        <v>10.42</v>
      </c>
      <c r="N492">
        <v>14.54</v>
      </c>
      <c r="O492">
        <v>4.47</v>
      </c>
      <c r="P492">
        <v>90</v>
      </c>
      <c r="Q492">
        <v>0.1</v>
      </c>
      <c r="R492">
        <v>14.4</v>
      </c>
      <c r="S492" s="2">
        <v>43.588799999999999</v>
      </c>
    </row>
    <row r="493" spans="1:19" x14ac:dyDescent="0.35">
      <c r="A493" s="1">
        <v>44633</v>
      </c>
      <c r="B493" s="2">
        <v>10.495833333333335</v>
      </c>
      <c r="C493" s="2">
        <v>11.300000000000002</v>
      </c>
      <c r="D493" s="2">
        <v>9.7000000000000011</v>
      </c>
      <c r="E493" s="2">
        <v>81.125</v>
      </c>
      <c r="F493" s="2">
        <v>1.0374999999999999</v>
      </c>
      <c r="G493">
        <v>0.2</v>
      </c>
      <c r="H493">
        <v>133.96299999999999</v>
      </c>
      <c r="I493">
        <f t="shared" si="21"/>
        <v>13</v>
      </c>
      <c r="J493">
        <f t="shared" si="22"/>
        <v>3</v>
      </c>
      <c r="K493">
        <f t="shared" si="23"/>
        <v>2022</v>
      </c>
      <c r="L493" s="5">
        <v>44633</v>
      </c>
      <c r="M493">
        <v>10</v>
      </c>
      <c r="N493">
        <v>16.62</v>
      </c>
      <c r="O493">
        <v>4.83</v>
      </c>
      <c r="P493">
        <v>81.239999999999995</v>
      </c>
      <c r="Q493">
        <v>0.21</v>
      </c>
      <c r="R493">
        <v>0.2</v>
      </c>
      <c r="S493" s="2">
        <v>119.32704000000003</v>
      </c>
    </row>
    <row r="494" spans="1:19" x14ac:dyDescent="0.35">
      <c r="A494" s="1">
        <v>44634</v>
      </c>
      <c r="B494" s="2">
        <v>10.766666666666666</v>
      </c>
      <c r="C494" s="2">
        <v>11.2125</v>
      </c>
      <c r="D494" s="2">
        <v>10.245833333333332</v>
      </c>
      <c r="E494" s="2">
        <v>77.666666666666671</v>
      </c>
      <c r="F494" s="2">
        <v>1.6625000000000003</v>
      </c>
      <c r="G494">
        <v>0</v>
      </c>
      <c r="H494">
        <v>98.653999999999996</v>
      </c>
      <c r="I494">
        <f t="shared" si="21"/>
        <v>14</v>
      </c>
      <c r="J494">
        <f t="shared" si="22"/>
        <v>3</v>
      </c>
      <c r="K494">
        <f t="shared" si="23"/>
        <v>2022</v>
      </c>
      <c r="L494" s="5">
        <v>44634</v>
      </c>
      <c r="M494">
        <v>9.84</v>
      </c>
      <c r="N494">
        <v>16.21</v>
      </c>
      <c r="O494">
        <v>5.2</v>
      </c>
      <c r="P494">
        <v>80.239999999999995</v>
      </c>
      <c r="Q494">
        <v>0.09</v>
      </c>
      <c r="R494">
        <v>0</v>
      </c>
      <c r="S494" s="2">
        <v>88.464960000000005</v>
      </c>
    </row>
    <row r="495" spans="1:19" x14ac:dyDescent="0.35">
      <c r="A495" s="1">
        <v>44635</v>
      </c>
      <c r="B495" s="2">
        <v>12.708333333333336</v>
      </c>
      <c r="C495" s="2">
        <v>13.354166666666666</v>
      </c>
      <c r="D495" s="2">
        <v>12.045833333333334</v>
      </c>
      <c r="E495" s="2">
        <v>79.916666666666671</v>
      </c>
      <c r="F495" s="2">
        <v>1.2208333333333332</v>
      </c>
      <c r="G495">
        <v>0</v>
      </c>
      <c r="H495">
        <v>94.185000000000002</v>
      </c>
      <c r="I495">
        <f t="shared" si="21"/>
        <v>15</v>
      </c>
      <c r="J495">
        <f t="shared" si="22"/>
        <v>3</v>
      </c>
      <c r="K495">
        <f t="shared" si="23"/>
        <v>2022</v>
      </c>
      <c r="L495" s="5">
        <v>44635</v>
      </c>
      <c r="M495">
        <v>11.77</v>
      </c>
      <c r="N495">
        <v>19.600000000000001</v>
      </c>
      <c r="O495">
        <v>3.79</v>
      </c>
      <c r="P495">
        <v>81.67</v>
      </c>
      <c r="Q495">
        <v>0.08</v>
      </c>
      <c r="R495">
        <v>0</v>
      </c>
      <c r="S495" s="2">
        <v>87.393600000000006</v>
      </c>
    </row>
    <row r="496" spans="1:19" x14ac:dyDescent="0.35">
      <c r="A496" s="1">
        <v>44636</v>
      </c>
      <c r="B496" s="2">
        <v>13.854166666666666</v>
      </c>
      <c r="C496" s="2">
        <v>14.008333333333333</v>
      </c>
      <c r="D496" s="2">
        <v>13.670833333333333</v>
      </c>
      <c r="E496" s="2">
        <v>83.333333333333329</v>
      </c>
      <c r="F496" s="2">
        <v>2.2083333333333339</v>
      </c>
      <c r="G496">
        <v>0</v>
      </c>
      <c r="H496">
        <v>21.103000000000002</v>
      </c>
      <c r="I496">
        <f t="shared" si="21"/>
        <v>16</v>
      </c>
      <c r="J496">
        <f t="shared" si="22"/>
        <v>3</v>
      </c>
      <c r="K496">
        <f t="shared" si="23"/>
        <v>2022</v>
      </c>
      <c r="L496" s="5">
        <v>44636</v>
      </c>
      <c r="M496">
        <v>13.07</v>
      </c>
      <c r="N496">
        <v>13.91</v>
      </c>
      <c r="O496">
        <v>11.36</v>
      </c>
      <c r="P496">
        <v>84.88</v>
      </c>
      <c r="Q496">
        <v>0.09</v>
      </c>
      <c r="R496">
        <v>0</v>
      </c>
      <c r="S496" s="2">
        <v>25.038720000000001</v>
      </c>
    </row>
    <row r="497" spans="1:19" x14ac:dyDescent="0.35">
      <c r="A497" s="1">
        <v>44637</v>
      </c>
      <c r="B497" s="2">
        <v>13.237499999999999</v>
      </c>
      <c r="C497" s="2">
        <v>13.779166666666667</v>
      </c>
      <c r="D497" s="2">
        <v>12.716666666666663</v>
      </c>
      <c r="E497" s="2">
        <v>73.208333333333329</v>
      </c>
      <c r="F497" s="2">
        <v>1.175</v>
      </c>
      <c r="G497">
        <v>0</v>
      </c>
      <c r="H497">
        <v>90.512999999999991</v>
      </c>
      <c r="I497">
        <f t="shared" si="21"/>
        <v>17</v>
      </c>
      <c r="J497">
        <f t="shared" si="22"/>
        <v>3</v>
      </c>
      <c r="K497">
        <f t="shared" si="23"/>
        <v>2022</v>
      </c>
      <c r="L497" s="5">
        <v>44637</v>
      </c>
      <c r="M497">
        <v>12.34</v>
      </c>
      <c r="N497">
        <v>17.77</v>
      </c>
      <c r="O497">
        <v>6.12</v>
      </c>
      <c r="P497">
        <v>76.97</v>
      </c>
      <c r="Q497">
        <v>0.05</v>
      </c>
      <c r="R497">
        <v>0</v>
      </c>
      <c r="S497" s="2">
        <v>86.244479999999996</v>
      </c>
    </row>
    <row r="498" spans="1:19" x14ac:dyDescent="0.35">
      <c r="A498" s="1">
        <v>44638</v>
      </c>
      <c r="B498" s="2">
        <v>12.587500000000004</v>
      </c>
      <c r="C498" s="2">
        <v>13.375</v>
      </c>
      <c r="D498" s="2">
        <v>11.841666666666669</v>
      </c>
      <c r="E498" s="2">
        <v>68.541666666666671</v>
      </c>
      <c r="F498" s="2">
        <v>1.5875000000000004</v>
      </c>
      <c r="G498">
        <v>0</v>
      </c>
      <c r="H498">
        <v>197.94</v>
      </c>
      <c r="I498">
        <f t="shared" si="21"/>
        <v>18</v>
      </c>
      <c r="J498">
        <f t="shared" si="22"/>
        <v>3</v>
      </c>
      <c r="K498">
        <f t="shared" si="23"/>
        <v>2022</v>
      </c>
      <c r="L498" s="5">
        <v>44638</v>
      </c>
      <c r="M498">
        <v>11.54</v>
      </c>
      <c r="N498">
        <v>21.3</v>
      </c>
      <c r="O498">
        <v>2.41</v>
      </c>
      <c r="P498">
        <v>72.36</v>
      </c>
      <c r="Q498">
        <v>0.09</v>
      </c>
      <c r="R498">
        <v>0</v>
      </c>
      <c r="S498" s="2">
        <v>163.88352</v>
      </c>
    </row>
    <row r="499" spans="1:19" x14ac:dyDescent="0.35">
      <c r="A499" s="1">
        <v>44639</v>
      </c>
      <c r="B499" s="2">
        <v>16.287499999999998</v>
      </c>
      <c r="C499" s="2">
        <v>16.849999999999998</v>
      </c>
      <c r="D499" s="2">
        <v>15.537500000000001</v>
      </c>
      <c r="E499" s="2">
        <v>55</v>
      </c>
      <c r="F499" s="2">
        <v>3.0749999999999997</v>
      </c>
      <c r="G499">
        <v>0</v>
      </c>
      <c r="H499">
        <v>167.60599999999999</v>
      </c>
      <c r="I499">
        <f t="shared" si="21"/>
        <v>19</v>
      </c>
      <c r="J499">
        <f t="shared" si="22"/>
        <v>3</v>
      </c>
      <c r="K499">
        <f t="shared" si="23"/>
        <v>2022</v>
      </c>
      <c r="L499" s="5">
        <v>44639</v>
      </c>
      <c r="M499">
        <v>15.18</v>
      </c>
      <c r="N499">
        <v>21.61</v>
      </c>
      <c r="O499">
        <v>5.89</v>
      </c>
      <c r="P499">
        <v>65.45</v>
      </c>
      <c r="Q499">
        <v>0.14000000000000001</v>
      </c>
      <c r="R499">
        <v>0</v>
      </c>
      <c r="S499" s="2">
        <v>142.08479999999997</v>
      </c>
    </row>
    <row r="500" spans="1:19" x14ac:dyDescent="0.35">
      <c r="A500" s="1">
        <v>44640</v>
      </c>
      <c r="B500" s="2">
        <v>15.141666666666667</v>
      </c>
      <c r="C500" s="2">
        <v>15.583333333333336</v>
      </c>
      <c r="D500" s="2">
        <v>14.670833333333329</v>
      </c>
      <c r="E500" s="2">
        <v>63.541666666666664</v>
      </c>
      <c r="F500" s="2">
        <v>3.6583333333333328</v>
      </c>
      <c r="G500">
        <v>1.1000000000000001</v>
      </c>
      <c r="H500">
        <v>51.681000000000012</v>
      </c>
      <c r="I500">
        <f t="shared" si="21"/>
        <v>20</v>
      </c>
      <c r="J500">
        <f t="shared" si="22"/>
        <v>3</v>
      </c>
      <c r="K500">
        <f t="shared" si="23"/>
        <v>2022</v>
      </c>
      <c r="L500" s="5">
        <v>44640</v>
      </c>
      <c r="M500">
        <v>13.95</v>
      </c>
      <c r="N500">
        <v>17.190000000000001</v>
      </c>
      <c r="O500">
        <v>9.82</v>
      </c>
      <c r="P500">
        <v>72.03</v>
      </c>
      <c r="Q500">
        <v>0.16</v>
      </c>
      <c r="R500">
        <v>1.6</v>
      </c>
      <c r="S500" s="2">
        <v>43.692480000000003</v>
      </c>
    </row>
    <row r="501" spans="1:19" x14ac:dyDescent="0.35">
      <c r="A501" s="1">
        <v>44641</v>
      </c>
      <c r="B501" s="2">
        <v>13.258333333333333</v>
      </c>
      <c r="C501" s="2">
        <v>13.649999999999997</v>
      </c>
      <c r="D501" s="2">
        <v>12.916666666666664</v>
      </c>
      <c r="E501" s="2">
        <v>78.958333333333329</v>
      </c>
      <c r="F501" s="2">
        <v>2.0041666666666669</v>
      </c>
      <c r="G501">
        <v>1.2000000000000002</v>
      </c>
      <c r="H501">
        <v>94.167000000000002</v>
      </c>
      <c r="I501">
        <f t="shared" si="21"/>
        <v>21</v>
      </c>
      <c r="J501">
        <f t="shared" si="22"/>
        <v>3</v>
      </c>
      <c r="K501">
        <f t="shared" si="23"/>
        <v>2022</v>
      </c>
      <c r="L501" s="5">
        <v>44641</v>
      </c>
      <c r="M501">
        <v>11.87</v>
      </c>
      <c r="N501">
        <v>17.809999999999999</v>
      </c>
      <c r="O501">
        <v>0</v>
      </c>
      <c r="P501">
        <v>84</v>
      </c>
      <c r="Q501">
        <v>1.34</v>
      </c>
      <c r="R501">
        <v>0</v>
      </c>
      <c r="S501" s="2">
        <v>78.883200000000002</v>
      </c>
    </row>
    <row r="502" spans="1:19" x14ac:dyDescent="0.35">
      <c r="A502" s="1">
        <v>44642</v>
      </c>
      <c r="B502" s="2">
        <v>12.333333333333334</v>
      </c>
      <c r="C502" s="2">
        <v>12.891666666666667</v>
      </c>
      <c r="D502" s="2">
        <v>11.8125</v>
      </c>
      <c r="E502" s="2">
        <v>88.958333333333329</v>
      </c>
      <c r="F502" s="2">
        <v>1.3458333333333334</v>
      </c>
      <c r="G502">
        <v>9.1999999999999993</v>
      </c>
      <c r="H502">
        <v>69.900000000000006</v>
      </c>
      <c r="I502">
        <f t="shared" si="21"/>
        <v>22</v>
      </c>
      <c r="J502">
        <f t="shared" si="22"/>
        <v>3</v>
      </c>
      <c r="K502">
        <f t="shared" si="23"/>
        <v>2022</v>
      </c>
      <c r="L502" s="5">
        <v>44642</v>
      </c>
      <c r="M502">
        <v>11.35</v>
      </c>
      <c r="N502">
        <v>16.22</v>
      </c>
      <c r="O502">
        <v>5.46</v>
      </c>
      <c r="P502">
        <v>86</v>
      </c>
      <c r="Q502">
        <v>1.88</v>
      </c>
      <c r="R502">
        <v>11.2</v>
      </c>
      <c r="S502" s="2">
        <v>63.996479999999991</v>
      </c>
    </row>
    <row r="503" spans="1:19" x14ac:dyDescent="0.35">
      <c r="A503" s="1">
        <v>44643</v>
      </c>
      <c r="B503" s="2">
        <v>13.020833333333336</v>
      </c>
      <c r="C503" s="2">
        <v>13.262500000000001</v>
      </c>
      <c r="D503" s="2">
        <v>12.758333333333331</v>
      </c>
      <c r="E503" s="2">
        <v>84.541666666666671</v>
      </c>
      <c r="F503" s="2">
        <v>1.8500000000000003</v>
      </c>
      <c r="G503">
        <v>13.899999999999999</v>
      </c>
      <c r="H503">
        <v>50.943999999999996</v>
      </c>
      <c r="I503">
        <f t="shared" si="21"/>
        <v>23</v>
      </c>
      <c r="J503">
        <f t="shared" si="22"/>
        <v>3</v>
      </c>
      <c r="K503">
        <f t="shared" si="23"/>
        <v>2022</v>
      </c>
      <c r="L503" s="5">
        <v>44643</v>
      </c>
      <c r="M503">
        <v>12.36</v>
      </c>
      <c r="N503">
        <v>14.52</v>
      </c>
      <c r="O503">
        <v>10.36</v>
      </c>
      <c r="P503">
        <v>88</v>
      </c>
      <c r="Q503">
        <v>1.61</v>
      </c>
      <c r="R503">
        <v>21.8</v>
      </c>
      <c r="S503" s="2">
        <v>39.519359999999999</v>
      </c>
    </row>
    <row r="504" spans="1:19" x14ac:dyDescent="0.35">
      <c r="A504" s="1">
        <v>44644</v>
      </c>
      <c r="B504" s="2">
        <v>14.804166666666665</v>
      </c>
      <c r="C504" s="2">
        <v>15.204166666666666</v>
      </c>
      <c r="D504" s="2">
        <v>14.420833333333334</v>
      </c>
      <c r="E504" s="2">
        <v>64.25</v>
      </c>
      <c r="F504" s="2">
        <v>2.9875000000000003</v>
      </c>
      <c r="G504">
        <v>0</v>
      </c>
      <c r="H504">
        <v>66.974000000000004</v>
      </c>
      <c r="I504">
        <f t="shared" si="21"/>
        <v>24</v>
      </c>
      <c r="J504">
        <f t="shared" si="22"/>
        <v>3</v>
      </c>
      <c r="K504">
        <f t="shared" si="23"/>
        <v>2022</v>
      </c>
      <c r="L504" s="5">
        <v>44644</v>
      </c>
      <c r="M504">
        <v>14.08</v>
      </c>
      <c r="N504">
        <v>17.690000000000001</v>
      </c>
      <c r="O504">
        <v>11.61</v>
      </c>
      <c r="P504">
        <v>79</v>
      </c>
      <c r="Q504">
        <v>1.53</v>
      </c>
      <c r="R504">
        <v>0</v>
      </c>
      <c r="S504" s="2">
        <v>52.133760000000002</v>
      </c>
    </row>
    <row r="505" spans="1:19" x14ac:dyDescent="0.35">
      <c r="A505" s="1">
        <v>44645</v>
      </c>
      <c r="B505" s="2">
        <v>15.520833333333334</v>
      </c>
      <c r="C505" s="2">
        <v>15.970833333333331</v>
      </c>
      <c r="D505" s="2">
        <v>15.100000000000001</v>
      </c>
      <c r="E505" s="2">
        <v>68.166666666666671</v>
      </c>
      <c r="F505" s="2">
        <v>2.1375000000000002</v>
      </c>
      <c r="G505">
        <v>0</v>
      </c>
      <c r="H505">
        <v>65.572000000000003</v>
      </c>
      <c r="I505">
        <f t="shared" si="21"/>
        <v>25</v>
      </c>
      <c r="J505">
        <f t="shared" si="22"/>
        <v>3</v>
      </c>
      <c r="K505">
        <f t="shared" si="23"/>
        <v>2022</v>
      </c>
      <c r="L505" s="5">
        <v>44645</v>
      </c>
      <c r="M505">
        <v>14.3</v>
      </c>
      <c r="N505">
        <v>18.5</v>
      </c>
      <c r="O505">
        <v>10.64</v>
      </c>
      <c r="P505">
        <v>76</v>
      </c>
      <c r="Q505">
        <v>1.8</v>
      </c>
      <c r="R505">
        <v>0</v>
      </c>
      <c r="S505" s="2">
        <v>59.978879999999997</v>
      </c>
    </row>
    <row r="506" spans="1:19" x14ac:dyDescent="0.35">
      <c r="A506" s="1">
        <v>44646</v>
      </c>
      <c r="B506" s="2">
        <v>15.045833333333333</v>
      </c>
      <c r="C506" s="2">
        <v>15.845833333333333</v>
      </c>
      <c r="D506" s="2">
        <v>14.279166666666669</v>
      </c>
      <c r="E506" s="2">
        <v>68.583333333333329</v>
      </c>
      <c r="F506" s="2">
        <v>1.8375000000000001</v>
      </c>
      <c r="G506">
        <v>0</v>
      </c>
      <c r="H506">
        <v>153.876</v>
      </c>
      <c r="I506">
        <f t="shared" si="21"/>
        <v>26</v>
      </c>
      <c r="J506">
        <f t="shared" si="22"/>
        <v>3</v>
      </c>
      <c r="K506">
        <f t="shared" si="23"/>
        <v>2022</v>
      </c>
      <c r="L506" s="5">
        <v>44646</v>
      </c>
      <c r="M506">
        <v>14.32</v>
      </c>
      <c r="N506">
        <v>20.84</v>
      </c>
      <c r="O506">
        <v>8.35</v>
      </c>
      <c r="P506">
        <v>73</v>
      </c>
      <c r="Q506">
        <v>1.7</v>
      </c>
      <c r="R506">
        <v>0</v>
      </c>
      <c r="S506" s="2">
        <v>124.51967999999999</v>
      </c>
    </row>
    <row r="507" spans="1:19" x14ac:dyDescent="0.35">
      <c r="A507" s="1">
        <v>44647</v>
      </c>
      <c r="B507" s="2">
        <v>17.408333333333335</v>
      </c>
      <c r="C507" s="2">
        <v>18.037499999999998</v>
      </c>
      <c r="D507" s="2">
        <v>16.7</v>
      </c>
      <c r="E507" s="2">
        <v>56.875</v>
      </c>
      <c r="F507" s="2">
        <v>2.9916666666666671</v>
      </c>
      <c r="G507">
        <v>0</v>
      </c>
      <c r="H507">
        <v>168.12299999999999</v>
      </c>
      <c r="I507">
        <f t="shared" si="21"/>
        <v>27</v>
      </c>
      <c r="J507">
        <f t="shared" si="22"/>
        <v>3</v>
      </c>
      <c r="K507">
        <f t="shared" si="23"/>
        <v>2022</v>
      </c>
      <c r="L507" s="5">
        <v>44647</v>
      </c>
      <c r="M507">
        <v>16.559999999999999</v>
      </c>
      <c r="N507">
        <v>21.52</v>
      </c>
      <c r="O507">
        <v>10.28</v>
      </c>
      <c r="P507">
        <v>69</v>
      </c>
      <c r="Q507">
        <v>1.81</v>
      </c>
      <c r="R507">
        <v>0</v>
      </c>
      <c r="S507" s="2">
        <v>148.91040000000001</v>
      </c>
    </row>
    <row r="508" spans="1:19" x14ac:dyDescent="0.35">
      <c r="A508" s="1">
        <v>44648</v>
      </c>
      <c r="B508" s="2">
        <v>18.895833333333332</v>
      </c>
      <c r="C508" s="2">
        <v>19.37916666666667</v>
      </c>
      <c r="D508" s="2">
        <v>18.370833333333337</v>
      </c>
      <c r="E508" s="2">
        <v>49.708333333333336</v>
      </c>
      <c r="F508" s="2">
        <v>2.5333333333333337</v>
      </c>
      <c r="G508">
        <v>0</v>
      </c>
      <c r="H508">
        <v>136.03100000000001</v>
      </c>
      <c r="I508">
        <f t="shared" si="21"/>
        <v>28</v>
      </c>
      <c r="J508">
        <f t="shared" si="22"/>
        <v>3</v>
      </c>
      <c r="K508">
        <f t="shared" si="23"/>
        <v>2022</v>
      </c>
      <c r="L508" s="5">
        <v>44648</v>
      </c>
      <c r="M508">
        <v>18.11</v>
      </c>
      <c r="N508">
        <v>23.45</v>
      </c>
      <c r="O508">
        <v>14.91</v>
      </c>
      <c r="P508">
        <v>68</v>
      </c>
      <c r="Q508">
        <v>1.1599999999999999</v>
      </c>
      <c r="R508">
        <v>0</v>
      </c>
      <c r="S508" s="2">
        <v>113.08895999999999</v>
      </c>
    </row>
    <row r="509" spans="1:19" x14ac:dyDescent="0.35">
      <c r="A509" s="1">
        <v>44649</v>
      </c>
      <c r="B509" s="2">
        <v>15.3125</v>
      </c>
      <c r="C509" s="2">
        <v>15.795833333333333</v>
      </c>
      <c r="D509" s="2">
        <v>14.837499999999999</v>
      </c>
      <c r="E509" s="2">
        <v>74.666666666666671</v>
      </c>
      <c r="F509" s="2">
        <v>1.9666666666666666</v>
      </c>
      <c r="G509">
        <v>0</v>
      </c>
      <c r="H509">
        <v>140.42200000000003</v>
      </c>
      <c r="I509">
        <f t="shared" si="21"/>
        <v>29</v>
      </c>
      <c r="J509">
        <f t="shared" si="22"/>
        <v>3</v>
      </c>
      <c r="K509">
        <f t="shared" si="23"/>
        <v>2022</v>
      </c>
      <c r="L509" s="5">
        <v>44649</v>
      </c>
      <c r="M509">
        <v>14.16</v>
      </c>
      <c r="N509">
        <v>0</v>
      </c>
      <c r="O509">
        <v>0</v>
      </c>
      <c r="P509">
        <v>87</v>
      </c>
      <c r="Q509">
        <v>3.11</v>
      </c>
      <c r="R509">
        <v>0</v>
      </c>
      <c r="S509" s="2">
        <v>101.81376</v>
      </c>
    </row>
    <row r="510" spans="1:19" x14ac:dyDescent="0.35">
      <c r="A510" s="1">
        <v>44650</v>
      </c>
      <c r="B510" s="2">
        <v>13.958333333333334</v>
      </c>
      <c r="C510" s="2">
        <v>14.266666666666666</v>
      </c>
      <c r="D510" s="2">
        <v>13.654166666666667</v>
      </c>
      <c r="E510" s="2">
        <v>72.833333333333329</v>
      </c>
      <c r="F510" s="2">
        <v>2.9291666666666667</v>
      </c>
      <c r="G510">
        <v>2.7</v>
      </c>
      <c r="H510">
        <v>152.97499999999999</v>
      </c>
      <c r="I510">
        <f t="shared" si="21"/>
        <v>30</v>
      </c>
      <c r="J510">
        <f t="shared" si="22"/>
        <v>3</v>
      </c>
      <c r="K510">
        <f t="shared" si="23"/>
        <v>2022</v>
      </c>
      <c r="L510" s="5">
        <v>44650</v>
      </c>
      <c r="M510">
        <v>13.62</v>
      </c>
      <c r="N510">
        <v>0</v>
      </c>
      <c r="O510">
        <v>0</v>
      </c>
      <c r="P510">
        <v>82</v>
      </c>
      <c r="Q510">
        <v>3.24</v>
      </c>
      <c r="R510">
        <v>0.2</v>
      </c>
      <c r="S510" s="2">
        <v>128.45952</v>
      </c>
    </row>
    <row r="511" spans="1:19" x14ac:dyDescent="0.35">
      <c r="A511" s="1">
        <v>44651</v>
      </c>
      <c r="B511" s="2">
        <v>13.475</v>
      </c>
      <c r="C511" s="2">
        <v>13.925000000000002</v>
      </c>
      <c r="D511" s="2">
        <v>13.066666666666668</v>
      </c>
      <c r="E511" s="2">
        <v>79.375</v>
      </c>
      <c r="F511" s="2">
        <v>2.6666666666666665</v>
      </c>
      <c r="G511">
        <v>0.6</v>
      </c>
      <c r="H511">
        <v>146.46799999999999</v>
      </c>
      <c r="I511">
        <f t="shared" si="21"/>
        <v>31</v>
      </c>
      <c r="J511">
        <f t="shared" si="22"/>
        <v>3</v>
      </c>
      <c r="K511">
        <f t="shared" si="23"/>
        <v>2022</v>
      </c>
      <c r="L511" s="5">
        <v>44651</v>
      </c>
      <c r="M511">
        <v>13.54</v>
      </c>
      <c r="N511">
        <v>0</v>
      </c>
      <c r="O511">
        <v>0</v>
      </c>
      <c r="P511">
        <v>80</v>
      </c>
      <c r="Q511">
        <v>2.83</v>
      </c>
      <c r="R511">
        <v>0.4</v>
      </c>
      <c r="S511" s="2">
        <v>129.2544</v>
      </c>
    </row>
    <row r="512" spans="1:19" x14ac:dyDescent="0.35">
      <c r="A512" s="1">
        <v>44652</v>
      </c>
      <c r="B512" s="2">
        <v>12.629166666666665</v>
      </c>
      <c r="C512" s="2">
        <v>13.162499999999996</v>
      </c>
      <c r="D512" s="2">
        <v>12.145833333333329</v>
      </c>
      <c r="E512" s="2">
        <v>62.958333333333336</v>
      </c>
      <c r="F512" s="2">
        <v>2.4291666666666667</v>
      </c>
      <c r="G512">
        <v>0</v>
      </c>
      <c r="H512">
        <v>225.26599999999999</v>
      </c>
      <c r="I512">
        <f t="shared" si="21"/>
        <v>1</v>
      </c>
      <c r="J512">
        <f t="shared" si="22"/>
        <v>4</v>
      </c>
      <c r="K512">
        <f t="shared" si="23"/>
        <v>2022</v>
      </c>
      <c r="L512" s="5">
        <v>44652</v>
      </c>
      <c r="M512">
        <v>11.24</v>
      </c>
      <c r="N512">
        <v>9.89</v>
      </c>
      <c r="O512">
        <v>0</v>
      </c>
      <c r="P512">
        <v>73</v>
      </c>
      <c r="Q512">
        <v>2.81</v>
      </c>
      <c r="R512">
        <v>0</v>
      </c>
      <c r="S512" s="2">
        <v>192.31775999999999</v>
      </c>
    </row>
    <row r="513" spans="1:19" x14ac:dyDescent="0.35">
      <c r="A513" s="1">
        <v>44653</v>
      </c>
      <c r="B513" s="2">
        <v>9.5000000000000018</v>
      </c>
      <c r="C513" s="2">
        <v>10.362500000000001</v>
      </c>
      <c r="D513" s="2">
        <v>8.6166666666666671</v>
      </c>
      <c r="E513" s="2">
        <v>63.958333333333336</v>
      </c>
      <c r="F513" s="2">
        <v>1.1541666666666668</v>
      </c>
      <c r="G513">
        <v>0</v>
      </c>
      <c r="H513">
        <v>224.47599999999997</v>
      </c>
      <c r="I513">
        <f t="shared" si="21"/>
        <v>2</v>
      </c>
      <c r="J513">
        <f t="shared" si="22"/>
        <v>4</v>
      </c>
      <c r="K513">
        <f t="shared" si="23"/>
        <v>2022</v>
      </c>
      <c r="L513" s="5">
        <v>44653</v>
      </c>
      <c r="M513">
        <v>9.82</v>
      </c>
      <c r="N513">
        <v>17.989999999999998</v>
      </c>
      <c r="O513">
        <v>-1</v>
      </c>
      <c r="P513">
        <v>66</v>
      </c>
      <c r="Q513">
        <v>2.88</v>
      </c>
      <c r="R513">
        <v>0</v>
      </c>
      <c r="S513" s="2">
        <v>176.02271999999999</v>
      </c>
    </row>
    <row r="514" spans="1:19" x14ac:dyDescent="0.35">
      <c r="A514" s="1">
        <v>44654</v>
      </c>
      <c r="B514" s="2">
        <v>10.441666666666668</v>
      </c>
      <c r="C514" s="2">
        <v>11.5375</v>
      </c>
      <c r="D514" s="2">
        <v>9.4833333333333325</v>
      </c>
      <c r="E514" s="2">
        <v>54.75</v>
      </c>
      <c r="F514" s="2">
        <v>2.1583333333333332</v>
      </c>
      <c r="G514">
        <v>0</v>
      </c>
      <c r="H514">
        <v>249.971</v>
      </c>
      <c r="I514">
        <f t="shared" si="21"/>
        <v>3</v>
      </c>
      <c r="J514">
        <f t="shared" si="22"/>
        <v>4</v>
      </c>
      <c r="K514">
        <f t="shared" si="23"/>
        <v>2022</v>
      </c>
      <c r="L514" s="5">
        <v>44654</v>
      </c>
      <c r="M514">
        <v>9.92</v>
      </c>
      <c r="N514">
        <v>17.87</v>
      </c>
      <c r="O514">
        <v>-0.2</v>
      </c>
      <c r="P514">
        <v>61</v>
      </c>
      <c r="Q514">
        <v>1.9</v>
      </c>
      <c r="R514">
        <v>0</v>
      </c>
      <c r="S514" s="2">
        <v>192.07584</v>
      </c>
    </row>
    <row r="515" spans="1:19" x14ac:dyDescent="0.35">
      <c r="A515" s="1">
        <v>44655</v>
      </c>
      <c r="B515" s="2">
        <v>12.445833333333333</v>
      </c>
      <c r="C515" s="2">
        <v>13.041666666666664</v>
      </c>
      <c r="D515" s="2">
        <v>11.858333333333336</v>
      </c>
      <c r="E515" s="2">
        <v>35.25</v>
      </c>
      <c r="F515" s="2">
        <v>3.8416666666666668</v>
      </c>
      <c r="G515">
        <v>0</v>
      </c>
      <c r="H515">
        <v>230.93400000000003</v>
      </c>
      <c r="I515">
        <f t="shared" ref="I515:I578" si="24">DAY(A515)</f>
        <v>4</v>
      </c>
      <c r="J515">
        <f t="shared" ref="J515:J578" si="25">MONTH(A515)</f>
        <v>4</v>
      </c>
      <c r="K515">
        <f t="shared" ref="K515:K578" si="26">YEAR(A515)</f>
        <v>2022</v>
      </c>
      <c r="L515" s="5">
        <v>44655</v>
      </c>
      <c r="M515">
        <v>11.29</v>
      </c>
      <c r="N515">
        <v>17.350000000000001</v>
      </c>
      <c r="O515">
        <v>2.21</v>
      </c>
      <c r="P515">
        <v>56</v>
      </c>
      <c r="Q515">
        <v>1.29</v>
      </c>
      <c r="R515">
        <v>0</v>
      </c>
      <c r="S515" s="2">
        <v>173.04192</v>
      </c>
    </row>
    <row r="516" spans="1:19" x14ac:dyDescent="0.35">
      <c r="A516" s="1">
        <v>44656</v>
      </c>
      <c r="B516" s="2">
        <v>11.029166666666667</v>
      </c>
      <c r="C516" s="2">
        <v>11.591666666666669</v>
      </c>
      <c r="D516" s="2">
        <v>10.5375</v>
      </c>
      <c r="E516" s="2">
        <v>62.875</v>
      </c>
      <c r="F516" s="2">
        <v>1.6291666666666664</v>
      </c>
      <c r="G516">
        <v>0</v>
      </c>
      <c r="H516">
        <v>145.346</v>
      </c>
      <c r="I516">
        <f t="shared" si="24"/>
        <v>5</v>
      </c>
      <c r="J516">
        <f t="shared" si="25"/>
        <v>4</v>
      </c>
      <c r="K516">
        <f t="shared" si="26"/>
        <v>2022</v>
      </c>
      <c r="L516" s="5">
        <v>44656</v>
      </c>
      <c r="M516">
        <v>10.46</v>
      </c>
      <c r="N516">
        <v>14.65</v>
      </c>
      <c r="O516">
        <v>5.71</v>
      </c>
      <c r="P516">
        <v>70</v>
      </c>
      <c r="Q516">
        <v>1.18</v>
      </c>
      <c r="R516">
        <v>0</v>
      </c>
      <c r="S516" s="2">
        <v>104.62175999999999</v>
      </c>
    </row>
    <row r="517" spans="1:19" x14ac:dyDescent="0.35">
      <c r="A517" s="1">
        <v>44657</v>
      </c>
      <c r="B517" s="2">
        <v>11.241666666666667</v>
      </c>
      <c r="C517" s="2">
        <v>11.933333333333332</v>
      </c>
      <c r="D517" s="2">
        <v>10.549999999999999</v>
      </c>
      <c r="E517" s="2">
        <v>75.5</v>
      </c>
      <c r="F517" s="2">
        <v>1.6291666666666664</v>
      </c>
      <c r="G517">
        <v>0</v>
      </c>
      <c r="H517">
        <v>195.83500000000001</v>
      </c>
      <c r="I517">
        <f t="shared" si="24"/>
        <v>6</v>
      </c>
      <c r="J517">
        <f t="shared" si="25"/>
        <v>4</v>
      </c>
      <c r="K517">
        <f t="shared" si="26"/>
        <v>2022</v>
      </c>
      <c r="L517" s="5">
        <v>44657</v>
      </c>
      <c r="M517">
        <v>10.43</v>
      </c>
      <c r="N517">
        <v>17.11</v>
      </c>
      <c r="O517">
        <v>0.9</v>
      </c>
      <c r="P517">
        <v>81</v>
      </c>
      <c r="Q517">
        <v>1.1000000000000001</v>
      </c>
      <c r="R517">
        <v>0</v>
      </c>
      <c r="S517" s="2">
        <v>144.41759999999999</v>
      </c>
    </row>
    <row r="518" spans="1:19" x14ac:dyDescent="0.35">
      <c r="A518" s="1">
        <v>44658</v>
      </c>
      <c r="B518" s="2">
        <v>14.329166666666666</v>
      </c>
      <c r="C518" s="2">
        <v>14.649999999999999</v>
      </c>
      <c r="D518" s="2">
        <v>14.033333333333333</v>
      </c>
      <c r="E518" s="2">
        <v>68.5</v>
      </c>
      <c r="F518" s="2">
        <v>1.7416666666666665</v>
      </c>
      <c r="G518">
        <v>0</v>
      </c>
      <c r="H518">
        <v>114.131</v>
      </c>
      <c r="I518">
        <f t="shared" si="24"/>
        <v>7</v>
      </c>
      <c r="J518">
        <f t="shared" si="25"/>
        <v>4</v>
      </c>
      <c r="K518">
        <f t="shared" si="26"/>
        <v>2022</v>
      </c>
      <c r="L518" s="5">
        <v>44658</v>
      </c>
      <c r="M518">
        <v>14.04</v>
      </c>
      <c r="N518">
        <v>16.989999999999998</v>
      </c>
      <c r="O518">
        <v>11.3</v>
      </c>
      <c r="P518">
        <v>80</v>
      </c>
      <c r="Q518">
        <v>0.8</v>
      </c>
      <c r="R518">
        <v>0</v>
      </c>
      <c r="S518" s="2">
        <v>107.31744</v>
      </c>
    </row>
    <row r="519" spans="1:19" x14ac:dyDescent="0.35">
      <c r="A519" s="1">
        <v>44659</v>
      </c>
      <c r="B519" s="2">
        <v>15.47916666666667</v>
      </c>
      <c r="C519" s="2">
        <v>15.929166666666665</v>
      </c>
      <c r="D519" s="2">
        <v>15.091666666666667</v>
      </c>
      <c r="E519" s="2">
        <v>77.041666666666671</v>
      </c>
      <c r="F519" s="2">
        <v>2.1333333333333333</v>
      </c>
      <c r="G519">
        <v>2.8</v>
      </c>
      <c r="H519">
        <v>146.4</v>
      </c>
      <c r="I519">
        <f t="shared" si="24"/>
        <v>8</v>
      </c>
      <c r="J519">
        <f t="shared" si="25"/>
        <v>4</v>
      </c>
      <c r="K519">
        <f t="shared" si="26"/>
        <v>2022</v>
      </c>
      <c r="L519" s="5">
        <v>44659</v>
      </c>
      <c r="M519">
        <v>14.95</v>
      </c>
      <c r="N519">
        <v>18.46</v>
      </c>
      <c r="O519">
        <v>12.16</v>
      </c>
      <c r="P519">
        <v>88</v>
      </c>
      <c r="Q519">
        <v>0.5</v>
      </c>
      <c r="R519">
        <v>3.6</v>
      </c>
      <c r="S519" s="2">
        <v>112.35456000000001</v>
      </c>
    </row>
    <row r="520" spans="1:19" x14ac:dyDescent="0.35">
      <c r="A520" s="1">
        <v>44660</v>
      </c>
      <c r="B520" s="2">
        <v>16.033333333333335</v>
      </c>
      <c r="C520" s="2">
        <v>16.362500000000001</v>
      </c>
      <c r="D520" s="2">
        <v>15.762500000000003</v>
      </c>
      <c r="E520" s="2">
        <v>89.916666666666671</v>
      </c>
      <c r="F520" s="2">
        <v>1.8708333333333333</v>
      </c>
      <c r="G520">
        <v>8.9</v>
      </c>
      <c r="H520">
        <v>135.99700000000001</v>
      </c>
      <c r="I520">
        <f t="shared" si="24"/>
        <v>9</v>
      </c>
      <c r="J520">
        <f t="shared" si="25"/>
        <v>4</v>
      </c>
      <c r="K520">
        <f t="shared" si="26"/>
        <v>2022</v>
      </c>
      <c r="L520" s="5">
        <v>44660</v>
      </c>
      <c r="M520">
        <v>15.63</v>
      </c>
      <c r="N520">
        <v>19.68</v>
      </c>
      <c r="O520">
        <v>14.12</v>
      </c>
      <c r="P520">
        <v>93</v>
      </c>
      <c r="Q520">
        <v>0.56000000000000005</v>
      </c>
      <c r="R520">
        <v>8.8000000000000007</v>
      </c>
      <c r="S520" s="2">
        <v>119.52576000000001</v>
      </c>
    </row>
    <row r="521" spans="1:19" x14ac:dyDescent="0.35">
      <c r="A521" s="1">
        <v>44661</v>
      </c>
      <c r="B521" s="2">
        <v>16.833333333333329</v>
      </c>
      <c r="C521" s="2">
        <v>17.445833333333333</v>
      </c>
      <c r="D521" s="2">
        <v>16.258333333333333</v>
      </c>
      <c r="E521" s="2">
        <v>71.75</v>
      </c>
      <c r="F521" s="2">
        <v>2.5375000000000001</v>
      </c>
      <c r="G521">
        <v>0</v>
      </c>
      <c r="H521">
        <v>245.435</v>
      </c>
      <c r="I521">
        <f t="shared" si="24"/>
        <v>10</v>
      </c>
      <c r="J521">
        <f t="shared" si="25"/>
        <v>4</v>
      </c>
      <c r="K521">
        <f t="shared" si="26"/>
        <v>2022</v>
      </c>
      <c r="L521" s="5">
        <v>44661</v>
      </c>
      <c r="M521">
        <v>16.239999999999998</v>
      </c>
      <c r="N521">
        <v>22.79</v>
      </c>
      <c r="O521">
        <v>10.56</v>
      </c>
      <c r="P521">
        <v>77</v>
      </c>
      <c r="Q521">
        <v>0.68</v>
      </c>
      <c r="R521">
        <v>0</v>
      </c>
      <c r="S521" s="2">
        <v>195.45408</v>
      </c>
    </row>
    <row r="522" spans="1:19" x14ac:dyDescent="0.35">
      <c r="A522" s="1">
        <v>44662</v>
      </c>
      <c r="B522" s="2">
        <v>15.016666666666671</v>
      </c>
      <c r="C522" s="2">
        <v>15.666666666666664</v>
      </c>
      <c r="D522" s="2">
        <v>14.35416666666667</v>
      </c>
      <c r="E522" s="2">
        <v>76.083333333333329</v>
      </c>
      <c r="F522" s="2">
        <v>2.3333333333333335</v>
      </c>
      <c r="G522">
        <v>4.8</v>
      </c>
      <c r="H522">
        <v>179.21599999999998</v>
      </c>
      <c r="I522">
        <f t="shared" si="24"/>
        <v>11</v>
      </c>
      <c r="J522">
        <f t="shared" si="25"/>
        <v>4</v>
      </c>
      <c r="K522">
        <f t="shared" si="26"/>
        <v>2022</v>
      </c>
      <c r="L522" s="5">
        <v>44662</v>
      </c>
      <c r="M522">
        <v>14.52</v>
      </c>
      <c r="N522">
        <v>18.39</v>
      </c>
      <c r="O522">
        <v>11.15</v>
      </c>
      <c r="P522">
        <v>80</v>
      </c>
      <c r="Q522">
        <v>0.38</v>
      </c>
      <c r="R522">
        <v>6</v>
      </c>
      <c r="S522" s="2">
        <v>164.9376</v>
      </c>
    </row>
    <row r="523" spans="1:19" x14ac:dyDescent="0.35">
      <c r="A523" s="1">
        <v>44663</v>
      </c>
      <c r="B523" s="2">
        <v>13.879166666666668</v>
      </c>
      <c r="C523" s="2">
        <v>14.47916666666667</v>
      </c>
      <c r="D523" s="2">
        <v>13.291666666666666</v>
      </c>
      <c r="E523" s="2">
        <v>81.5</v>
      </c>
      <c r="F523" s="2">
        <v>1.9416666666666667</v>
      </c>
      <c r="G523">
        <v>3.9000000000000004</v>
      </c>
      <c r="H523">
        <v>184.62900000000002</v>
      </c>
      <c r="I523">
        <f t="shared" si="24"/>
        <v>12</v>
      </c>
      <c r="J523">
        <f t="shared" si="25"/>
        <v>4</v>
      </c>
      <c r="K523">
        <f t="shared" si="26"/>
        <v>2022</v>
      </c>
      <c r="L523" s="5">
        <v>44663</v>
      </c>
      <c r="M523">
        <v>13.35</v>
      </c>
      <c r="N523">
        <v>17.809999999999999</v>
      </c>
      <c r="O523">
        <v>9.4600000000000009</v>
      </c>
      <c r="P523">
        <v>82</v>
      </c>
      <c r="Q523">
        <v>0.43</v>
      </c>
      <c r="R523">
        <v>5.6</v>
      </c>
      <c r="S523" s="2">
        <v>151.06175999999999</v>
      </c>
    </row>
    <row r="524" spans="1:19" x14ac:dyDescent="0.35">
      <c r="A524" s="1">
        <v>44664</v>
      </c>
      <c r="B524" s="2">
        <v>13.7125</v>
      </c>
      <c r="C524" s="2">
        <v>14.279166666666669</v>
      </c>
      <c r="D524" s="2">
        <v>13.166666666666666</v>
      </c>
      <c r="E524" s="2">
        <v>81.208333333333329</v>
      </c>
      <c r="F524" s="2">
        <v>1.9125000000000003</v>
      </c>
      <c r="G524">
        <v>0.9</v>
      </c>
      <c r="H524">
        <v>194.178</v>
      </c>
      <c r="I524">
        <f t="shared" si="24"/>
        <v>13</v>
      </c>
      <c r="J524">
        <f t="shared" si="25"/>
        <v>4</v>
      </c>
      <c r="K524">
        <f t="shared" si="26"/>
        <v>2022</v>
      </c>
      <c r="L524" s="5">
        <v>44664</v>
      </c>
      <c r="M524">
        <v>13.13</v>
      </c>
      <c r="N524">
        <v>19.010000000000002</v>
      </c>
      <c r="O524">
        <v>7.44</v>
      </c>
      <c r="P524">
        <v>86</v>
      </c>
      <c r="Q524">
        <v>0.44</v>
      </c>
      <c r="R524">
        <v>0.2</v>
      </c>
      <c r="S524" s="2">
        <v>172.43711999999999</v>
      </c>
    </row>
    <row r="525" spans="1:19" x14ac:dyDescent="0.35">
      <c r="A525" s="1">
        <v>44665</v>
      </c>
      <c r="B525" s="2">
        <v>15.324999999999998</v>
      </c>
      <c r="C525" s="2">
        <v>15.724999999999996</v>
      </c>
      <c r="D525" s="2">
        <v>14.908333333333333</v>
      </c>
      <c r="E525" s="2">
        <v>77.25</v>
      </c>
      <c r="F525" s="2">
        <v>2.5166666666666662</v>
      </c>
      <c r="G525">
        <v>0</v>
      </c>
      <c r="H525">
        <v>221.482</v>
      </c>
      <c r="I525">
        <f t="shared" si="24"/>
        <v>14</v>
      </c>
      <c r="J525">
        <f t="shared" si="25"/>
        <v>4</v>
      </c>
      <c r="K525">
        <f t="shared" si="26"/>
        <v>2022</v>
      </c>
      <c r="L525" s="5">
        <v>44665</v>
      </c>
      <c r="M525">
        <v>14.98</v>
      </c>
      <c r="N525">
        <v>18.940000000000001</v>
      </c>
      <c r="O525">
        <v>12.78</v>
      </c>
      <c r="P525">
        <v>88</v>
      </c>
      <c r="Q525">
        <v>0.19</v>
      </c>
      <c r="R525">
        <v>0</v>
      </c>
      <c r="S525" s="2">
        <v>169.90559999999999</v>
      </c>
    </row>
    <row r="526" spans="1:19" x14ac:dyDescent="0.35">
      <c r="A526" s="1">
        <v>44666</v>
      </c>
      <c r="B526" s="2">
        <v>15.958333333333334</v>
      </c>
      <c r="C526" s="2">
        <v>16.591666666666665</v>
      </c>
      <c r="D526" s="2">
        <v>15.3375</v>
      </c>
      <c r="E526" s="2">
        <v>77.791666666666671</v>
      </c>
      <c r="F526" s="2">
        <v>1.9416666666666671</v>
      </c>
      <c r="G526">
        <v>0</v>
      </c>
      <c r="H526">
        <v>235.32</v>
      </c>
      <c r="I526">
        <f t="shared" si="24"/>
        <v>15</v>
      </c>
      <c r="J526">
        <f t="shared" si="25"/>
        <v>4</v>
      </c>
      <c r="K526">
        <f t="shared" si="26"/>
        <v>2022</v>
      </c>
      <c r="L526" s="5">
        <v>44666</v>
      </c>
      <c r="M526">
        <v>15.09</v>
      </c>
      <c r="N526">
        <v>21.07</v>
      </c>
      <c r="O526">
        <v>8.4499999999999993</v>
      </c>
      <c r="P526">
        <v>88</v>
      </c>
      <c r="Q526">
        <v>0.47</v>
      </c>
      <c r="R526">
        <v>0</v>
      </c>
      <c r="S526" s="2">
        <v>187.06464</v>
      </c>
    </row>
    <row r="527" spans="1:19" x14ac:dyDescent="0.35">
      <c r="A527" s="1">
        <v>44667</v>
      </c>
      <c r="B527" s="2">
        <v>15.824999999999996</v>
      </c>
      <c r="C527" s="2">
        <v>16.483333333333334</v>
      </c>
      <c r="D527" s="2">
        <v>15.141666666666667</v>
      </c>
      <c r="E527" s="2">
        <v>79.416666666666671</v>
      </c>
      <c r="F527" s="2">
        <v>1.8708333333333333</v>
      </c>
      <c r="G527">
        <v>0</v>
      </c>
      <c r="H527">
        <v>243.25700000000001</v>
      </c>
      <c r="I527">
        <f t="shared" si="24"/>
        <v>16</v>
      </c>
      <c r="J527">
        <f t="shared" si="25"/>
        <v>4</v>
      </c>
      <c r="K527">
        <f t="shared" si="26"/>
        <v>2022</v>
      </c>
      <c r="L527" s="5">
        <v>44667</v>
      </c>
      <c r="M527">
        <v>14.93</v>
      </c>
      <c r="N527">
        <v>21.54</v>
      </c>
      <c r="O527">
        <v>10.33</v>
      </c>
      <c r="P527">
        <v>89</v>
      </c>
      <c r="Q527">
        <v>0.32</v>
      </c>
      <c r="R527">
        <v>0</v>
      </c>
      <c r="S527" s="2">
        <v>190.90943999999999</v>
      </c>
    </row>
    <row r="528" spans="1:19" x14ac:dyDescent="0.35">
      <c r="A528" s="1">
        <v>44668</v>
      </c>
      <c r="B528" s="2">
        <v>15.083333333333334</v>
      </c>
      <c r="C528" s="2">
        <v>15.441666666666663</v>
      </c>
      <c r="D528" s="2">
        <v>14.729166666666666</v>
      </c>
      <c r="E528" s="2">
        <v>78.791666666666671</v>
      </c>
      <c r="F528" s="2">
        <v>2.6291666666666673</v>
      </c>
      <c r="G528">
        <v>0</v>
      </c>
      <c r="H528">
        <v>172.89400000000001</v>
      </c>
      <c r="I528">
        <f t="shared" si="24"/>
        <v>17</v>
      </c>
      <c r="J528">
        <f t="shared" si="25"/>
        <v>4</v>
      </c>
      <c r="K528">
        <f t="shared" si="26"/>
        <v>2022</v>
      </c>
      <c r="L528" s="5">
        <v>44668</v>
      </c>
      <c r="M528">
        <v>14.6</v>
      </c>
      <c r="N528">
        <v>18.46</v>
      </c>
      <c r="O528">
        <v>9.67</v>
      </c>
      <c r="P528">
        <v>90</v>
      </c>
      <c r="Q528">
        <v>1.05</v>
      </c>
      <c r="R528">
        <v>0</v>
      </c>
      <c r="S528" s="2">
        <v>117.88415999999999</v>
      </c>
    </row>
    <row r="529" spans="1:19" x14ac:dyDescent="0.35">
      <c r="A529" s="1">
        <v>44669</v>
      </c>
      <c r="B529" s="2">
        <v>14.916666666666666</v>
      </c>
      <c r="C529" s="2">
        <v>15.162500000000001</v>
      </c>
      <c r="D529" s="2">
        <v>14.695833333333331</v>
      </c>
      <c r="E529" s="2">
        <v>73.083333333333329</v>
      </c>
      <c r="F529" s="2">
        <v>3.7416666666666654</v>
      </c>
      <c r="G529">
        <v>0</v>
      </c>
      <c r="H529">
        <v>103.88500000000001</v>
      </c>
      <c r="I529">
        <f t="shared" si="24"/>
        <v>18</v>
      </c>
      <c r="J529">
        <f t="shared" si="25"/>
        <v>4</v>
      </c>
      <c r="K529">
        <f t="shared" si="26"/>
        <v>2022</v>
      </c>
      <c r="L529" s="5">
        <v>44669</v>
      </c>
      <c r="M529">
        <v>14.56</v>
      </c>
      <c r="N529">
        <v>16.64</v>
      </c>
      <c r="O529">
        <v>12.79</v>
      </c>
      <c r="P529">
        <v>85</v>
      </c>
      <c r="Q529">
        <v>1.42</v>
      </c>
      <c r="R529">
        <v>0</v>
      </c>
      <c r="S529" s="2">
        <v>88.853759999999994</v>
      </c>
    </row>
    <row r="530" spans="1:19" x14ac:dyDescent="0.35">
      <c r="A530" s="1">
        <v>44670</v>
      </c>
      <c r="B530" s="2">
        <v>13.783333333333333</v>
      </c>
      <c r="C530" s="2">
        <v>14.154166666666669</v>
      </c>
      <c r="D530" s="2">
        <v>13.4375</v>
      </c>
      <c r="E530" s="2">
        <v>60.5</v>
      </c>
      <c r="F530" s="2">
        <v>5.591666666666665</v>
      </c>
      <c r="G530">
        <v>0</v>
      </c>
      <c r="H530">
        <v>241.114</v>
      </c>
      <c r="I530">
        <f t="shared" si="24"/>
        <v>19</v>
      </c>
      <c r="J530">
        <f t="shared" si="25"/>
        <v>4</v>
      </c>
      <c r="K530">
        <f t="shared" si="26"/>
        <v>2022</v>
      </c>
      <c r="L530" s="5">
        <v>44670</v>
      </c>
      <c r="M530">
        <v>13.51</v>
      </c>
      <c r="N530">
        <v>16.48</v>
      </c>
      <c r="O530">
        <v>11.69</v>
      </c>
      <c r="P530">
        <v>73</v>
      </c>
      <c r="Q530">
        <v>0.98</v>
      </c>
      <c r="R530">
        <v>0</v>
      </c>
      <c r="S530" s="2">
        <v>190.77984000000001</v>
      </c>
    </row>
    <row r="531" spans="1:19" x14ac:dyDescent="0.35">
      <c r="A531" s="1">
        <v>44671</v>
      </c>
      <c r="B531" s="2">
        <v>13.112499999999999</v>
      </c>
      <c r="C531" s="2">
        <v>13.558333333333335</v>
      </c>
      <c r="D531" s="2">
        <v>12.679166666666667</v>
      </c>
      <c r="E531" s="2">
        <v>61.916666666666664</v>
      </c>
      <c r="F531" s="2">
        <v>4.1625000000000005</v>
      </c>
      <c r="G531">
        <v>0</v>
      </c>
      <c r="H531">
        <v>216.53500000000003</v>
      </c>
      <c r="I531">
        <f t="shared" si="24"/>
        <v>20</v>
      </c>
      <c r="J531">
        <f t="shared" si="25"/>
        <v>4</v>
      </c>
      <c r="K531">
        <f t="shared" si="26"/>
        <v>2022</v>
      </c>
      <c r="L531" s="5">
        <v>44671</v>
      </c>
      <c r="M531">
        <v>12.83</v>
      </c>
      <c r="N531">
        <v>16.66</v>
      </c>
      <c r="O531">
        <v>9.86</v>
      </c>
      <c r="P531">
        <v>73</v>
      </c>
      <c r="Q531">
        <v>2.11</v>
      </c>
      <c r="R531">
        <v>0</v>
      </c>
      <c r="S531" s="2">
        <v>167.26176000000001</v>
      </c>
    </row>
    <row r="532" spans="1:19" x14ac:dyDescent="0.35">
      <c r="A532" s="1">
        <v>44672</v>
      </c>
      <c r="B532" s="2">
        <v>12.762499999999998</v>
      </c>
      <c r="C532" s="2">
        <v>13.387500000000001</v>
      </c>
      <c r="D532" s="2">
        <v>12.183333333333332</v>
      </c>
      <c r="E532" s="2">
        <v>76.666666666666671</v>
      </c>
      <c r="F532" s="2">
        <v>2.0041666666666664</v>
      </c>
      <c r="G532">
        <v>9.1999999999999993</v>
      </c>
      <c r="H532">
        <v>155.22800000000001</v>
      </c>
      <c r="I532">
        <f t="shared" si="24"/>
        <v>21</v>
      </c>
      <c r="J532">
        <f t="shared" si="25"/>
        <v>4</v>
      </c>
      <c r="K532">
        <f t="shared" si="26"/>
        <v>2022</v>
      </c>
      <c r="L532" s="5">
        <v>44672</v>
      </c>
      <c r="M532">
        <v>12.43</v>
      </c>
      <c r="N532">
        <v>17.739999999999998</v>
      </c>
      <c r="O532">
        <v>6.12</v>
      </c>
      <c r="P532">
        <v>81</v>
      </c>
      <c r="Q532">
        <v>2.4700000000000002</v>
      </c>
      <c r="R532">
        <v>13.6</v>
      </c>
      <c r="S532" s="2">
        <v>122.48927999999999</v>
      </c>
    </row>
    <row r="533" spans="1:19" x14ac:dyDescent="0.35">
      <c r="A533" s="1">
        <v>44673</v>
      </c>
      <c r="B533" s="2">
        <v>10.966666666666663</v>
      </c>
      <c r="C533" s="2">
        <v>11.454166666666666</v>
      </c>
      <c r="D533" s="2">
        <v>10.4625</v>
      </c>
      <c r="E533" s="2">
        <v>86.666666666666671</v>
      </c>
      <c r="F533" s="2">
        <v>1.2291666666666667</v>
      </c>
      <c r="G533">
        <v>22.400000000000002</v>
      </c>
      <c r="H533">
        <v>88.146000000000001</v>
      </c>
      <c r="I533">
        <f t="shared" si="24"/>
        <v>22</v>
      </c>
      <c r="J533">
        <f t="shared" si="25"/>
        <v>4</v>
      </c>
      <c r="K533">
        <f t="shared" si="26"/>
        <v>2022</v>
      </c>
      <c r="L533" s="5">
        <v>44673</v>
      </c>
      <c r="M533">
        <v>10.25</v>
      </c>
      <c r="N533">
        <v>14.06</v>
      </c>
      <c r="O533">
        <v>7.41</v>
      </c>
      <c r="P533">
        <v>86</v>
      </c>
      <c r="Q533">
        <v>2.0099999999999998</v>
      </c>
      <c r="R533">
        <v>22.8</v>
      </c>
      <c r="S533" s="2">
        <v>79.081919999999997</v>
      </c>
    </row>
    <row r="534" spans="1:19" x14ac:dyDescent="0.35">
      <c r="A534" s="1">
        <v>44674</v>
      </c>
      <c r="B534" s="2">
        <v>11.970833333333331</v>
      </c>
      <c r="C534" s="2">
        <v>12.620833333333335</v>
      </c>
      <c r="D534" s="2">
        <v>11.329166666666667</v>
      </c>
      <c r="E534" s="2">
        <v>78.041666666666671</v>
      </c>
      <c r="F534" s="2">
        <v>1.9166666666666667</v>
      </c>
      <c r="G534">
        <v>3.6000000000000005</v>
      </c>
      <c r="H534">
        <v>230.23799999999997</v>
      </c>
      <c r="I534">
        <f t="shared" si="24"/>
        <v>23</v>
      </c>
      <c r="J534">
        <f t="shared" si="25"/>
        <v>4</v>
      </c>
      <c r="K534">
        <f t="shared" si="26"/>
        <v>2022</v>
      </c>
      <c r="L534" s="5">
        <v>44674</v>
      </c>
      <c r="M534">
        <v>11.59</v>
      </c>
      <c r="N534">
        <v>18.059999999999999</v>
      </c>
      <c r="O534">
        <v>5.19</v>
      </c>
      <c r="P534">
        <v>77</v>
      </c>
      <c r="Q534">
        <v>1.48</v>
      </c>
      <c r="R534">
        <v>11.4</v>
      </c>
      <c r="S534" s="2">
        <v>179.62559999999999</v>
      </c>
    </row>
    <row r="535" spans="1:19" x14ac:dyDescent="0.35">
      <c r="A535" s="1">
        <v>44675</v>
      </c>
      <c r="B535" s="2">
        <v>12.72916666666667</v>
      </c>
      <c r="C535" s="2">
        <v>13.570833333333333</v>
      </c>
      <c r="D535" s="2">
        <v>11.949999999999998</v>
      </c>
      <c r="E535" s="2">
        <v>77.958333333333329</v>
      </c>
      <c r="F535" s="2">
        <v>1.2416666666666665</v>
      </c>
      <c r="G535">
        <v>0</v>
      </c>
      <c r="H535">
        <v>259.16300000000001</v>
      </c>
      <c r="I535">
        <f t="shared" si="24"/>
        <v>24</v>
      </c>
      <c r="J535">
        <f t="shared" si="25"/>
        <v>4</v>
      </c>
      <c r="K535">
        <f t="shared" si="26"/>
        <v>2022</v>
      </c>
      <c r="L535" s="5">
        <v>44675</v>
      </c>
      <c r="M535">
        <v>12.16</v>
      </c>
      <c r="N535">
        <v>20.21</v>
      </c>
      <c r="O535">
        <v>4.67</v>
      </c>
      <c r="P535">
        <v>83</v>
      </c>
      <c r="Q535">
        <v>1.04</v>
      </c>
      <c r="R535">
        <v>0</v>
      </c>
      <c r="S535" s="2">
        <v>184.82687999999999</v>
      </c>
    </row>
    <row r="536" spans="1:19" x14ac:dyDescent="0.35">
      <c r="A536" s="1">
        <v>44676</v>
      </c>
      <c r="B536" s="2">
        <v>13.420833333333334</v>
      </c>
      <c r="C536" s="2">
        <v>14.266666666666666</v>
      </c>
      <c r="D536" s="2">
        <v>12.616666666666665</v>
      </c>
      <c r="E536" s="2">
        <v>71.041666666666671</v>
      </c>
      <c r="F536" s="2">
        <v>1.325</v>
      </c>
      <c r="G536">
        <v>0</v>
      </c>
      <c r="H536">
        <v>230.41499999999999</v>
      </c>
      <c r="I536">
        <f t="shared" si="24"/>
        <v>25</v>
      </c>
      <c r="J536">
        <f t="shared" si="25"/>
        <v>4</v>
      </c>
      <c r="K536">
        <f t="shared" si="26"/>
        <v>2022</v>
      </c>
      <c r="L536" s="5">
        <v>44676</v>
      </c>
      <c r="M536">
        <v>13</v>
      </c>
      <c r="N536">
        <v>21.34</v>
      </c>
      <c r="O536">
        <v>5.49</v>
      </c>
      <c r="P536">
        <v>78</v>
      </c>
      <c r="Q536">
        <v>1.1000000000000001</v>
      </c>
      <c r="R536">
        <v>0.2</v>
      </c>
      <c r="S536" s="2">
        <v>170.25984</v>
      </c>
    </row>
    <row r="537" spans="1:19" x14ac:dyDescent="0.35">
      <c r="A537" s="1">
        <v>44677</v>
      </c>
      <c r="B537" s="2">
        <v>14.445833333333333</v>
      </c>
      <c r="C537" s="2">
        <v>15.10416666666667</v>
      </c>
      <c r="D537" s="2">
        <v>13.820833333333333</v>
      </c>
      <c r="E537" s="2">
        <v>80.75</v>
      </c>
      <c r="F537" s="2">
        <v>1.7250000000000003</v>
      </c>
      <c r="G537">
        <v>0.7</v>
      </c>
      <c r="H537">
        <v>205.31900000000002</v>
      </c>
      <c r="I537">
        <f t="shared" si="24"/>
        <v>26</v>
      </c>
      <c r="J537">
        <f t="shared" si="25"/>
        <v>4</v>
      </c>
      <c r="K537">
        <f t="shared" si="26"/>
        <v>2022</v>
      </c>
      <c r="L537" s="5">
        <v>44677</v>
      </c>
      <c r="M537">
        <v>14.13</v>
      </c>
      <c r="N537">
        <v>21.02</v>
      </c>
      <c r="O537">
        <v>8.49</v>
      </c>
      <c r="P537">
        <v>84</v>
      </c>
      <c r="Q537">
        <v>1.33</v>
      </c>
      <c r="R537">
        <v>1.6</v>
      </c>
      <c r="S537" s="2">
        <v>158.0256</v>
      </c>
    </row>
    <row r="538" spans="1:19" x14ac:dyDescent="0.35">
      <c r="A538" s="1">
        <v>44678</v>
      </c>
      <c r="B538" s="2">
        <v>14.329166666666667</v>
      </c>
      <c r="C538" s="2">
        <v>15.00416666666667</v>
      </c>
      <c r="D538" s="2">
        <v>13.691666666666668</v>
      </c>
      <c r="E538" s="2">
        <v>80.625</v>
      </c>
      <c r="F538" s="2">
        <v>1.7791666666666668</v>
      </c>
      <c r="G538">
        <v>0.5</v>
      </c>
      <c r="H538">
        <v>244.54000000000002</v>
      </c>
      <c r="I538">
        <f t="shared" si="24"/>
        <v>27</v>
      </c>
      <c r="J538">
        <f t="shared" si="25"/>
        <v>4</v>
      </c>
      <c r="K538">
        <f t="shared" si="26"/>
        <v>2022</v>
      </c>
      <c r="L538" s="5">
        <v>44678</v>
      </c>
      <c r="M538">
        <v>14.05</v>
      </c>
      <c r="N538">
        <v>19.36</v>
      </c>
      <c r="O538">
        <v>8.42</v>
      </c>
      <c r="P538">
        <v>86</v>
      </c>
      <c r="Q538">
        <v>1.31</v>
      </c>
      <c r="R538">
        <v>0.6</v>
      </c>
      <c r="S538" s="2">
        <v>202.99680000000001</v>
      </c>
    </row>
    <row r="539" spans="1:19" x14ac:dyDescent="0.35">
      <c r="A539" s="1">
        <v>44679</v>
      </c>
      <c r="B539" s="2">
        <v>14.233333333333336</v>
      </c>
      <c r="C539" s="2">
        <v>15.004166666666668</v>
      </c>
      <c r="D539" s="2">
        <v>13.520833333333334</v>
      </c>
      <c r="E539" s="2">
        <v>77</v>
      </c>
      <c r="F539" s="2">
        <v>1.833333333333333</v>
      </c>
      <c r="G539">
        <v>0</v>
      </c>
      <c r="H539">
        <v>256.34900000000005</v>
      </c>
      <c r="I539">
        <f t="shared" si="24"/>
        <v>28</v>
      </c>
      <c r="J539">
        <f t="shared" si="25"/>
        <v>4</v>
      </c>
      <c r="K539">
        <f t="shared" si="26"/>
        <v>2022</v>
      </c>
      <c r="L539" s="5">
        <v>44679</v>
      </c>
      <c r="M539">
        <v>13.29</v>
      </c>
      <c r="N539">
        <v>21.77</v>
      </c>
      <c r="O539">
        <v>4.75</v>
      </c>
      <c r="P539">
        <v>83</v>
      </c>
      <c r="Q539">
        <v>1.93</v>
      </c>
      <c r="R539">
        <v>0</v>
      </c>
      <c r="S539" s="2">
        <v>207.93024</v>
      </c>
    </row>
    <row r="540" spans="1:19" x14ac:dyDescent="0.35">
      <c r="A540" s="1">
        <v>44680</v>
      </c>
      <c r="B540" s="2">
        <v>17.174999999999997</v>
      </c>
      <c r="C540" s="2">
        <v>18</v>
      </c>
      <c r="D540" s="2">
        <v>16.258333333333333</v>
      </c>
      <c r="E540" s="2">
        <v>66.375</v>
      </c>
      <c r="F540" s="2">
        <v>1.6833333333333336</v>
      </c>
      <c r="G540">
        <v>0</v>
      </c>
      <c r="H540">
        <v>258.71800000000002</v>
      </c>
      <c r="I540">
        <f t="shared" si="24"/>
        <v>29</v>
      </c>
      <c r="J540">
        <f t="shared" si="25"/>
        <v>4</v>
      </c>
      <c r="K540">
        <f t="shared" si="26"/>
        <v>2022</v>
      </c>
      <c r="L540" s="5">
        <v>44680</v>
      </c>
      <c r="M540">
        <v>16.32</v>
      </c>
      <c r="N540">
        <v>27.32</v>
      </c>
      <c r="O540">
        <v>6.68</v>
      </c>
      <c r="P540">
        <v>72</v>
      </c>
      <c r="Q540">
        <v>1.4</v>
      </c>
      <c r="R540">
        <v>0</v>
      </c>
      <c r="S540" s="2">
        <v>216.01728</v>
      </c>
    </row>
    <row r="541" spans="1:19" x14ac:dyDescent="0.35">
      <c r="A541" s="1">
        <v>44681</v>
      </c>
      <c r="B541" s="2">
        <v>16.712499999999995</v>
      </c>
      <c r="C541" s="2">
        <v>17.625000000000004</v>
      </c>
      <c r="D541" s="2">
        <v>15.770833333333334</v>
      </c>
      <c r="E541" s="2">
        <v>69.916666666666671</v>
      </c>
      <c r="F541" s="2">
        <v>1.5791666666666664</v>
      </c>
      <c r="G541">
        <v>0</v>
      </c>
      <c r="H541">
        <v>269.548</v>
      </c>
      <c r="I541">
        <f t="shared" si="24"/>
        <v>30</v>
      </c>
      <c r="J541">
        <f t="shared" si="25"/>
        <v>4</v>
      </c>
      <c r="K541">
        <f t="shared" si="26"/>
        <v>2022</v>
      </c>
      <c r="L541" s="5">
        <v>44681</v>
      </c>
      <c r="M541">
        <v>15.36</v>
      </c>
      <c r="N541">
        <v>25</v>
      </c>
      <c r="O541">
        <v>6.64</v>
      </c>
      <c r="P541">
        <v>78</v>
      </c>
      <c r="Q541">
        <v>1.26</v>
      </c>
      <c r="R541">
        <v>0</v>
      </c>
      <c r="S541" s="2">
        <v>216.96768</v>
      </c>
    </row>
    <row r="542" spans="1:19" x14ac:dyDescent="0.35">
      <c r="A542" s="1">
        <v>44682</v>
      </c>
      <c r="B542" s="2">
        <v>15.0625</v>
      </c>
      <c r="C542" s="2">
        <v>15.562499999999998</v>
      </c>
      <c r="D542" s="2">
        <v>14.704166666666667</v>
      </c>
      <c r="E542" s="2">
        <v>72</v>
      </c>
      <c r="F542" s="2">
        <v>2.3583333333333334</v>
      </c>
      <c r="G542">
        <v>0</v>
      </c>
      <c r="H542">
        <v>163.44899999999998</v>
      </c>
      <c r="I542">
        <f t="shared" si="24"/>
        <v>1</v>
      </c>
      <c r="J542">
        <f t="shared" si="25"/>
        <v>5</v>
      </c>
      <c r="K542">
        <f t="shared" si="26"/>
        <v>2022</v>
      </c>
      <c r="L542" s="5">
        <v>44682</v>
      </c>
      <c r="M542">
        <v>14.79</v>
      </c>
      <c r="N542">
        <v>18.88</v>
      </c>
      <c r="O542">
        <v>9.7799999999999994</v>
      </c>
      <c r="P542">
        <v>86</v>
      </c>
      <c r="Q542">
        <v>2.31</v>
      </c>
      <c r="R542">
        <v>0</v>
      </c>
      <c r="S542" s="2">
        <v>144.83232000000001</v>
      </c>
    </row>
    <row r="543" spans="1:19" x14ac:dyDescent="0.35">
      <c r="A543" s="1">
        <v>44683</v>
      </c>
      <c r="B543" s="2">
        <v>15.266666666666666</v>
      </c>
      <c r="C543" s="2">
        <v>15.629166666666665</v>
      </c>
      <c r="D543" s="2">
        <v>14.920833333333333</v>
      </c>
      <c r="E543" s="2">
        <v>72.5</v>
      </c>
      <c r="F543" s="2">
        <v>2.5708333333333329</v>
      </c>
      <c r="G543">
        <v>0</v>
      </c>
      <c r="H543">
        <v>165.66200000000003</v>
      </c>
      <c r="I543">
        <f t="shared" si="24"/>
        <v>2</v>
      </c>
      <c r="J543">
        <f t="shared" si="25"/>
        <v>5</v>
      </c>
      <c r="K543">
        <f t="shared" si="26"/>
        <v>2022</v>
      </c>
      <c r="L543" s="5">
        <v>44683</v>
      </c>
      <c r="M543">
        <v>14.79</v>
      </c>
      <c r="N543">
        <v>18.93</v>
      </c>
      <c r="O543">
        <v>11.69</v>
      </c>
      <c r="P543">
        <v>83</v>
      </c>
      <c r="Q543">
        <v>2.36</v>
      </c>
      <c r="R543">
        <v>0.2</v>
      </c>
      <c r="S543" s="2">
        <v>156.7296</v>
      </c>
    </row>
    <row r="544" spans="1:19" x14ac:dyDescent="0.35">
      <c r="A544" s="1">
        <v>44684</v>
      </c>
      <c r="B544" s="2">
        <v>16.266666666666666</v>
      </c>
      <c r="C544" s="2">
        <v>16.937500000000004</v>
      </c>
      <c r="D544" s="2">
        <v>15.574999999999998</v>
      </c>
      <c r="E544" s="2">
        <v>67.5</v>
      </c>
      <c r="F544" s="2">
        <v>2.4833333333333338</v>
      </c>
      <c r="G544">
        <v>0</v>
      </c>
      <c r="H544">
        <v>280.71600000000001</v>
      </c>
      <c r="I544">
        <f t="shared" si="24"/>
        <v>3</v>
      </c>
      <c r="J544">
        <f t="shared" si="25"/>
        <v>5</v>
      </c>
      <c r="K544">
        <f t="shared" si="26"/>
        <v>2022</v>
      </c>
      <c r="L544" s="5">
        <v>44684</v>
      </c>
      <c r="M544">
        <v>15.63</v>
      </c>
      <c r="N544">
        <v>21.68</v>
      </c>
      <c r="O544">
        <v>8.11</v>
      </c>
      <c r="P544">
        <v>81</v>
      </c>
      <c r="Q544">
        <v>1.95</v>
      </c>
      <c r="R544">
        <v>0.2</v>
      </c>
      <c r="S544" s="2">
        <v>215.49024</v>
      </c>
    </row>
    <row r="545" spans="1:19" x14ac:dyDescent="0.35">
      <c r="A545" s="1">
        <v>44685</v>
      </c>
      <c r="B545" s="2">
        <v>16.070833333333333</v>
      </c>
      <c r="C545" s="2">
        <v>16.920833333333334</v>
      </c>
      <c r="D545" s="2">
        <v>15.158333333333333</v>
      </c>
      <c r="E545" s="2">
        <v>66</v>
      </c>
      <c r="F545" s="2">
        <v>1.6875</v>
      </c>
      <c r="G545">
        <v>0</v>
      </c>
      <c r="H545">
        <v>281.892</v>
      </c>
      <c r="I545">
        <f t="shared" si="24"/>
        <v>4</v>
      </c>
      <c r="J545">
        <f t="shared" si="25"/>
        <v>5</v>
      </c>
      <c r="K545">
        <f t="shared" si="26"/>
        <v>2022</v>
      </c>
      <c r="L545" s="5">
        <v>44685</v>
      </c>
      <c r="M545">
        <v>15.24</v>
      </c>
      <c r="N545">
        <v>24.8</v>
      </c>
      <c r="O545">
        <v>5.26</v>
      </c>
      <c r="P545">
        <v>76</v>
      </c>
      <c r="Q545">
        <v>1.42</v>
      </c>
      <c r="R545">
        <v>0</v>
      </c>
      <c r="S545" s="2">
        <v>229.64256</v>
      </c>
    </row>
    <row r="546" spans="1:19" x14ac:dyDescent="0.35">
      <c r="A546" s="1">
        <v>44686</v>
      </c>
      <c r="B546" s="2">
        <v>15.966666666666663</v>
      </c>
      <c r="C546" s="2">
        <v>16.75</v>
      </c>
      <c r="D546" s="2">
        <v>15.158333333333333</v>
      </c>
      <c r="E546" s="2">
        <v>77.541666666666671</v>
      </c>
      <c r="F546" s="2">
        <v>1.2416666666666665</v>
      </c>
      <c r="G546">
        <v>0</v>
      </c>
      <c r="H546">
        <v>267.46500000000003</v>
      </c>
      <c r="I546">
        <f t="shared" si="24"/>
        <v>5</v>
      </c>
      <c r="J546">
        <f t="shared" si="25"/>
        <v>5</v>
      </c>
      <c r="K546">
        <f t="shared" si="26"/>
        <v>2022</v>
      </c>
      <c r="L546" s="5">
        <v>44686</v>
      </c>
      <c r="M546">
        <v>15.47</v>
      </c>
      <c r="N546">
        <v>25.56</v>
      </c>
      <c r="O546">
        <v>6.89</v>
      </c>
      <c r="P546">
        <v>87</v>
      </c>
      <c r="Q546">
        <v>0.99</v>
      </c>
      <c r="R546">
        <v>0</v>
      </c>
      <c r="S546" s="2">
        <v>220.70016000000001</v>
      </c>
    </row>
    <row r="547" spans="1:19" x14ac:dyDescent="0.35">
      <c r="A547" s="1">
        <v>44687</v>
      </c>
      <c r="B547" s="2">
        <v>15.520833333333334</v>
      </c>
      <c r="C547" s="2">
        <v>16.287500000000001</v>
      </c>
      <c r="D547" s="2">
        <v>14.791666666666664</v>
      </c>
      <c r="E547" s="2">
        <v>82.791666666666671</v>
      </c>
      <c r="F547" s="2">
        <v>1.3291666666666666</v>
      </c>
      <c r="G547">
        <v>0</v>
      </c>
      <c r="H547">
        <v>247.24799999999999</v>
      </c>
      <c r="I547">
        <f t="shared" si="24"/>
        <v>6</v>
      </c>
      <c r="J547">
        <f t="shared" si="25"/>
        <v>5</v>
      </c>
      <c r="K547">
        <f t="shared" si="26"/>
        <v>2022</v>
      </c>
      <c r="L547" s="5">
        <v>44687</v>
      </c>
      <c r="M547">
        <v>15.41</v>
      </c>
      <c r="N547">
        <v>22.8</v>
      </c>
      <c r="O547">
        <v>8.7899999999999991</v>
      </c>
      <c r="P547">
        <v>83</v>
      </c>
      <c r="Q547">
        <v>1.02</v>
      </c>
      <c r="R547">
        <v>0</v>
      </c>
      <c r="S547" s="2">
        <v>224.54496</v>
      </c>
    </row>
    <row r="548" spans="1:19" x14ac:dyDescent="0.35">
      <c r="A548" s="1">
        <v>44688</v>
      </c>
      <c r="B548" s="2">
        <v>16.404166666666669</v>
      </c>
      <c r="C548" s="2">
        <v>17.137500000000003</v>
      </c>
      <c r="D548" s="2">
        <v>15.691666666666665</v>
      </c>
      <c r="E548" s="2">
        <v>78.958333333333329</v>
      </c>
      <c r="F548" s="2">
        <v>1.3166666666666667</v>
      </c>
      <c r="G548">
        <v>0</v>
      </c>
      <c r="H548">
        <v>270.90199999999999</v>
      </c>
      <c r="I548">
        <f t="shared" si="24"/>
        <v>7</v>
      </c>
      <c r="J548">
        <f t="shared" si="25"/>
        <v>5</v>
      </c>
      <c r="K548">
        <f t="shared" si="26"/>
        <v>2022</v>
      </c>
      <c r="L548" s="5">
        <v>44688</v>
      </c>
      <c r="M548">
        <v>15.81</v>
      </c>
      <c r="N548">
        <v>25.08</v>
      </c>
      <c r="O548">
        <v>8.1199999999999992</v>
      </c>
      <c r="P548">
        <v>76</v>
      </c>
      <c r="Q548">
        <v>1.0900000000000001</v>
      </c>
      <c r="R548">
        <v>0</v>
      </c>
      <c r="S548" s="2">
        <v>224.91648000000001</v>
      </c>
    </row>
    <row r="549" spans="1:19" x14ac:dyDescent="0.35">
      <c r="A549" s="1">
        <v>44689</v>
      </c>
      <c r="B549" s="2">
        <v>17.195833333333333</v>
      </c>
      <c r="C549" s="2">
        <v>18.066666666666666</v>
      </c>
      <c r="D549" s="2">
        <v>16.250000000000004</v>
      </c>
      <c r="E549" s="2">
        <v>70.041666666666671</v>
      </c>
      <c r="F549" s="2">
        <v>1.575</v>
      </c>
      <c r="G549">
        <v>0</v>
      </c>
      <c r="H549">
        <v>285.71500000000003</v>
      </c>
      <c r="I549">
        <f t="shared" si="24"/>
        <v>8</v>
      </c>
      <c r="J549">
        <f t="shared" si="25"/>
        <v>5</v>
      </c>
      <c r="K549">
        <f t="shared" si="26"/>
        <v>2022</v>
      </c>
      <c r="L549" s="5">
        <v>44689</v>
      </c>
      <c r="M549">
        <v>15.47</v>
      </c>
      <c r="N549">
        <v>24.7</v>
      </c>
      <c r="O549">
        <v>6.25</v>
      </c>
      <c r="P549">
        <v>77</v>
      </c>
      <c r="Q549">
        <v>1.3</v>
      </c>
      <c r="R549">
        <v>0</v>
      </c>
      <c r="S549" s="2">
        <v>241.15103999999999</v>
      </c>
    </row>
    <row r="550" spans="1:19" x14ac:dyDescent="0.35">
      <c r="A550" s="1">
        <v>44690</v>
      </c>
      <c r="B550" s="2">
        <v>16.724999999999998</v>
      </c>
      <c r="C550" s="2">
        <v>17.483333333333334</v>
      </c>
      <c r="D550" s="2">
        <v>16.054166666666667</v>
      </c>
      <c r="E550" s="2">
        <v>78.583333333333329</v>
      </c>
      <c r="F550" s="2">
        <v>1.791666666666667</v>
      </c>
      <c r="G550">
        <v>0</v>
      </c>
      <c r="H550">
        <v>277.34399999999999</v>
      </c>
      <c r="I550">
        <f t="shared" si="24"/>
        <v>9</v>
      </c>
      <c r="J550">
        <f t="shared" si="25"/>
        <v>5</v>
      </c>
      <c r="K550">
        <f t="shared" si="26"/>
        <v>2022</v>
      </c>
      <c r="L550" s="5">
        <v>44690</v>
      </c>
      <c r="M550">
        <v>15.74</v>
      </c>
      <c r="N550">
        <v>23.79</v>
      </c>
      <c r="O550">
        <v>7.27</v>
      </c>
      <c r="P550">
        <v>84</v>
      </c>
      <c r="Q550">
        <v>1.38</v>
      </c>
      <c r="R550">
        <v>0</v>
      </c>
      <c r="S550" s="2">
        <v>236.20032</v>
      </c>
    </row>
    <row r="551" spans="1:19" x14ac:dyDescent="0.35">
      <c r="A551" s="1">
        <v>44691</v>
      </c>
      <c r="B551" s="2">
        <v>18.166666666666668</v>
      </c>
      <c r="C551" s="2">
        <v>18.750000000000004</v>
      </c>
      <c r="D551" s="2">
        <v>17.595833333333335</v>
      </c>
      <c r="E551" s="2">
        <v>74.875</v>
      </c>
      <c r="F551" s="2">
        <v>2.0333333333333332</v>
      </c>
      <c r="G551">
        <v>0</v>
      </c>
      <c r="H551">
        <v>281.33299999999997</v>
      </c>
      <c r="I551">
        <f t="shared" si="24"/>
        <v>10</v>
      </c>
      <c r="J551">
        <f t="shared" si="25"/>
        <v>5</v>
      </c>
      <c r="K551">
        <f t="shared" si="26"/>
        <v>2022</v>
      </c>
      <c r="L551" s="5">
        <v>44691</v>
      </c>
      <c r="M551">
        <v>17.21</v>
      </c>
      <c r="N551">
        <v>23.06</v>
      </c>
      <c r="O551">
        <v>9.75</v>
      </c>
      <c r="P551">
        <v>87</v>
      </c>
      <c r="Q551">
        <v>1.45</v>
      </c>
      <c r="R551">
        <v>0</v>
      </c>
      <c r="S551" s="2">
        <v>232.10496000000001</v>
      </c>
    </row>
    <row r="552" spans="1:19" x14ac:dyDescent="0.35">
      <c r="A552" s="1">
        <v>44692</v>
      </c>
      <c r="B552" s="2">
        <v>17.691666666666666</v>
      </c>
      <c r="C552" s="2">
        <v>18.333333333333336</v>
      </c>
      <c r="D552" s="2">
        <v>17.074999999999999</v>
      </c>
      <c r="E552" s="2">
        <v>71.791666666666671</v>
      </c>
      <c r="F552" s="2">
        <v>1.9416666666666664</v>
      </c>
      <c r="G552">
        <v>0</v>
      </c>
      <c r="H552">
        <v>281.18200000000002</v>
      </c>
      <c r="I552">
        <f t="shared" si="24"/>
        <v>11</v>
      </c>
      <c r="J552">
        <f t="shared" si="25"/>
        <v>5</v>
      </c>
      <c r="K552">
        <f t="shared" si="26"/>
        <v>2022</v>
      </c>
      <c r="L552" s="5">
        <v>44692</v>
      </c>
      <c r="M552">
        <v>17.03</v>
      </c>
      <c r="N552">
        <v>23.92</v>
      </c>
      <c r="O552">
        <v>9.27</v>
      </c>
      <c r="P552">
        <v>87</v>
      </c>
      <c r="Q552">
        <v>1.57</v>
      </c>
      <c r="R552">
        <v>0</v>
      </c>
      <c r="S552" s="2">
        <v>237.52224000000004</v>
      </c>
    </row>
    <row r="553" spans="1:19" x14ac:dyDescent="0.35">
      <c r="A553" s="1">
        <v>44693</v>
      </c>
      <c r="B553" s="2">
        <v>19.116666666666664</v>
      </c>
      <c r="C553" s="2">
        <v>19.75</v>
      </c>
      <c r="D553" s="2">
        <v>18.49583333333333</v>
      </c>
      <c r="E553" s="2">
        <v>70.708333333333329</v>
      </c>
      <c r="F553" s="2">
        <v>1.8583333333333332</v>
      </c>
      <c r="G553">
        <v>0</v>
      </c>
      <c r="H553">
        <v>256.43900000000002</v>
      </c>
      <c r="I553">
        <f t="shared" si="24"/>
        <v>12</v>
      </c>
      <c r="J553">
        <f t="shared" si="25"/>
        <v>5</v>
      </c>
      <c r="K553">
        <f t="shared" si="26"/>
        <v>2022</v>
      </c>
      <c r="L553" s="5">
        <v>44693</v>
      </c>
      <c r="M553">
        <v>18.09</v>
      </c>
      <c r="N553">
        <v>25.28</v>
      </c>
      <c r="O553">
        <v>12.87</v>
      </c>
      <c r="P553">
        <v>88</v>
      </c>
      <c r="Q553">
        <v>1.53</v>
      </c>
      <c r="R553">
        <v>0</v>
      </c>
      <c r="S553" s="2">
        <v>178.3296</v>
      </c>
    </row>
    <row r="554" spans="1:19" x14ac:dyDescent="0.35">
      <c r="A554" s="1">
        <v>44694</v>
      </c>
      <c r="B554" s="2">
        <v>18.808333333333334</v>
      </c>
      <c r="C554" s="2">
        <v>19.604166666666668</v>
      </c>
      <c r="D554" s="2">
        <v>17.983333333333338</v>
      </c>
      <c r="E554" s="2">
        <v>68.416666666666671</v>
      </c>
      <c r="F554" s="2">
        <v>1.2249999999999999</v>
      </c>
      <c r="G554">
        <v>0</v>
      </c>
      <c r="H554">
        <v>256.20999999999998</v>
      </c>
      <c r="I554">
        <f t="shared" si="24"/>
        <v>13</v>
      </c>
      <c r="J554">
        <f t="shared" si="25"/>
        <v>5</v>
      </c>
      <c r="K554">
        <f t="shared" si="26"/>
        <v>2022</v>
      </c>
      <c r="L554" s="5">
        <v>44694</v>
      </c>
      <c r="M554">
        <v>17.98</v>
      </c>
      <c r="N554">
        <v>29.57</v>
      </c>
      <c r="O554">
        <v>8.27</v>
      </c>
      <c r="P554">
        <v>82</v>
      </c>
      <c r="Q554">
        <v>1.26</v>
      </c>
      <c r="R554">
        <v>0</v>
      </c>
      <c r="S554" s="2">
        <v>229.36608000000004</v>
      </c>
    </row>
    <row r="555" spans="1:19" x14ac:dyDescent="0.35">
      <c r="A555" s="1">
        <v>44695</v>
      </c>
      <c r="B555" s="2">
        <v>21.391666666666662</v>
      </c>
      <c r="C555" s="2">
        <v>22.129166666666666</v>
      </c>
      <c r="D555" s="2">
        <v>20.612499999999997</v>
      </c>
      <c r="E555" s="2">
        <v>63.625</v>
      </c>
      <c r="F555" s="2">
        <v>1.5041666666666664</v>
      </c>
      <c r="G555">
        <v>0</v>
      </c>
      <c r="H555">
        <v>277.51799999999997</v>
      </c>
      <c r="I555">
        <f t="shared" si="24"/>
        <v>14</v>
      </c>
      <c r="J555">
        <f t="shared" si="25"/>
        <v>5</v>
      </c>
      <c r="K555">
        <f t="shared" si="26"/>
        <v>2022</v>
      </c>
      <c r="L555" s="5">
        <v>44695</v>
      </c>
      <c r="M555">
        <v>21.08</v>
      </c>
      <c r="N555">
        <v>30.82</v>
      </c>
      <c r="O555">
        <v>12.28</v>
      </c>
      <c r="P555">
        <v>72</v>
      </c>
      <c r="Q555">
        <v>1.39</v>
      </c>
      <c r="R555">
        <v>0</v>
      </c>
      <c r="S555" s="2">
        <v>226.72224000000003</v>
      </c>
    </row>
    <row r="556" spans="1:19" x14ac:dyDescent="0.35">
      <c r="A556" s="1">
        <v>44696</v>
      </c>
      <c r="B556" s="2">
        <v>19.991666666666667</v>
      </c>
      <c r="C556" s="2">
        <v>20.625000000000004</v>
      </c>
      <c r="D556" s="2">
        <v>19.337500000000002</v>
      </c>
      <c r="E556" s="2">
        <v>65.791666666666671</v>
      </c>
      <c r="F556" s="2">
        <v>2.2041666666666666</v>
      </c>
      <c r="G556">
        <v>0</v>
      </c>
      <c r="H556">
        <v>222.09799999999998</v>
      </c>
      <c r="I556">
        <f t="shared" si="24"/>
        <v>15</v>
      </c>
      <c r="J556">
        <f t="shared" si="25"/>
        <v>5</v>
      </c>
      <c r="K556">
        <f t="shared" si="26"/>
        <v>2022</v>
      </c>
      <c r="L556" s="5">
        <v>44696</v>
      </c>
      <c r="M556">
        <v>19.5</v>
      </c>
      <c r="N556">
        <v>25.1</v>
      </c>
      <c r="O556">
        <v>15.37</v>
      </c>
      <c r="P556">
        <v>75</v>
      </c>
      <c r="Q556">
        <v>2.21</v>
      </c>
      <c r="R556">
        <v>0</v>
      </c>
      <c r="S556" s="2">
        <v>173.48256000000001</v>
      </c>
    </row>
    <row r="557" spans="1:19" x14ac:dyDescent="0.35">
      <c r="A557" s="1">
        <v>44697</v>
      </c>
      <c r="B557" s="2">
        <v>19.108333333333334</v>
      </c>
      <c r="C557" s="2">
        <v>19.712499999999995</v>
      </c>
      <c r="D557" s="2">
        <v>18.475000000000001</v>
      </c>
      <c r="E557" s="2">
        <v>79.166666666666671</v>
      </c>
      <c r="F557" s="2">
        <v>2.0041666666666669</v>
      </c>
      <c r="G557">
        <v>3.6</v>
      </c>
      <c r="H557">
        <v>162.31700000000001</v>
      </c>
      <c r="I557">
        <f t="shared" si="24"/>
        <v>16</v>
      </c>
      <c r="J557">
        <f t="shared" si="25"/>
        <v>5</v>
      </c>
      <c r="K557">
        <f t="shared" si="26"/>
        <v>2022</v>
      </c>
      <c r="L557" s="5">
        <v>44697</v>
      </c>
      <c r="M557">
        <v>18.489999999999998</v>
      </c>
      <c r="N557">
        <v>23.17</v>
      </c>
      <c r="O557">
        <v>14.21</v>
      </c>
      <c r="P557">
        <v>84</v>
      </c>
      <c r="Q557">
        <v>2.0099999999999998</v>
      </c>
      <c r="R557">
        <v>0</v>
      </c>
      <c r="S557" s="2">
        <v>115.59456</v>
      </c>
    </row>
    <row r="558" spans="1:19" x14ac:dyDescent="0.35">
      <c r="A558" s="1">
        <v>44698</v>
      </c>
      <c r="B558" s="2">
        <v>19.758333333333329</v>
      </c>
      <c r="C558" s="2">
        <v>20.545833333333334</v>
      </c>
      <c r="D558" s="2">
        <v>19.062500000000004</v>
      </c>
      <c r="E558" s="2">
        <v>77.25</v>
      </c>
      <c r="F558" s="2">
        <v>1.625</v>
      </c>
      <c r="G558">
        <v>0</v>
      </c>
      <c r="H558">
        <v>251.964</v>
      </c>
      <c r="I558">
        <f t="shared" si="24"/>
        <v>17</v>
      </c>
      <c r="J558">
        <f t="shared" si="25"/>
        <v>5</v>
      </c>
      <c r="K558">
        <f t="shared" si="26"/>
        <v>2022</v>
      </c>
      <c r="L558" s="5">
        <v>44698</v>
      </c>
      <c r="M558">
        <v>19.14</v>
      </c>
      <c r="N558">
        <v>26.92</v>
      </c>
      <c r="O558">
        <v>11.71</v>
      </c>
      <c r="P558">
        <v>85</v>
      </c>
      <c r="Q558">
        <v>1.38</v>
      </c>
      <c r="R558">
        <v>0</v>
      </c>
      <c r="S558" s="2">
        <v>193.19040000000001</v>
      </c>
    </row>
    <row r="559" spans="1:19" x14ac:dyDescent="0.35">
      <c r="A559" s="1">
        <v>44699</v>
      </c>
      <c r="B559" s="2">
        <v>18.008333333333333</v>
      </c>
      <c r="C559" s="2">
        <v>18.466666666666665</v>
      </c>
      <c r="D559" s="2">
        <v>17.525000000000002</v>
      </c>
      <c r="E559" s="2">
        <v>81</v>
      </c>
      <c r="F559" s="2">
        <v>1.5125000000000002</v>
      </c>
      <c r="G559">
        <v>0</v>
      </c>
      <c r="H559">
        <v>153.91200000000001</v>
      </c>
      <c r="I559">
        <f t="shared" si="24"/>
        <v>18</v>
      </c>
      <c r="J559">
        <f t="shared" si="25"/>
        <v>5</v>
      </c>
      <c r="K559">
        <f t="shared" si="26"/>
        <v>2022</v>
      </c>
      <c r="L559" s="5">
        <v>44699</v>
      </c>
      <c r="M559">
        <v>17.420000000000002</v>
      </c>
      <c r="N559">
        <v>22.79</v>
      </c>
      <c r="O559">
        <v>10.9</v>
      </c>
      <c r="P559">
        <v>88</v>
      </c>
      <c r="Q559">
        <v>1.2</v>
      </c>
      <c r="R559">
        <v>0.4</v>
      </c>
      <c r="S559" s="2">
        <v>109.01088</v>
      </c>
    </row>
    <row r="560" spans="1:19" x14ac:dyDescent="0.35">
      <c r="A560" s="1">
        <v>44700</v>
      </c>
      <c r="B560" s="2">
        <v>17.095833333333335</v>
      </c>
      <c r="C560" s="2">
        <v>17.787499999999994</v>
      </c>
      <c r="D560" s="2">
        <v>16.445833333333326</v>
      </c>
      <c r="E560" s="2">
        <v>71.958333333333329</v>
      </c>
      <c r="F560" s="2">
        <v>1.8291666666666666</v>
      </c>
      <c r="G560">
        <v>0</v>
      </c>
      <c r="H560">
        <v>274.09899999999999</v>
      </c>
      <c r="I560">
        <f t="shared" si="24"/>
        <v>19</v>
      </c>
      <c r="J560">
        <f t="shared" si="25"/>
        <v>5</v>
      </c>
      <c r="K560">
        <f t="shared" si="26"/>
        <v>2022</v>
      </c>
      <c r="L560" s="5">
        <v>44700</v>
      </c>
      <c r="M560">
        <v>16.02</v>
      </c>
      <c r="N560">
        <v>23.73</v>
      </c>
      <c r="O560">
        <v>7.17</v>
      </c>
      <c r="P560">
        <v>81</v>
      </c>
      <c r="Q560">
        <v>1.66</v>
      </c>
      <c r="R560">
        <v>0</v>
      </c>
      <c r="S560" s="2">
        <v>231.62111999999999</v>
      </c>
    </row>
    <row r="561" spans="1:19" x14ac:dyDescent="0.35">
      <c r="A561" s="1">
        <v>44701</v>
      </c>
      <c r="B561" s="2">
        <v>20.479166666666664</v>
      </c>
      <c r="C561" s="2">
        <v>21.12083333333333</v>
      </c>
      <c r="D561" s="2">
        <v>19.8</v>
      </c>
      <c r="E561" s="2">
        <v>69.375</v>
      </c>
      <c r="F561" s="2">
        <v>1.8875000000000002</v>
      </c>
      <c r="G561">
        <v>0</v>
      </c>
      <c r="H561">
        <v>211.63400000000001</v>
      </c>
      <c r="I561">
        <f t="shared" si="24"/>
        <v>20</v>
      </c>
      <c r="J561">
        <f t="shared" si="25"/>
        <v>5</v>
      </c>
      <c r="K561">
        <f t="shared" si="26"/>
        <v>2022</v>
      </c>
      <c r="L561" s="5">
        <v>44701</v>
      </c>
      <c r="M561">
        <v>19.61</v>
      </c>
      <c r="N561">
        <v>28.67</v>
      </c>
      <c r="O561">
        <v>13.39</v>
      </c>
      <c r="P561">
        <v>79</v>
      </c>
      <c r="Q561">
        <v>1.74</v>
      </c>
      <c r="R561">
        <v>0</v>
      </c>
      <c r="S561" s="2">
        <v>189.07776000000001</v>
      </c>
    </row>
    <row r="562" spans="1:19" x14ac:dyDescent="0.35">
      <c r="A562" s="1">
        <v>44702</v>
      </c>
      <c r="B562" s="2">
        <v>24.433333333333337</v>
      </c>
      <c r="C562" s="2">
        <v>25.25833333333334</v>
      </c>
      <c r="D562" s="2">
        <v>23.491666666666671</v>
      </c>
      <c r="E562" s="2">
        <v>54.833333333333336</v>
      </c>
      <c r="F562" s="2">
        <v>2.7583333333333329</v>
      </c>
      <c r="G562">
        <v>0</v>
      </c>
      <c r="H562">
        <v>177.64800000000002</v>
      </c>
      <c r="I562">
        <f t="shared" si="24"/>
        <v>21</v>
      </c>
      <c r="J562">
        <f t="shared" si="25"/>
        <v>5</v>
      </c>
      <c r="K562">
        <f t="shared" si="26"/>
        <v>2022</v>
      </c>
      <c r="L562" s="5">
        <v>44702</v>
      </c>
      <c r="M562">
        <v>23.26</v>
      </c>
      <c r="N562">
        <v>28.87</v>
      </c>
      <c r="O562">
        <v>16.72</v>
      </c>
      <c r="P562">
        <v>69</v>
      </c>
      <c r="Q562">
        <v>2.2999999999999998</v>
      </c>
      <c r="R562">
        <v>0</v>
      </c>
      <c r="S562" s="2">
        <v>115.79328</v>
      </c>
    </row>
    <row r="563" spans="1:19" x14ac:dyDescent="0.35">
      <c r="A563" s="1">
        <v>44703</v>
      </c>
      <c r="B563" s="2">
        <v>17.883333333333333</v>
      </c>
      <c r="C563" s="2">
        <v>18.150000000000002</v>
      </c>
      <c r="D563" s="2">
        <v>17.587500000000002</v>
      </c>
      <c r="E563" s="2">
        <v>86.916666666666671</v>
      </c>
      <c r="F563" s="2">
        <v>2.3208333333333324</v>
      </c>
      <c r="G563">
        <v>1.3</v>
      </c>
      <c r="H563">
        <v>85.522000000000006</v>
      </c>
      <c r="I563">
        <f t="shared" si="24"/>
        <v>22</v>
      </c>
      <c r="J563">
        <f t="shared" si="25"/>
        <v>5</v>
      </c>
      <c r="K563">
        <f t="shared" si="26"/>
        <v>2022</v>
      </c>
      <c r="L563" s="5">
        <v>44703</v>
      </c>
      <c r="M563">
        <v>17.52</v>
      </c>
      <c r="N563">
        <v>20.93</v>
      </c>
      <c r="O563">
        <v>15.88</v>
      </c>
      <c r="P563">
        <v>90</v>
      </c>
      <c r="Q563">
        <v>1.98</v>
      </c>
      <c r="R563">
        <v>0.2</v>
      </c>
      <c r="S563" s="2">
        <v>65.050560000000004</v>
      </c>
    </row>
    <row r="564" spans="1:19" x14ac:dyDescent="0.35">
      <c r="A564" s="1">
        <v>44704</v>
      </c>
      <c r="B564">
        <f>B565*M564/M565</f>
        <v>17.354653078031703</v>
      </c>
      <c r="C564">
        <f>B564*C563/B563</f>
        <v>17.613436348533575</v>
      </c>
      <c r="D564">
        <f>B564*D563/B563</f>
        <v>17.067565387318695</v>
      </c>
      <c r="E564">
        <f>E563*P564/P563</f>
        <v>80.156481481481492</v>
      </c>
      <c r="F564">
        <f>F565*Q564/Q565</f>
        <v>2.2817220543806651</v>
      </c>
      <c r="G564">
        <v>0</v>
      </c>
      <c r="H564">
        <f>H565*S564/S565</f>
        <v>196.71229436534986</v>
      </c>
      <c r="I564">
        <f t="shared" si="24"/>
        <v>23</v>
      </c>
      <c r="J564">
        <f t="shared" si="25"/>
        <v>5</v>
      </c>
      <c r="K564">
        <f t="shared" si="26"/>
        <v>2022</v>
      </c>
      <c r="L564" s="5">
        <v>44704</v>
      </c>
      <c r="M564">
        <v>17.02</v>
      </c>
      <c r="N564">
        <v>21.79</v>
      </c>
      <c r="O564">
        <v>14.19</v>
      </c>
      <c r="P564">
        <v>83</v>
      </c>
      <c r="Q564">
        <v>2.12</v>
      </c>
      <c r="R564">
        <v>0</v>
      </c>
      <c r="S564" s="2">
        <v>152.20223999999999</v>
      </c>
    </row>
    <row r="565" spans="1:19" x14ac:dyDescent="0.35">
      <c r="A565" s="1">
        <v>44705</v>
      </c>
      <c r="B565" s="2">
        <v>16.508333333333329</v>
      </c>
      <c r="C565" s="2">
        <v>16.924999999999997</v>
      </c>
      <c r="D565" s="2">
        <v>16.108333333333331</v>
      </c>
      <c r="E565" s="2">
        <v>64.666666666666671</v>
      </c>
      <c r="F565" s="2">
        <v>3.5625000000000004</v>
      </c>
      <c r="G565">
        <v>0</v>
      </c>
      <c r="H565">
        <v>222.75299999999999</v>
      </c>
      <c r="I565">
        <f t="shared" si="24"/>
        <v>24</v>
      </c>
      <c r="J565">
        <f t="shared" si="25"/>
        <v>5</v>
      </c>
      <c r="K565">
        <f t="shared" si="26"/>
        <v>2022</v>
      </c>
      <c r="L565" s="5">
        <v>44705</v>
      </c>
      <c r="M565">
        <v>16.190000000000001</v>
      </c>
      <c r="N565">
        <v>19.88</v>
      </c>
      <c r="O565">
        <v>13.17</v>
      </c>
      <c r="P565">
        <v>74</v>
      </c>
      <c r="Q565">
        <v>3.31</v>
      </c>
      <c r="R565">
        <v>0</v>
      </c>
      <c r="S565" s="2">
        <v>172.35072</v>
      </c>
    </row>
    <row r="566" spans="1:19" x14ac:dyDescent="0.35">
      <c r="A566" s="1">
        <v>44706</v>
      </c>
      <c r="B566" s="2">
        <v>17.258333333333333</v>
      </c>
      <c r="C566" s="2">
        <v>17.93333333333333</v>
      </c>
      <c r="D566" s="2">
        <v>16.541666666666668</v>
      </c>
      <c r="E566" s="2">
        <v>65.791666666666671</v>
      </c>
      <c r="F566" s="2">
        <v>2.2458333333333331</v>
      </c>
      <c r="G566">
        <v>0</v>
      </c>
      <c r="H566">
        <v>293.68299999999999</v>
      </c>
      <c r="I566">
        <f t="shared" si="24"/>
        <v>25</v>
      </c>
      <c r="J566">
        <f t="shared" si="25"/>
        <v>5</v>
      </c>
      <c r="K566">
        <f t="shared" si="26"/>
        <v>2022</v>
      </c>
      <c r="L566" s="5">
        <v>44706</v>
      </c>
      <c r="M566">
        <v>16.829999999999998</v>
      </c>
      <c r="N566">
        <v>22.83</v>
      </c>
      <c r="O566">
        <v>9.1999999999999993</v>
      </c>
      <c r="P566">
        <v>79</v>
      </c>
      <c r="Q566">
        <v>1.96</v>
      </c>
      <c r="R566">
        <v>0</v>
      </c>
      <c r="S566" s="2">
        <v>217.73663999999999</v>
      </c>
    </row>
    <row r="567" spans="1:19" x14ac:dyDescent="0.35">
      <c r="A567" s="1">
        <v>44707</v>
      </c>
      <c r="B567" s="2">
        <v>20.512499999999999</v>
      </c>
      <c r="C567" s="2">
        <v>21.579166666666666</v>
      </c>
      <c r="D567" s="2">
        <v>19.45</v>
      </c>
      <c r="E567" s="2">
        <v>56.125</v>
      </c>
      <c r="F567" s="2">
        <v>1.6208333333333327</v>
      </c>
      <c r="G567">
        <v>0</v>
      </c>
      <c r="H567">
        <v>302.75400000000002</v>
      </c>
      <c r="I567">
        <f t="shared" si="24"/>
        <v>26</v>
      </c>
      <c r="J567">
        <f t="shared" si="25"/>
        <v>5</v>
      </c>
      <c r="K567">
        <f t="shared" si="26"/>
        <v>2022</v>
      </c>
      <c r="L567" s="5">
        <v>44707</v>
      </c>
      <c r="M567">
        <v>19.38</v>
      </c>
      <c r="N567">
        <v>30.6</v>
      </c>
      <c r="O567">
        <v>6.37</v>
      </c>
      <c r="P567">
        <v>65</v>
      </c>
      <c r="Q567">
        <v>1.53</v>
      </c>
      <c r="R567">
        <v>0</v>
      </c>
      <c r="S567" s="2">
        <v>219.05856</v>
      </c>
    </row>
    <row r="568" spans="1:19" x14ac:dyDescent="0.35">
      <c r="A568" s="1">
        <v>44708</v>
      </c>
      <c r="B568" s="2">
        <v>22.179166666666671</v>
      </c>
      <c r="C568" s="2">
        <v>23.299999999999994</v>
      </c>
      <c r="D568" s="2">
        <v>21.020833333333332</v>
      </c>
      <c r="E568" s="2">
        <v>54.583333333333336</v>
      </c>
      <c r="F568" s="2">
        <v>1.3791666666666662</v>
      </c>
      <c r="G568">
        <v>0</v>
      </c>
      <c r="H568">
        <v>222.96400000000003</v>
      </c>
      <c r="I568">
        <f t="shared" si="24"/>
        <v>27</v>
      </c>
      <c r="J568">
        <f t="shared" si="25"/>
        <v>5</v>
      </c>
      <c r="K568">
        <f t="shared" si="26"/>
        <v>2022</v>
      </c>
      <c r="L568" s="5">
        <v>44708</v>
      </c>
      <c r="M568">
        <v>20.57</v>
      </c>
      <c r="N568">
        <v>32.9</v>
      </c>
      <c r="O568">
        <v>7.94</v>
      </c>
      <c r="P568">
        <v>68</v>
      </c>
      <c r="Q568">
        <v>1.37</v>
      </c>
      <c r="R568">
        <v>0</v>
      </c>
      <c r="S568" s="2">
        <v>166.85568000000001</v>
      </c>
    </row>
    <row r="569" spans="1:19" x14ac:dyDescent="0.35">
      <c r="A569" s="1">
        <v>44709</v>
      </c>
      <c r="B569" s="2">
        <v>20.025000000000002</v>
      </c>
      <c r="C569" s="2">
        <v>21.016666666666666</v>
      </c>
      <c r="D569" s="2">
        <v>19.075000000000003</v>
      </c>
      <c r="E569" s="2">
        <v>65.083333333333329</v>
      </c>
      <c r="F569" s="2">
        <v>1.6124999999999998</v>
      </c>
      <c r="G569">
        <v>0</v>
      </c>
      <c r="H569">
        <v>284.11799999999999</v>
      </c>
      <c r="I569">
        <f t="shared" si="24"/>
        <v>28</v>
      </c>
      <c r="J569">
        <f t="shared" si="25"/>
        <v>5</v>
      </c>
      <c r="K569">
        <f t="shared" si="26"/>
        <v>2022</v>
      </c>
      <c r="L569" s="5">
        <v>44709</v>
      </c>
      <c r="M569">
        <v>19.02</v>
      </c>
      <c r="N569">
        <v>30.91</v>
      </c>
      <c r="O569">
        <v>8.35</v>
      </c>
      <c r="P569">
        <v>75</v>
      </c>
      <c r="Q569">
        <v>1.29</v>
      </c>
      <c r="R569">
        <v>0</v>
      </c>
      <c r="S569" s="2">
        <v>205.88256000000001</v>
      </c>
    </row>
    <row r="570" spans="1:19" x14ac:dyDescent="0.35">
      <c r="A570" s="1">
        <v>44710</v>
      </c>
      <c r="B570" s="2">
        <v>17.983333333333331</v>
      </c>
      <c r="C570" s="2">
        <v>18.408333333333335</v>
      </c>
      <c r="D570" s="2">
        <v>17.579166666666666</v>
      </c>
      <c r="E570" s="2">
        <v>72.375</v>
      </c>
      <c r="F570" s="2">
        <v>1.2874999999999999</v>
      </c>
      <c r="G570">
        <v>0</v>
      </c>
      <c r="H570">
        <v>106.983</v>
      </c>
      <c r="I570">
        <f t="shared" si="24"/>
        <v>29</v>
      </c>
      <c r="J570">
        <f t="shared" si="25"/>
        <v>5</v>
      </c>
      <c r="K570">
        <f t="shared" si="26"/>
        <v>2022</v>
      </c>
      <c r="L570" s="5">
        <v>44710</v>
      </c>
      <c r="M570">
        <v>17.14</v>
      </c>
      <c r="N570">
        <v>22.5</v>
      </c>
      <c r="O570">
        <v>9.76</v>
      </c>
      <c r="P570">
        <v>84</v>
      </c>
      <c r="Q570">
        <v>1.6</v>
      </c>
      <c r="R570">
        <v>0</v>
      </c>
      <c r="S570" s="2">
        <v>82.779839999999993</v>
      </c>
    </row>
    <row r="571" spans="1:19" x14ac:dyDescent="0.35">
      <c r="A571" s="1">
        <v>44711</v>
      </c>
      <c r="B571" s="2">
        <v>19.029166666666669</v>
      </c>
      <c r="C571" s="2">
        <v>19.495833333333334</v>
      </c>
      <c r="D571" s="2">
        <v>18.570833333333336</v>
      </c>
      <c r="E571" s="2">
        <v>74.208333333333329</v>
      </c>
      <c r="F571" s="2">
        <v>1.675</v>
      </c>
      <c r="G571">
        <v>0</v>
      </c>
      <c r="H571">
        <v>106.036</v>
      </c>
      <c r="I571">
        <f t="shared" si="24"/>
        <v>30</v>
      </c>
      <c r="J571">
        <f t="shared" si="25"/>
        <v>5</v>
      </c>
      <c r="K571">
        <f t="shared" si="26"/>
        <v>2022</v>
      </c>
      <c r="L571" s="5">
        <v>44711</v>
      </c>
      <c r="M571">
        <v>18.41</v>
      </c>
      <c r="N571">
        <v>22.18</v>
      </c>
      <c r="O571">
        <v>13.53</v>
      </c>
      <c r="P571">
        <v>79</v>
      </c>
      <c r="Q571">
        <v>1.38</v>
      </c>
      <c r="R571">
        <v>0</v>
      </c>
      <c r="S571" s="2">
        <v>90.357119999999995</v>
      </c>
    </row>
    <row r="572" spans="1:19" x14ac:dyDescent="0.35">
      <c r="A572" s="1">
        <v>44712</v>
      </c>
      <c r="B572" s="2">
        <v>21.479166666666668</v>
      </c>
      <c r="C572" s="2">
        <v>21.916666666666661</v>
      </c>
      <c r="D572" s="2">
        <v>21.045833333333331</v>
      </c>
      <c r="E572" s="2">
        <v>68.375</v>
      </c>
      <c r="F572" s="2">
        <v>2.5125000000000002</v>
      </c>
      <c r="G572">
        <v>0</v>
      </c>
      <c r="H572">
        <v>157.804</v>
      </c>
      <c r="I572">
        <f t="shared" si="24"/>
        <v>31</v>
      </c>
      <c r="J572">
        <f t="shared" si="25"/>
        <v>5</v>
      </c>
      <c r="K572">
        <f t="shared" si="26"/>
        <v>2022</v>
      </c>
      <c r="L572" s="5">
        <v>44712</v>
      </c>
      <c r="M572">
        <v>20.76</v>
      </c>
      <c r="N572">
        <v>25.93</v>
      </c>
      <c r="O572">
        <v>16.45</v>
      </c>
      <c r="P572">
        <v>78</v>
      </c>
      <c r="Q572">
        <v>2.13</v>
      </c>
      <c r="R572">
        <v>0</v>
      </c>
      <c r="S572" s="2">
        <v>105.8832</v>
      </c>
    </row>
    <row r="573" spans="1:19" x14ac:dyDescent="0.35">
      <c r="A573" s="1">
        <v>44713</v>
      </c>
      <c r="B573" s="2">
        <v>20.345833333333335</v>
      </c>
      <c r="C573" s="2">
        <v>21.183333333333334</v>
      </c>
      <c r="D573" s="2">
        <v>19.537500000000001</v>
      </c>
      <c r="E573" s="2">
        <v>68.708333333333329</v>
      </c>
      <c r="F573" s="2">
        <v>2.0916666666666672</v>
      </c>
      <c r="G573" s="2">
        <v>1.8</v>
      </c>
      <c r="H573" s="2">
        <v>207.78700000000001</v>
      </c>
      <c r="I573">
        <f t="shared" si="24"/>
        <v>1</v>
      </c>
      <c r="J573">
        <f t="shared" si="25"/>
        <v>6</v>
      </c>
      <c r="K573">
        <f t="shared" si="26"/>
        <v>2022</v>
      </c>
      <c r="L573" s="5">
        <v>44713</v>
      </c>
      <c r="M573">
        <v>19.47</v>
      </c>
      <c r="N573">
        <v>26.32</v>
      </c>
      <c r="O573">
        <v>13</v>
      </c>
      <c r="P573">
        <v>74</v>
      </c>
      <c r="Q573">
        <v>1.85</v>
      </c>
      <c r="R573">
        <v>0</v>
      </c>
      <c r="S573" s="2">
        <v>125.86752</v>
      </c>
    </row>
    <row r="574" spans="1:19" x14ac:dyDescent="0.35">
      <c r="A574" s="1">
        <v>44714</v>
      </c>
      <c r="B574" s="2">
        <v>19.562500000000004</v>
      </c>
      <c r="C574" s="2">
        <v>20.525000000000002</v>
      </c>
      <c r="D574" s="2">
        <v>18.716666666666665</v>
      </c>
      <c r="E574" s="2">
        <v>67.5</v>
      </c>
      <c r="F574" s="2">
        <v>1.8416666666666661</v>
      </c>
      <c r="G574" s="2">
        <v>0</v>
      </c>
      <c r="H574" s="2">
        <v>185.99299999999999</v>
      </c>
      <c r="I574">
        <f t="shared" si="24"/>
        <v>2</v>
      </c>
      <c r="J574">
        <f t="shared" si="25"/>
        <v>6</v>
      </c>
      <c r="K574">
        <f t="shared" si="26"/>
        <v>2022</v>
      </c>
      <c r="L574" s="5">
        <v>44714</v>
      </c>
      <c r="M574">
        <v>18.670000000000002</v>
      </c>
      <c r="N574">
        <v>24.9</v>
      </c>
      <c r="O574">
        <v>12.14</v>
      </c>
      <c r="P574">
        <v>77</v>
      </c>
      <c r="Q574">
        <v>1.87</v>
      </c>
      <c r="R574">
        <v>0</v>
      </c>
      <c r="S574" s="2">
        <v>134.52479999999997</v>
      </c>
    </row>
    <row r="575" spans="1:19" x14ac:dyDescent="0.35">
      <c r="A575" s="1">
        <v>44715</v>
      </c>
      <c r="B575" s="2">
        <v>18.500000000000004</v>
      </c>
      <c r="C575" s="2">
        <v>19.408333333333335</v>
      </c>
      <c r="D575" s="2">
        <v>17.529166666666672</v>
      </c>
      <c r="E575" s="2">
        <v>74.75</v>
      </c>
      <c r="F575" s="2">
        <v>1.9833333333333332</v>
      </c>
      <c r="G575" s="2">
        <v>0.89999999999999991</v>
      </c>
      <c r="H575" s="2">
        <v>187.63800000000001</v>
      </c>
      <c r="I575">
        <f t="shared" si="24"/>
        <v>3</v>
      </c>
      <c r="J575">
        <f t="shared" si="25"/>
        <v>6</v>
      </c>
      <c r="K575">
        <f t="shared" si="26"/>
        <v>2022</v>
      </c>
      <c r="L575" s="5">
        <v>44715</v>
      </c>
      <c r="M575">
        <v>17.11</v>
      </c>
      <c r="N575">
        <v>23.2</v>
      </c>
      <c r="O575">
        <v>10.19</v>
      </c>
      <c r="P575">
        <v>81</v>
      </c>
      <c r="Q575">
        <v>2.0499999999999998</v>
      </c>
      <c r="R575">
        <v>0.4</v>
      </c>
      <c r="S575" s="2">
        <v>127.94976</v>
      </c>
    </row>
    <row r="576" spans="1:19" x14ac:dyDescent="0.35">
      <c r="A576" s="1">
        <v>44716</v>
      </c>
      <c r="B576" s="2">
        <v>17.80833333333333</v>
      </c>
      <c r="C576" s="2">
        <v>18.55833333333333</v>
      </c>
      <c r="D576" s="2">
        <v>17.162500000000001</v>
      </c>
      <c r="E576" s="2">
        <v>81.208333333333329</v>
      </c>
      <c r="F576" s="2">
        <v>1.4875000000000005</v>
      </c>
      <c r="G576" s="2">
        <v>2.4000000000000004</v>
      </c>
      <c r="H576" s="2">
        <v>160.48500000000001</v>
      </c>
      <c r="I576">
        <f t="shared" si="24"/>
        <v>4</v>
      </c>
      <c r="J576">
        <f t="shared" si="25"/>
        <v>6</v>
      </c>
      <c r="K576">
        <f t="shared" si="26"/>
        <v>2022</v>
      </c>
      <c r="L576" s="5">
        <v>44716</v>
      </c>
      <c r="M576">
        <v>17.23</v>
      </c>
      <c r="N576">
        <v>23.56</v>
      </c>
      <c r="O576">
        <v>12.27</v>
      </c>
      <c r="P576">
        <v>83</v>
      </c>
      <c r="Q576">
        <v>1.62</v>
      </c>
      <c r="R576">
        <v>0.6</v>
      </c>
      <c r="S576" s="2">
        <v>107.98272</v>
      </c>
    </row>
    <row r="577" spans="1:19" x14ac:dyDescent="0.35">
      <c r="A577" s="1">
        <v>44717</v>
      </c>
      <c r="B577" s="2">
        <v>18.216666666666665</v>
      </c>
      <c r="C577" s="2">
        <v>18.812500000000004</v>
      </c>
      <c r="D577" s="2">
        <v>17.637500000000003</v>
      </c>
      <c r="E577" s="2">
        <v>74.208333333333329</v>
      </c>
      <c r="F577" s="2">
        <v>1.8374999999999997</v>
      </c>
      <c r="G577" s="2">
        <v>0.1</v>
      </c>
      <c r="H577" s="2">
        <v>256.11</v>
      </c>
      <c r="I577">
        <f t="shared" si="24"/>
        <v>5</v>
      </c>
      <c r="J577">
        <f t="shared" si="25"/>
        <v>6</v>
      </c>
      <c r="K577">
        <f t="shared" si="26"/>
        <v>2022</v>
      </c>
      <c r="L577" s="5">
        <v>44717</v>
      </c>
      <c r="M577">
        <v>17.21</v>
      </c>
      <c r="N577">
        <v>23.18</v>
      </c>
      <c r="O577">
        <v>10.67</v>
      </c>
      <c r="P577">
        <v>83</v>
      </c>
      <c r="Q577">
        <v>1.67</v>
      </c>
      <c r="R577">
        <v>0</v>
      </c>
      <c r="S577" s="2">
        <v>158.16383999999999</v>
      </c>
    </row>
    <row r="578" spans="1:19" x14ac:dyDescent="0.35">
      <c r="A578" s="1">
        <v>44718</v>
      </c>
      <c r="B578" s="2">
        <v>18.666666666666671</v>
      </c>
      <c r="C578" s="2">
        <v>19.337499999999999</v>
      </c>
      <c r="D578" s="2">
        <v>18.012499999999999</v>
      </c>
      <c r="E578" s="2">
        <v>77.833333333333329</v>
      </c>
      <c r="F578" s="2">
        <v>1.8624999999999992</v>
      </c>
      <c r="G578" s="2">
        <v>0.2</v>
      </c>
      <c r="H578" s="2">
        <v>268.65599999999995</v>
      </c>
      <c r="I578">
        <f t="shared" si="24"/>
        <v>6</v>
      </c>
      <c r="J578">
        <f t="shared" si="25"/>
        <v>6</v>
      </c>
      <c r="K578">
        <f t="shared" si="26"/>
        <v>2022</v>
      </c>
      <c r="L578" s="5">
        <v>44718</v>
      </c>
      <c r="M578">
        <v>18.440000000000001</v>
      </c>
      <c r="N578">
        <v>25.15</v>
      </c>
      <c r="O578">
        <v>10.36</v>
      </c>
      <c r="P578">
        <v>85</v>
      </c>
      <c r="Q578">
        <v>1.43</v>
      </c>
      <c r="R578">
        <v>0</v>
      </c>
      <c r="S578" s="2">
        <v>204.82848000000001</v>
      </c>
    </row>
    <row r="579" spans="1:19" x14ac:dyDescent="0.35">
      <c r="A579" s="1">
        <v>44719</v>
      </c>
      <c r="B579" s="2">
        <v>20.466666666666661</v>
      </c>
      <c r="C579" s="2">
        <v>20.983333333333331</v>
      </c>
      <c r="D579" s="2">
        <v>19.974999999999994</v>
      </c>
      <c r="E579" s="2">
        <v>72.75</v>
      </c>
      <c r="F579" s="2">
        <v>2.3208333333333333</v>
      </c>
      <c r="G579" s="2">
        <v>0.2</v>
      </c>
      <c r="H579" s="2">
        <v>302.42599999999999</v>
      </c>
      <c r="I579">
        <f t="shared" ref="I579:I602" si="27">DAY(A579)</f>
        <v>7</v>
      </c>
      <c r="J579">
        <f t="shared" ref="J579:J602" si="28">MONTH(A579)</f>
        <v>6</v>
      </c>
      <c r="K579">
        <f t="shared" ref="K579:K602" si="29">YEAR(A579)</f>
        <v>2022</v>
      </c>
      <c r="L579" s="5">
        <v>44719</v>
      </c>
      <c r="M579">
        <v>19.8</v>
      </c>
      <c r="N579">
        <v>23.92</v>
      </c>
      <c r="O579">
        <v>15.07</v>
      </c>
      <c r="P579">
        <v>82</v>
      </c>
      <c r="Q579">
        <v>1.85</v>
      </c>
      <c r="R579">
        <v>0</v>
      </c>
      <c r="S579" s="2">
        <v>211.75775999999999</v>
      </c>
    </row>
    <row r="580" spans="1:19" x14ac:dyDescent="0.35">
      <c r="A580" s="1">
        <v>44720</v>
      </c>
      <c r="B580" s="2">
        <v>20.241666666666667</v>
      </c>
      <c r="C580" s="2">
        <v>20.658333333333328</v>
      </c>
      <c r="D580" s="2">
        <v>19.891666666666669</v>
      </c>
      <c r="E580" s="2">
        <v>85.083333333333329</v>
      </c>
      <c r="F580" s="2">
        <v>2.2541666666666669</v>
      </c>
      <c r="G580" s="2">
        <v>0.5</v>
      </c>
      <c r="H580" s="2">
        <v>174.60599999999999</v>
      </c>
      <c r="I580">
        <f t="shared" si="27"/>
        <v>8</v>
      </c>
      <c r="J580">
        <f t="shared" si="28"/>
        <v>6</v>
      </c>
      <c r="K580">
        <f t="shared" si="29"/>
        <v>2022</v>
      </c>
      <c r="L580" s="5">
        <v>44720</v>
      </c>
      <c r="M580">
        <v>19.66</v>
      </c>
      <c r="N580">
        <v>24.19</v>
      </c>
      <c r="O580">
        <v>15.63</v>
      </c>
      <c r="P580">
        <v>91</v>
      </c>
      <c r="Q580">
        <v>1.92</v>
      </c>
      <c r="R580">
        <v>0</v>
      </c>
      <c r="S580" s="2">
        <v>99.429119999999998</v>
      </c>
    </row>
    <row r="581" spans="1:19" x14ac:dyDescent="0.35">
      <c r="A581" s="1">
        <v>44721</v>
      </c>
      <c r="B581" s="2">
        <v>20.854166666666668</v>
      </c>
      <c r="C581" s="2">
        <v>21.337500000000002</v>
      </c>
      <c r="D581" s="2">
        <v>20.399999999999999</v>
      </c>
      <c r="E581" s="2">
        <v>78.166666666666671</v>
      </c>
      <c r="F581" s="2">
        <v>2.7583333333333333</v>
      </c>
      <c r="G581" s="2">
        <v>0.1</v>
      </c>
      <c r="H581" s="2">
        <v>277.86099999999999</v>
      </c>
      <c r="I581">
        <f t="shared" si="27"/>
        <v>9</v>
      </c>
      <c r="J581">
        <f t="shared" si="28"/>
        <v>6</v>
      </c>
      <c r="K581">
        <f t="shared" si="29"/>
        <v>2022</v>
      </c>
      <c r="L581" s="5">
        <v>44721</v>
      </c>
      <c r="M581">
        <v>20.420000000000002</v>
      </c>
      <c r="N581">
        <v>25.02</v>
      </c>
      <c r="O581">
        <v>17.2</v>
      </c>
      <c r="P581">
        <v>86</v>
      </c>
      <c r="Q581">
        <v>2.59</v>
      </c>
      <c r="R581">
        <v>0</v>
      </c>
      <c r="S581" s="2">
        <v>183.2544</v>
      </c>
    </row>
    <row r="582" spans="1:19" x14ac:dyDescent="0.35">
      <c r="A582" s="1">
        <v>44722</v>
      </c>
      <c r="B582" s="2">
        <v>21.375</v>
      </c>
      <c r="C582" s="2">
        <v>21.979166666666671</v>
      </c>
      <c r="D582" s="2">
        <v>20.808333333333334</v>
      </c>
      <c r="E582" s="2">
        <v>74.666666666666671</v>
      </c>
      <c r="F582" s="2">
        <v>2.4208333333333329</v>
      </c>
      <c r="G582" s="2">
        <v>0</v>
      </c>
      <c r="H582" s="2">
        <v>284.92399999999998</v>
      </c>
      <c r="I582">
        <f t="shared" si="27"/>
        <v>10</v>
      </c>
      <c r="J582">
        <f t="shared" si="28"/>
        <v>6</v>
      </c>
      <c r="K582">
        <f t="shared" si="29"/>
        <v>2022</v>
      </c>
      <c r="L582" s="5">
        <v>44722</v>
      </c>
      <c r="M582">
        <v>20.88</v>
      </c>
      <c r="N582">
        <v>26.36</v>
      </c>
      <c r="O582">
        <v>15.01</v>
      </c>
      <c r="P582">
        <v>84</v>
      </c>
      <c r="Q582">
        <v>2.3199999999999998</v>
      </c>
      <c r="R582">
        <v>0</v>
      </c>
      <c r="S582" s="2">
        <v>195.87744000000001</v>
      </c>
    </row>
    <row r="583" spans="1:19" x14ac:dyDescent="0.35">
      <c r="A583" s="1">
        <v>44723</v>
      </c>
      <c r="B583" s="2">
        <v>21.595833333333331</v>
      </c>
      <c r="C583" s="2">
        <v>22.058333333333334</v>
      </c>
      <c r="D583" s="2">
        <v>21.0625</v>
      </c>
      <c r="E583" s="2">
        <v>73.333333333333329</v>
      </c>
      <c r="F583" s="2">
        <v>2.5041666666666673</v>
      </c>
      <c r="G583" s="2">
        <v>0</v>
      </c>
      <c r="H583" s="2">
        <v>287.91800000000001</v>
      </c>
      <c r="I583">
        <f t="shared" si="27"/>
        <v>11</v>
      </c>
      <c r="J583">
        <f t="shared" si="28"/>
        <v>6</v>
      </c>
      <c r="K583">
        <f t="shared" si="29"/>
        <v>2022</v>
      </c>
      <c r="L583" s="5">
        <v>44723</v>
      </c>
      <c r="M583">
        <v>20.95</v>
      </c>
      <c r="N583">
        <v>26.12</v>
      </c>
      <c r="O583">
        <v>16.760000000000002</v>
      </c>
      <c r="P583">
        <v>87</v>
      </c>
      <c r="Q583">
        <v>2.54</v>
      </c>
      <c r="R583">
        <v>0</v>
      </c>
      <c r="S583" s="2">
        <v>189.18144000000001</v>
      </c>
    </row>
    <row r="584" spans="1:19" x14ac:dyDescent="0.35">
      <c r="A584" s="1">
        <v>44724</v>
      </c>
      <c r="B584" s="2">
        <v>21.962500000000002</v>
      </c>
      <c r="C584" s="2">
        <v>22.495833333333326</v>
      </c>
      <c r="D584" s="2">
        <v>21.424999999999997</v>
      </c>
      <c r="E584" s="2">
        <v>74.666666666666671</v>
      </c>
      <c r="F584" s="2">
        <v>2.2208333333333332</v>
      </c>
      <c r="G584" s="2">
        <v>0</v>
      </c>
      <c r="H584" s="2">
        <v>282.18900000000002</v>
      </c>
      <c r="I584">
        <f t="shared" si="27"/>
        <v>12</v>
      </c>
      <c r="J584">
        <f t="shared" si="28"/>
        <v>6</v>
      </c>
      <c r="K584">
        <f t="shared" si="29"/>
        <v>2022</v>
      </c>
      <c r="L584" s="5">
        <v>44724</v>
      </c>
      <c r="M584">
        <v>20.95</v>
      </c>
      <c r="N584">
        <v>26.3</v>
      </c>
      <c r="O584">
        <v>16.39</v>
      </c>
      <c r="P584">
        <v>90</v>
      </c>
      <c r="Q584">
        <v>1.7</v>
      </c>
      <c r="R584">
        <v>0</v>
      </c>
      <c r="S584" s="2">
        <v>190.86624</v>
      </c>
    </row>
    <row r="585" spans="1:19" x14ac:dyDescent="0.35">
      <c r="A585" s="1">
        <v>44725</v>
      </c>
      <c r="B585" s="2">
        <v>23.129166666666663</v>
      </c>
      <c r="C585" s="2">
        <v>24.008333333333329</v>
      </c>
      <c r="D585" s="2">
        <v>22.354166666666661</v>
      </c>
      <c r="E585" s="2">
        <v>70.333333333333329</v>
      </c>
      <c r="F585" s="2">
        <v>1.4708333333333332</v>
      </c>
      <c r="G585" s="2">
        <v>0</v>
      </c>
      <c r="H585" s="2">
        <v>282.38599999999997</v>
      </c>
      <c r="I585">
        <f t="shared" si="27"/>
        <v>13</v>
      </c>
      <c r="J585">
        <f t="shared" si="28"/>
        <v>6</v>
      </c>
      <c r="K585">
        <f t="shared" si="29"/>
        <v>2022</v>
      </c>
      <c r="L585" s="5">
        <v>44725</v>
      </c>
      <c r="M585">
        <v>22.88</v>
      </c>
      <c r="N585">
        <v>34.159999999999997</v>
      </c>
      <c r="O585">
        <v>14.48</v>
      </c>
      <c r="P585">
        <v>84</v>
      </c>
      <c r="Q585">
        <v>0.88</v>
      </c>
      <c r="R585">
        <v>0</v>
      </c>
      <c r="S585" s="2">
        <v>197.35488000000001</v>
      </c>
    </row>
    <row r="586" spans="1:19" x14ac:dyDescent="0.35">
      <c r="A586" s="1">
        <v>44726</v>
      </c>
      <c r="B586" s="2">
        <v>20.904166666666669</v>
      </c>
      <c r="C586" s="2">
        <v>21.537499999999994</v>
      </c>
      <c r="D586" s="2">
        <v>20.3</v>
      </c>
      <c r="E586" s="2">
        <v>79.041666666666671</v>
      </c>
      <c r="F586" s="2">
        <v>1.6708333333333332</v>
      </c>
      <c r="G586" s="2">
        <v>0</v>
      </c>
      <c r="H586" s="2">
        <v>279.36599999999999</v>
      </c>
      <c r="I586">
        <f t="shared" si="27"/>
        <v>14</v>
      </c>
      <c r="J586">
        <f t="shared" si="28"/>
        <v>6</v>
      </c>
      <c r="K586">
        <f t="shared" si="29"/>
        <v>2022</v>
      </c>
      <c r="L586" s="5">
        <v>44726</v>
      </c>
      <c r="M586">
        <v>20.93</v>
      </c>
      <c r="N586">
        <v>26.91</v>
      </c>
      <c r="O586">
        <v>15.23</v>
      </c>
      <c r="P586">
        <v>88</v>
      </c>
      <c r="Q586">
        <v>0.93</v>
      </c>
      <c r="R586">
        <v>0</v>
      </c>
      <c r="S586" s="2">
        <v>179.60831999999999</v>
      </c>
    </row>
    <row r="587" spans="1:19" x14ac:dyDescent="0.35">
      <c r="A587" s="1">
        <v>44727</v>
      </c>
      <c r="B587" s="2">
        <v>21.154166666666665</v>
      </c>
      <c r="C587" s="2">
        <v>22.012499999999992</v>
      </c>
      <c r="D587" s="2">
        <v>20.475000000000001</v>
      </c>
      <c r="E587" s="2">
        <v>77.666666666666671</v>
      </c>
      <c r="F587" s="2">
        <v>1.6499999999999997</v>
      </c>
      <c r="G587" s="2">
        <v>0.3</v>
      </c>
      <c r="H587" s="2">
        <v>164.42000000000002</v>
      </c>
      <c r="I587">
        <f t="shared" si="27"/>
        <v>15</v>
      </c>
      <c r="J587">
        <f t="shared" si="28"/>
        <v>6</v>
      </c>
      <c r="K587">
        <f t="shared" si="29"/>
        <v>2022</v>
      </c>
      <c r="L587" s="5">
        <v>44727</v>
      </c>
      <c r="M587">
        <v>20.63</v>
      </c>
      <c r="N587">
        <v>28.04</v>
      </c>
      <c r="O587">
        <v>14.54</v>
      </c>
      <c r="P587">
        <v>86</v>
      </c>
      <c r="Q587">
        <v>1.07</v>
      </c>
      <c r="R587">
        <v>0</v>
      </c>
      <c r="S587" s="2">
        <v>175.37472</v>
      </c>
    </row>
    <row r="588" spans="1:19" x14ac:dyDescent="0.35">
      <c r="A588" s="1">
        <v>44728</v>
      </c>
      <c r="B588" s="2">
        <v>19.262499999999999</v>
      </c>
      <c r="C588" s="2">
        <v>19.787499999999998</v>
      </c>
      <c r="D588" s="2">
        <v>18.733333333333334</v>
      </c>
      <c r="E588" s="2">
        <v>80.541666666666671</v>
      </c>
      <c r="F588" s="2">
        <v>0.95833333333333348</v>
      </c>
      <c r="G588" s="2">
        <v>1.6</v>
      </c>
      <c r="H588" s="2">
        <v>80.683999999999997</v>
      </c>
      <c r="I588">
        <f t="shared" si="27"/>
        <v>16</v>
      </c>
      <c r="J588">
        <f t="shared" si="28"/>
        <v>6</v>
      </c>
      <c r="K588">
        <f t="shared" si="29"/>
        <v>2022</v>
      </c>
      <c r="L588" s="5">
        <v>44728</v>
      </c>
      <c r="M588">
        <v>19.55</v>
      </c>
      <c r="N588">
        <v>24.58</v>
      </c>
      <c r="O588">
        <v>13.7</v>
      </c>
      <c r="P588">
        <v>84</v>
      </c>
      <c r="Q588">
        <v>0.9</v>
      </c>
      <c r="R588">
        <v>0</v>
      </c>
      <c r="S588" s="2">
        <v>79.341120000000004</v>
      </c>
    </row>
    <row r="589" spans="1:19" x14ac:dyDescent="0.35">
      <c r="A589" s="1">
        <v>44729</v>
      </c>
      <c r="B589" s="2">
        <v>18.704166666666666</v>
      </c>
      <c r="C589" s="2">
        <v>19.462499999999999</v>
      </c>
      <c r="D589" s="2">
        <v>18.033333333333335</v>
      </c>
      <c r="E589" s="2">
        <v>78.875</v>
      </c>
      <c r="F589" s="2">
        <v>1.3875</v>
      </c>
      <c r="G589" s="2">
        <v>0</v>
      </c>
      <c r="H589" s="2">
        <v>209.35500000000002</v>
      </c>
      <c r="I589">
        <f t="shared" si="27"/>
        <v>17</v>
      </c>
      <c r="J589">
        <f t="shared" si="28"/>
        <v>6</v>
      </c>
      <c r="K589">
        <f t="shared" si="29"/>
        <v>2022</v>
      </c>
      <c r="L589" s="5">
        <v>44729</v>
      </c>
      <c r="M589">
        <v>18.62</v>
      </c>
      <c r="N589">
        <v>26.05</v>
      </c>
      <c r="O589">
        <v>12.26</v>
      </c>
      <c r="P589">
        <v>83</v>
      </c>
      <c r="Q589">
        <v>1.1200000000000001</v>
      </c>
      <c r="R589">
        <v>0</v>
      </c>
      <c r="S589" s="2">
        <v>146.21472</v>
      </c>
    </row>
    <row r="590" spans="1:19" x14ac:dyDescent="0.35">
      <c r="A590" s="1">
        <v>44730</v>
      </c>
      <c r="B590" s="2">
        <v>19.566666666666666</v>
      </c>
      <c r="C590" s="2">
        <v>20.433333333333334</v>
      </c>
      <c r="D590" s="2">
        <v>18.824999999999999</v>
      </c>
      <c r="E590" s="2">
        <v>74.5</v>
      </c>
      <c r="F590" s="2">
        <v>1.7208333333333334</v>
      </c>
      <c r="G590" s="2">
        <v>1.2000000000000002</v>
      </c>
      <c r="H590" s="2">
        <v>253.45299999999997</v>
      </c>
      <c r="I590">
        <f t="shared" si="27"/>
        <v>18</v>
      </c>
      <c r="J590">
        <f t="shared" si="28"/>
        <v>6</v>
      </c>
      <c r="K590">
        <f t="shared" si="29"/>
        <v>2022</v>
      </c>
      <c r="L590" s="5">
        <v>44730</v>
      </c>
      <c r="M590">
        <v>19.13</v>
      </c>
      <c r="N590">
        <v>25.75</v>
      </c>
      <c r="O590">
        <v>12.15</v>
      </c>
      <c r="P590">
        <v>82</v>
      </c>
      <c r="Q590">
        <v>1.05</v>
      </c>
      <c r="R590">
        <v>2.6</v>
      </c>
      <c r="S590" s="2">
        <v>187.80768</v>
      </c>
    </row>
    <row r="591" spans="1:19" x14ac:dyDescent="0.35">
      <c r="A591" s="1">
        <v>44731</v>
      </c>
      <c r="B591" s="2">
        <v>19.120833333333334</v>
      </c>
      <c r="C591" s="2">
        <v>19.799999999999997</v>
      </c>
      <c r="D591" s="2">
        <v>18.445833333333333</v>
      </c>
      <c r="E591" s="2">
        <v>76.75</v>
      </c>
      <c r="F591" s="2">
        <v>2.3166666666666669</v>
      </c>
      <c r="G591" s="2">
        <v>0.2</v>
      </c>
      <c r="H591" s="2">
        <v>243.655</v>
      </c>
      <c r="I591">
        <f t="shared" si="27"/>
        <v>19</v>
      </c>
      <c r="J591">
        <f t="shared" si="28"/>
        <v>6</v>
      </c>
      <c r="K591">
        <f t="shared" si="29"/>
        <v>2022</v>
      </c>
      <c r="L591" s="5">
        <v>44731</v>
      </c>
      <c r="M591">
        <v>18.850000000000001</v>
      </c>
      <c r="N591">
        <v>24.78</v>
      </c>
      <c r="O591">
        <v>14.2</v>
      </c>
      <c r="P591">
        <v>83</v>
      </c>
      <c r="Q591">
        <v>1.9</v>
      </c>
      <c r="R591">
        <v>1</v>
      </c>
      <c r="S591" s="2">
        <v>166.35455999999999</v>
      </c>
    </row>
    <row r="592" spans="1:19" x14ac:dyDescent="0.35">
      <c r="A592" s="1">
        <v>44732</v>
      </c>
      <c r="B592" s="2">
        <v>17.441666666666663</v>
      </c>
      <c r="C592" s="2">
        <v>18.241666666666667</v>
      </c>
      <c r="D592" s="2">
        <v>16.687500000000004</v>
      </c>
      <c r="E592" s="2">
        <v>68.416666666666671</v>
      </c>
      <c r="F592" s="2">
        <v>2.2333333333333329</v>
      </c>
      <c r="G592" s="2">
        <v>0.1</v>
      </c>
      <c r="H592" s="2">
        <v>225.48200000000003</v>
      </c>
      <c r="I592">
        <f t="shared" si="27"/>
        <v>20</v>
      </c>
      <c r="J592">
        <f t="shared" si="28"/>
        <v>6</v>
      </c>
      <c r="K592">
        <f t="shared" si="29"/>
        <v>2022</v>
      </c>
      <c r="L592" s="5">
        <v>44732</v>
      </c>
      <c r="M592">
        <v>16.920000000000002</v>
      </c>
      <c r="N592">
        <v>21.62</v>
      </c>
      <c r="O592">
        <v>11.52</v>
      </c>
      <c r="P592">
        <v>77</v>
      </c>
      <c r="Q592">
        <v>2.2000000000000002</v>
      </c>
      <c r="R592">
        <v>1.8</v>
      </c>
      <c r="S592" s="2">
        <v>157.61087999999998</v>
      </c>
    </row>
    <row r="593" spans="1:19" x14ac:dyDescent="0.35">
      <c r="A593" s="1">
        <v>44733</v>
      </c>
      <c r="B593" s="2">
        <v>16.254166666666666</v>
      </c>
      <c r="C593" s="2">
        <v>17.029166666666665</v>
      </c>
      <c r="D593" s="2">
        <v>15.420833333333334</v>
      </c>
      <c r="E593" s="2">
        <v>80.125</v>
      </c>
      <c r="F593" s="2">
        <v>1.6708333333333336</v>
      </c>
      <c r="G593" s="2">
        <v>10.899999999999999</v>
      </c>
      <c r="H593" s="2">
        <v>210.15999999999997</v>
      </c>
      <c r="I593">
        <f t="shared" si="27"/>
        <v>21</v>
      </c>
      <c r="J593">
        <f t="shared" si="28"/>
        <v>6</v>
      </c>
      <c r="K593">
        <f t="shared" si="29"/>
        <v>2022</v>
      </c>
      <c r="L593" s="5">
        <v>44733</v>
      </c>
      <c r="M593">
        <v>16.02</v>
      </c>
      <c r="N593">
        <v>24.24</v>
      </c>
      <c r="O593">
        <v>8.85</v>
      </c>
      <c r="P593">
        <v>77</v>
      </c>
      <c r="Q593">
        <v>1.55</v>
      </c>
      <c r="R593">
        <v>7</v>
      </c>
      <c r="S593" s="2">
        <v>156.60864000000001</v>
      </c>
    </row>
    <row r="594" spans="1:19" x14ac:dyDescent="0.35">
      <c r="A594" s="1">
        <v>44734</v>
      </c>
      <c r="B594" s="2">
        <v>18.475000000000005</v>
      </c>
      <c r="C594" s="2">
        <v>19.029166666666669</v>
      </c>
      <c r="D594" s="2">
        <v>17.962499999999995</v>
      </c>
      <c r="E594" s="2">
        <v>78.5</v>
      </c>
      <c r="F594" s="2">
        <v>2.0125000000000002</v>
      </c>
      <c r="G594" s="2">
        <v>3</v>
      </c>
      <c r="H594" s="2">
        <v>257.01499999999999</v>
      </c>
      <c r="I594">
        <f t="shared" si="27"/>
        <v>22</v>
      </c>
      <c r="J594">
        <f t="shared" si="28"/>
        <v>6</v>
      </c>
      <c r="K594">
        <f t="shared" si="29"/>
        <v>2022</v>
      </c>
      <c r="L594" s="5">
        <v>44734</v>
      </c>
      <c r="M594">
        <v>18.059999999999999</v>
      </c>
      <c r="N594">
        <v>24</v>
      </c>
      <c r="O594">
        <v>13.93</v>
      </c>
      <c r="P594">
        <v>80</v>
      </c>
      <c r="Q594">
        <v>1.4</v>
      </c>
      <c r="R594">
        <v>2.4</v>
      </c>
      <c r="S594" s="2">
        <v>144.21887999999998</v>
      </c>
    </row>
    <row r="595" spans="1:19" x14ac:dyDescent="0.35">
      <c r="A595" s="1">
        <v>44735</v>
      </c>
      <c r="B595" s="2">
        <v>18.366666666666667</v>
      </c>
      <c r="C595" s="2">
        <v>19.104166666666664</v>
      </c>
      <c r="D595" s="2">
        <v>17.666666666666664</v>
      </c>
      <c r="E595" s="2">
        <v>74.208333333333329</v>
      </c>
      <c r="F595" s="2">
        <v>1.7000000000000002</v>
      </c>
      <c r="G595" s="2">
        <v>0</v>
      </c>
      <c r="H595" s="2">
        <v>252.74799999999999</v>
      </c>
      <c r="I595">
        <f t="shared" si="27"/>
        <v>23</v>
      </c>
      <c r="J595">
        <f t="shared" si="28"/>
        <v>6</v>
      </c>
      <c r="K595">
        <f t="shared" si="29"/>
        <v>2022</v>
      </c>
      <c r="L595" s="5">
        <v>44735</v>
      </c>
      <c r="M595">
        <v>17.82</v>
      </c>
      <c r="N595">
        <v>24.14</v>
      </c>
      <c r="O595">
        <v>11.45</v>
      </c>
      <c r="P595">
        <v>80</v>
      </c>
      <c r="Q595">
        <v>1.4</v>
      </c>
      <c r="R595">
        <v>0</v>
      </c>
      <c r="S595" s="2">
        <v>157.72320000000002</v>
      </c>
    </row>
    <row r="596" spans="1:19" x14ac:dyDescent="0.35">
      <c r="A596" s="1">
        <v>44736</v>
      </c>
      <c r="B596" s="2">
        <v>17.970833333333331</v>
      </c>
      <c r="C596" s="2">
        <v>18.695833333333336</v>
      </c>
      <c r="D596" s="2">
        <v>17.404166666666665</v>
      </c>
      <c r="E596" s="2">
        <v>76</v>
      </c>
      <c r="F596" s="2">
        <v>1.8625</v>
      </c>
      <c r="G596" s="2">
        <v>0.2</v>
      </c>
      <c r="H596" s="2">
        <v>224.02699999999999</v>
      </c>
      <c r="I596">
        <f t="shared" si="27"/>
        <v>24</v>
      </c>
      <c r="J596">
        <f t="shared" si="28"/>
        <v>6</v>
      </c>
      <c r="K596">
        <f t="shared" si="29"/>
        <v>2022</v>
      </c>
      <c r="L596" s="5">
        <v>44736</v>
      </c>
      <c r="M596">
        <v>17.68</v>
      </c>
      <c r="N596">
        <v>24.63</v>
      </c>
      <c r="O596">
        <v>10.09</v>
      </c>
      <c r="P596">
        <v>78</v>
      </c>
      <c r="Q596">
        <v>1.32</v>
      </c>
      <c r="R596">
        <v>0.6</v>
      </c>
      <c r="S596" s="2">
        <v>156.19391999999999</v>
      </c>
    </row>
    <row r="597" spans="1:19" x14ac:dyDescent="0.35">
      <c r="A597" s="1">
        <v>44737</v>
      </c>
      <c r="B597" s="2">
        <v>18.541666666666664</v>
      </c>
      <c r="C597" s="2">
        <v>19.054166666666667</v>
      </c>
      <c r="D597" s="2">
        <v>17.954166666666669</v>
      </c>
      <c r="E597" s="2">
        <v>67.875</v>
      </c>
      <c r="F597" s="2">
        <v>2.3541666666666665</v>
      </c>
      <c r="G597" s="2">
        <v>3.0000000000000004</v>
      </c>
      <c r="H597" s="2">
        <v>288.28799999999995</v>
      </c>
      <c r="I597">
        <f t="shared" si="27"/>
        <v>25</v>
      </c>
      <c r="J597">
        <f t="shared" si="28"/>
        <v>6</v>
      </c>
      <c r="K597">
        <f t="shared" si="29"/>
        <v>2022</v>
      </c>
      <c r="L597" s="5">
        <v>44737</v>
      </c>
      <c r="M597">
        <v>18.149999999999999</v>
      </c>
      <c r="N597">
        <v>22.55</v>
      </c>
      <c r="O597">
        <v>13.58</v>
      </c>
      <c r="P597">
        <v>73</v>
      </c>
      <c r="Q597">
        <v>2.2799999999999998</v>
      </c>
      <c r="R597">
        <v>2</v>
      </c>
      <c r="S597" s="2">
        <v>214.60896</v>
      </c>
    </row>
    <row r="598" spans="1:19" x14ac:dyDescent="0.35">
      <c r="A598" s="1">
        <v>44738</v>
      </c>
      <c r="B598" s="2">
        <v>16.025000000000002</v>
      </c>
      <c r="C598" s="2">
        <v>16.725000000000001</v>
      </c>
      <c r="D598" s="2">
        <v>15.374999999999998</v>
      </c>
      <c r="E598" s="2">
        <v>66.416666666666671</v>
      </c>
      <c r="F598" s="2">
        <v>2.4666666666666663</v>
      </c>
      <c r="G598" s="2">
        <v>0</v>
      </c>
      <c r="H598" s="2">
        <v>257.79700000000003</v>
      </c>
      <c r="I598">
        <f t="shared" si="27"/>
        <v>26</v>
      </c>
      <c r="J598">
        <f t="shared" si="28"/>
        <v>6</v>
      </c>
      <c r="K598">
        <f t="shared" si="29"/>
        <v>2022</v>
      </c>
      <c r="L598" s="5">
        <v>44738</v>
      </c>
      <c r="M598">
        <v>16.09</v>
      </c>
      <c r="N598">
        <v>21.49</v>
      </c>
      <c r="O598">
        <v>8.26</v>
      </c>
      <c r="P598">
        <v>69</v>
      </c>
      <c r="Q598">
        <v>2.44</v>
      </c>
      <c r="R598">
        <v>0</v>
      </c>
      <c r="S598" s="2">
        <v>196.51679999999999</v>
      </c>
    </row>
    <row r="599" spans="1:19" x14ac:dyDescent="0.35">
      <c r="A599" s="1">
        <v>44739</v>
      </c>
      <c r="B599" s="2">
        <v>17.908333333333335</v>
      </c>
      <c r="C599" s="2">
        <v>18.366666666666671</v>
      </c>
      <c r="D599" s="2">
        <v>17.441666666666666</v>
      </c>
      <c r="E599" s="2">
        <v>59.416666666666664</v>
      </c>
      <c r="F599" s="2">
        <v>3.5291666666666668</v>
      </c>
      <c r="G599" s="2">
        <v>0</v>
      </c>
      <c r="H599" s="2">
        <v>316.35300000000001</v>
      </c>
      <c r="I599">
        <f t="shared" si="27"/>
        <v>27</v>
      </c>
      <c r="J599">
        <f t="shared" si="28"/>
        <v>6</v>
      </c>
      <c r="K599">
        <f t="shared" si="29"/>
        <v>2022</v>
      </c>
      <c r="L599" s="5">
        <v>44739</v>
      </c>
      <c r="M599">
        <v>17.78</v>
      </c>
      <c r="N599">
        <v>22.08</v>
      </c>
      <c r="O599">
        <v>13.34</v>
      </c>
      <c r="P599">
        <v>74</v>
      </c>
      <c r="Q599">
        <v>2.81</v>
      </c>
      <c r="R599">
        <v>0</v>
      </c>
      <c r="S599" s="2">
        <v>242.21375999999995</v>
      </c>
    </row>
    <row r="600" spans="1:19" x14ac:dyDescent="0.35">
      <c r="A600" s="1">
        <v>44740</v>
      </c>
      <c r="B600" s="2">
        <v>17.758333333333329</v>
      </c>
      <c r="C600" s="2">
        <v>18.420833333333334</v>
      </c>
      <c r="D600" s="2">
        <v>17.120833333333334</v>
      </c>
      <c r="E600" s="2">
        <v>69.666666666666671</v>
      </c>
      <c r="F600" s="2">
        <v>2.7166666666666663</v>
      </c>
      <c r="G600" s="2">
        <v>0</v>
      </c>
      <c r="H600" s="2">
        <v>307.43</v>
      </c>
      <c r="I600">
        <f t="shared" si="27"/>
        <v>28</v>
      </c>
      <c r="J600">
        <f t="shared" si="28"/>
        <v>6</v>
      </c>
      <c r="K600">
        <f t="shared" si="29"/>
        <v>2022</v>
      </c>
      <c r="L600" s="5">
        <v>44740</v>
      </c>
      <c r="M600">
        <v>16.940000000000001</v>
      </c>
      <c r="N600">
        <v>22.97</v>
      </c>
      <c r="O600">
        <v>7.99</v>
      </c>
      <c r="P600">
        <v>80</v>
      </c>
      <c r="Q600">
        <v>2.46</v>
      </c>
      <c r="R600">
        <v>0</v>
      </c>
      <c r="S600" s="2">
        <v>225.52991999999998</v>
      </c>
    </row>
    <row r="601" spans="1:19" x14ac:dyDescent="0.35">
      <c r="A601" s="1">
        <v>44741</v>
      </c>
      <c r="B601" s="2">
        <v>18.433333333333334</v>
      </c>
      <c r="C601" s="2">
        <v>18.945833333333333</v>
      </c>
      <c r="D601" s="2">
        <v>17.925000000000001</v>
      </c>
      <c r="E601" s="2">
        <v>69.25</v>
      </c>
      <c r="F601" s="2">
        <v>3.4375</v>
      </c>
      <c r="G601" s="2">
        <v>0.2</v>
      </c>
      <c r="H601" s="2">
        <v>260.53099999999995</v>
      </c>
      <c r="I601">
        <f t="shared" si="27"/>
        <v>29</v>
      </c>
      <c r="J601">
        <f t="shared" si="28"/>
        <v>6</v>
      </c>
      <c r="K601">
        <f t="shared" si="29"/>
        <v>2022</v>
      </c>
      <c r="L601" s="5">
        <v>44741</v>
      </c>
      <c r="M601">
        <v>18.18</v>
      </c>
      <c r="N601">
        <v>22.47</v>
      </c>
      <c r="O601">
        <v>15.33</v>
      </c>
      <c r="P601">
        <v>81</v>
      </c>
      <c r="Q601">
        <v>3.02</v>
      </c>
      <c r="R601">
        <v>0.4</v>
      </c>
      <c r="S601" s="2">
        <v>195.48864</v>
      </c>
    </row>
    <row r="602" spans="1:19" x14ac:dyDescent="0.35">
      <c r="A602" s="1">
        <v>44742</v>
      </c>
      <c r="B602" s="2">
        <v>17.733333333333338</v>
      </c>
      <c r="C602" s="2">
        <v>18.166666666666668</v>
      </c>
      <c r="D602" s="2">
        <v>17.308333333333334</v>
      </c>
      <c r="E602" s="2">
        <v>59.375</v>
      </c>
      <c r="F602" s="2">
        <v>3.6958333333333324</v>
      </c>
      <c r="G602" s="2">
        <v>0</v>
      </c>
      <c r="H602" s="2">
        <v>308.93900000000002</v>
      </c>
      <c r="I602">
        <f t="shared" si="27"/>
        <v>30</v>
      </c>
      <c r="J602">
        <f t="shared" si="28"/>
        <v>6</v>
      </c>
      <c r="K602">
        <f t="shared" si="29"/>
        <v>2022</v>
      </c>
      <c r="L602" s="5">
        <v>44742</v>
      </c>
      <c r="M602">
        <v>17.53</v>
      </c>
      <c r="N602">
        <v>22.23</v>
      </c>
      <c r="O602">
        <v>13.93</v>
      </c>
      <c r="P602">
        <v>78</v>
      </c>
      <c r="Q602">
        <v>2.97</v>
      </c>
      <c r="R602">
        <v>0</v>
      </c>
      <c r="S602" s="2">
        <v>216.44927999999999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Pinto</dc:creator>
  <cp:lastModifiedBy>Francisco Pinto</cp:lastModifiedBy>
  <dcterms:created xsi:type="dcterms:W3CDTF">2022-09-30T16:30:33Z</dcterms:created>
  <dcterms:modified xsi:type="dcterms:W3CDTF">2022-10-15T15:19:02Z</dcterms:modified>
</cp:coreProperties>
</file>