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<sst xmlns="http://schemas.openxmlformats.org/spreadsheetml/2006/main" count="72" uniqueCount="62">
  <si>
    <t>Total price</t>
  </si>
  <si>
    <t>PD-050-CTC</t>
  </si>
  <si>
    <t>MPD Bolzano</t>
  </si>
  <si>
    <t>detector</t>
  </si>
  <si>
    <t>photon counting detector</t>
  </si>
  <si>
    <t>SS3M6</t>
  </si>
  <si>
    <t>Thorlabs</t>
  </si>
  <si>
    <t>screws</t>
  </si>
  <si>
    <t>M3 x 0.5 Stainless Steel Setscrew, 6 mm Long, Pack of 50</t>
  </si>
  <si>
    <t>NDUV10B</t>
  </si>
  <si>
    <t>OD 1</t>
  </si>
  <si>
    <t>neutral density filter</t>
  </si>
  <si>
    <t>FF03-525/50-25</t>
  </si>
  <si>
    <t>Semrock</t>
  </si>
  <si>
    <t>filter</t>
  </si>
  <si>
    <t>emission filter</t>
  </si>
  <si>
    <t>Di02-R488-25x36</t>
  </si>
  <si>
    <t>dichroic</t>
  </si>
  <si>
    <t xml:space="preserve">dichroic </t>
  </si>
  <si>
    <t>KBC043AR.14</t>
  </si>
  <si>
    <t>Newport</t>
  </si>
  <si>
    <t>lens</t>
  </si>
  <si>
    <t>BCC diverging lens</t>
  </si>
  <si>
    <t>UAPON340</t>
  </si>
  <si>
    <t>Olympus</t>
  </si>
  <si>
    <t>objective</t>
  </si>
  <si>
    <t>objective 40x 1.2</t>
  </si>
  <si>
    <t>AG-M100N</t>
  </si>
  <si>
    <t>piezo mirror</t>
  </si>
  <si>
    <t>piezo Agilis</t>
  </si>
  <si>
    <t>AG-UC2</t>
  </si>
  <si>
    <t>controller for piezo</t>
  </si>
  <si>
    <t>micro-controle controller</t>
  </si>
  <si>
    <t>SM1A35</t>
  </si>
  <si>
    <t>adaptor</t>
  </si>
  <si>
    <t>adaptor for objective</t>
  </si>
  <si>
    <t>10D620BD.1</t>
  </si>
  <si>
    <t>mirror 3, 8 &amp; 11</t>
  </si>
  <si>
    <t>mirror</t>
  </si>
  <si>
    <t>PolyMax 2.85mm</t>
  </si>
  <si>
    <t>Techsoft Creative</t>
  </si>
  <si>
    <t>filament for 3D printing</t>
  </si>
  <si>
    <t>PLA filament</t>
  </si>
  <si>
    <t>USB-CTR04</t>
  </si>
  <si>
    <t>Firetail DAQ</t>
  </si>
  <si>
    <t>USB counter</t>
  </si>
  <si>
    <t>USB based counter device with times and DIO</t>
  </si>
  <si>
    <t>ACA254-200-A</t>
  </si>
  <si>
    <t>achromatic converging lens</t>
  </si>
  <si>
    <t>LDS5</t>
  </si>
  <si>
    <t>power for light source</t>
  </si>
  <si>
    <t>power supply for laser diode</t>
  </si>
  <si>
    <t>CPS450</t>
  </si>
  <si>
    <t>light source</t>
  </si>
  <si>
    <t>laser diode 450 nm</t>
  </si>
  <si>
    <t>price tot</t>
  </si>
  <si>
    <t>number required</t>
  </si>
  <si>
    <t>Price USD per part</t>
  </si>
  <si>
    <t>Part Number</t>
  </si>
  <si>
    <t>Supplier</t>
  </si>
  <si>
    <t>Type</t>
  </si>
  <si>
    <t>Part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</si>
</sst>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tabSelected="1" workbookViewId="0">
      <selection sqref="A1:G18"/>
    </sheetView>
  </sheetViews>
  <sheetFormatPr defaultRowHeight="15" x14ac:dyDescent="0.25"/>
  <cols>
    <col min="1" max="1" width="51.42578125" bestFit="1" customWidth="1"/>
    <col min="2" max="2" width="22.28515625" bestFit="1" customWidth="1"/>
    <col min="3" max="3" width="16.5703125" bestFit="1" customWidth="1"/>
    <col min="4" max="4" width="16.140625" bestFit="1" customWidth="1"/>
    <col min="5" max="5" width="17" bestFit="1" customWidth="1"/>
    <col min="6" max="6" width="16.28515625" bestFit="1" customWidth="1"/>
  </cols>
  <sheetData>
    <row r="1" spans="1:7" x14ac:dyDescent="0.25">
      <c r="A1" t="s">
        <v>61</v>
      </c>
      <c r="B1" t="s">
        <v>60</v>
      </c>
      <c r="C1" t="s">
        <v>59</v>
      </c>
      <c r="D1" t="s">
        <v>58</v>
      </c>
      <c r="E1" t="s">
        <v>57</v>
      </c>
      <c r="F1" t="s">
        <v>56</v>
      </c>
      <c r="G1" t="s">
        <v>55</v>
      </c>
    </row>
    <row r="2" spans="1:7" x14ac:dyDescent="0.25">
      <c r="A2" t="s">
        <v>54</v>
      </c>
      <c r="B2" t="s">
        <v>53</v>
      </c>
      <c r="C2" t="s">
        <v>6</v>
      </c>
      <c r="D2" t="s">
        <v>52</v>
      </c>
      <c r="E2">
        <v>227.98</v>
      </c>
      <c r="F2">
        <v>1</v>
      </c>
      <c r="G2">
        <f>E2*F2</f>
        <v>227.98</v>
      </c>
    </row>
    <row r="3" spans="1:7" x14ac:dyDescent="0.25">
      <c r="A3" t="s">
        <v>51</v>
      </c>
      <c r="B3" t="s">
        <v>50</v>
      </c>
      <c r="C3" t="s">
        <v>6</v>
      </c>
      <c r="D3" t="s">
        <v>49</v>
      </c>
      <c r="E3">
        <v>89.57</v>
      </c>
      <c r="F3">
        <v>1</v>
      </c>
      <c r="G3">
        <f>E3*F3</f>
        <v>89.57</v>
      </c>
    </row>
    <row r="4" spans="1:7" x14ac:dyDescent="0.25">
      <c r="A4" t="s">
        <v>48</v>
      </c>
      <c r="B4" t="s">
        <v>21</v>
      </c>
      <c r="C4" t="s">
        <v>6</v>
      </c>
      <c r="D4" t="s">
        <v>47</v>
      </c>
      <c r="E4">
        <v>509.54</v>
      </c>
      <c r="F4">
        <v>1</v>
      </c>
      <c r="G4">
        <f>E4*F4</f>
        <v>509.54</v>
      </c>
    </row>
    <row r="5" spans="1:7" x14ac:dyDescent="0.25">
      <c r="A5" t="s">
        <v>46</v>
      </c>
      <c r="B5" t="s">
        <v>45</v>
      </c>
      <c r="C5" t="s">
        <v>44</v>
      </c>
      <c r="D5" t="s">
        <v>43</v>
      </c>
      <c r="E5">
        <v>606</v>
      </c>
      <c r="F5">
        <v>1</v>
      </c>
      <c r="G5">
        <f>E5*F5</f>
        <v>606</v>
      </c>
    </row>
    <row r="6" spans="1:7" x14ac:dyDescent="0.25">
      <c r="A6" t="s">
        <v>42</v>
      </c>
      <c r="B6" t="s">
        <v>41</v>
      </c>
      <c r="C6" t="s">
        <v>40</v>
      </c>
      <c r="D6" t="s">
        <v>39</v>
      </c>
      <c r="E6">
        <v>63.59</v>
      </c>
      <c r="F6">
        <v>3</v>
      </c>
      <c r="G6">
        <f>E6*F6</f>
        <v>190.77</v>
      </c>
    </row>
    <row r="7" spans="1:7" x14ac:dyDescent="0.25">
      <c r="A7" t="s">
        <v>38</v>
      </c>
      <c r="B7" t="s">
        <v>37</v>
      </c>
      <c r="C7" t="s">
        <v>20</v>
      </c>
      <c r="D7" t="s">
        <v>36</v>
      </c>
      <c r="E7">
        <v>85.9</v>
      </c>
      <c r="F7">
        <v>3</v>
      </c>
      <c r="G7">
        <f>E7*F7</f>
        <v>257.70000000000005</v>
      </c>
    </row>
    <row r="8" spans="1:7" x14ac:dyDescent="0.25">
      <c r="A8" t="s">
        <v>35</v>
      </c>
      <c r="B8" t="s">
        <v>34</v>
      </c>
      <c r="C8" t="s">
        <v>6</v>
      </c>
      <c r="D8" t="s">
        <v>33</v>
      </c>
      <c r="E8" s="1">
        <v>21.22</v>
      </c>
      <c r="F8">
        <v>1</v>
      </c>
      <c r="G8">
        <f>E8*F8</f>
        <v>21.22</v>
      </c>
    </row>
    <row r="9" spans="1:7" x14ac:dyDescent="0.25">
      <c r="A9" t="s">
        <v>32</v>
      </c>
      <c r="B9" t="s">
        <v>31</v>
      </c>
      <c r="C9" t="s">
        <v>20</v>
      </c>
      <c r="D9" t="s">
        <v>30</v>
      </c>
      <c r="E9">
        <v>779</v>
      </c>
      <c r="F9">
        <v>1</v>
      </c>
      <c r="G9">
        <f>E9*F9</f>
        <v>779</v>
      </c>
    </row>
    <row r="10" spans="1:7" x14ac:dyDescent="0.25">
      <c r="A10" t="s">
        <v>29</v>
      </c>
      <c r="B10" t="s">
        <v>28</v>
      </c>
      <c r="C10" t="s">
        <v>20</v>
      </c>
      <c r="D10" t="s">
        <v>27</v>
      </c>
      <c r="E10">
        <v>860</v>
      </c>
      <c r="F10">
        <v>1</v>
      </c>
      <c r="G10">
        <f>E10*F10</f>
        <v>860</v>
      </c>
    </row>
    <row r="11" spans="1:7" x14ac:dyDescent="0.25">
      <c r="A11" t="s">
        <v>26</v>
      </c>
      <c r="B11" t="s">
        <v>25</v>
      </c>
      <c r="C11" t="s">
        <v>24</v>
      </c>
      <c r="D11" t="s">
        <v>23</v>
      </c>
      <c r="E11">
        <v>1900</v>
      </c>
      <c r="F11">
        <v>1</v>
      </c>
      <c r="G11">
        <f>E11*F11</f>
        <v>1900</v>
      </c>
    </row>
    <row r="12" spans="1:7" x14ac:dyDescent="0.25">
      <c r="A12" t="s">
        <v>22</v>
      </c>
      <c r="B12" t="s">
        <v>21</v>
      </c>
      <c r="C12" t="s">
        <v>20</v>
      </c>
      <c r="D12" t="s">
        <v>19</v>
      </c>
      <c r="E12">
        <v>73.239999999999995</v>
      </c>
      <c r="F12">
        <v>1</v>
      </c>
      <c r="G12">
        <f>E12*F12</f>
        <v>73.239999999999995</v>
      </c>
    </row>
    <row r="13" spans="1:7" x14ac:dyDescent="0.25">
      <c r="A13" t="s">
        <v>18</v>
      </c>
      <c r="B13" t="s">
        <v>17</v>
      </c>
      <c r="C13" t="s">
        <v>13</v>
      </c>
      <c r="D13" t="s">
        <v>16</v>
      </c>
      <c r="E13">
        <v>445</v>
      </c>
      <c r="F13">
        <v>1</v>
      </c>
      <c r="G13">
        <f>E13*F13</f>
        <v>445</v>
      </c>
    </row>
    <row r="14" spans="1:7" x14ac:dyDescent="0.25">
      <c r="A14" t="s">
        <v>15</v>
      </c>
      <c r="B14" t="s">
        <v>14</v>
      </c>
      <c r="C14" t="s">
        <v>13</v>
      </c>
      <c r="D14" t="s">
        <v>12</v>
      </c>
      <c r="E14">
        <v>325</v>
      </c>
      <c r="F14">
        <v>1</v>
      </c>
      <c r="G14">
        <f>E14*F14</f>
        <v>325</v>
      </c>
    </row>
    <row r="15" spans="1:7" x14ac:dyDescent="0.25">
      <c r="A15" t="s">
        <v>11</v>
      </c>
      <c r="B15" t="s">
        <v>10</v>
      </c>
      <c r="C15" t="s">
        <v>6</v>
      </c>
      <c r="D15" t="s">
        <v>9</v>
      </c>
      <c r="E15">
        <v>50.7</v>
      </c>
      <c r="F15">
        <v>1</v>
      </c>
      <c r="G15">
        <f>E15*F15</f>
        <v>50.7</v>
      </c>
    </row>
    <row r="16" spans="1:7" x14ac:dyDescent="0.25">
      <c r="A16" t="s">
        <v>8</v>
      </c>
      <c r="B16" t="s">
        <v>7</v>
      </c>
      <c r="C16" t="s">
        <v>6</v>
      </c>
      <c r="D16" t="s">
        <v>5</v>
      </c>
      <c r="E16">
        <v>9.93</v>
      </c>
      <c r="F16">
        <v>1</v>
      </c>
      <c r="G16">
        <f>E16*F16</f>
        <v>9.93</v>
      </c>
    </row>
    <row r="17" spans="1:7" x14ac:dyDescent="0.25">
      <c r="A17" t="s">
        <v>4</v>
      </c>
      <c r="B17" t="s">
        <v>3</v>
      </c>
      <c r="C17" t="s">
        <v>2</v>
      </c>
      <c r="D17" t="s">
        <v>1</v>
      </c>
      <c r="E17">
        <v>2500</v>
      </c>
      <c r="F17">
        <v>1</v>
      </c>
      <c r="G17">
        <f>E17*F17</f>
        <v>2500</v>
      </c>
    </row>
    <row r="18" spans="1:7" x14ac:dyDescent="0.25">
      <c r="F18" t="s">
        <v>0</v>
      </c>
      <c r="G18">
        <f>SUM(G2:G17)</f>
        <v>8845.65</v>
      </c>
    </row>
  </sheetData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2019-07-04T07:10:05Z</dcterms:created>
  <dcterms:modified xsi:type="dcterms:W3CDTF">2019-07-04T07:10:22Z</dcterms:modified>
</cp:coreProperties>
</file>