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8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" i="1"/>
  <c r="E18"/>
  <c r="F17"/>
  <c r="E17"/>
  <c r="F16"/>
  <c r="E16"/>
  <c r="F15"/>
  <c r="E15"/>
  <c r="F14"/>
  <c r="E14"/>
  <c r="F13"/>
  <c r="E13"/>
  <c r="F12"/>
  <c r="E12"/>
  <c r="D29"/>
  <c r="D28"/>
  <c r="D27"/>
  <c r="D26"/>
  <c r="D25"/>
  <c r="D24"/>
  <c r="D23"/>
  <c r="D22"/>
  <c r="C29"/>
  <c r="C28"/>
  <c r="C27"/>
  <c r="C26"/>
  <c r="C25"/>
  <c r="C24"/>
  <c r="C23"/>
  <c r="C22"/>
  <c r="E9"/>
  <c r="E29" s="1"/>
  <c r="E6"/>
  <c r="E8"/>
  <c r="E26" s="1"/>
  <c r="E4"/>
  <c r="E2"/>
  <c r="E7"/>
  <c r="E28" s="1"/>
  <c r="E5"/>
  <c r="E22" s="1"/>
  <c r="E3"/>
  <c r="E25" s="1"/>
  <c r="L1"/>
  <c r="L6" s="1"/>
  <c r="K1"/>
  <c r="K9" s="1"/>
  <c r="K29" s="1"/>
  <c r="J1"/>
  <c r="J6" s="1"/>
  <c r="I1"/>
  <c r="I9" s="1"/>
  <c r="I29" s="1"/>
  <c r="H1"/>
  <c r="H9" s="1"/>
  <c r="H29" s="1"/>
  <c r="G1"/>
  <c r="G9" s="1"/>
  <c r="G29" s="1"/>
  <c r="F1"/>
  <c r="F9" s="1"/>
  <c r="F29" s="1"/>
  <c r="H3" l="1"/>
  <c r="L3"/>
  <c r="J5"/>
  <c r="H7"/>
  <c r="L7"/>
  <c r="L2"/>
  <c r="L23" s="1"/>
  <c r="F8"/>
  <c r="H6"/>
  <c r="J9"/>
  <c r="J29" s="1"/>
  <c r="L9"/>
  <c r="L29" s="1"/>
  <c r="F3"/>
  <c r="J3"/>
  <c r="J25" s="1"/>
  <c r="F5"/>
  <c r="H5"/>
  <c r="L5"/>
  <c r="L22" s="1"/>
  <c r="F7"/>
  <c r="F28" s="1"/>
  <c r="J7"/>
  <c r="F2"/>
  <c r="F23" s="1"/>
  <c r="H2"/>
  <c r="H23" s="1"/>
  <c r="J2"/>
  <c r="J23" s="1"/>
  <c r="F4"/>
  <c r="F27" s="1"/>
  <c r="H4"/>
  <c r="H27" s="1"/>
  <c r="J4"/>
  <c r="J27" s="1"/>
  <c r="L4"/>
  <c r="L27" s="1"/>
  <c r="H8"/>
  <c r="H26" s="1"/>
  <c r="J8"/>
  <c r="J26" s="1"/>
  <c r="L8"/>
  <c r="L26" s="1"/>
  <c r="F6"/>
  <c r="F24" s="1"/>
  <c r="G3"/>
  <c r="I3"/>
  <c r="K3"/>
  <c r="G5"/>
  <c r="I5"/>
  <c r="K5"/>
  <c r="G7"/>
  <c r="I7"/>
  <c r="K7"/>
  <c r="E23"/>
  <c r="G2"/>
  <c r="G23" s="1"/>
  <c r="I2"/>
  <c r="I23" s="1"/>
  <c r="K2"/>
  <c r="K23" s="1"/>
  <c r="E27"/>
  <c r="G4"/>
  <c r="G27" s="1"/>
  <c r="I4"/>
  <c r="I27" s="1"/>
  <c r="K4"/>
  <c r="K27" s="1"/>
  <c r="G8"/>
  <c r="I8"/>
  <c r="K8"/>
  <c r="E24"/>
  <c r="G6"/>
  <c r="G24" s="1"/>
  <c r="I6"/>
  <c r="I24" s="1"/>
  <c r="K6"/>
  <c r="K24" s="1"/>
  <c r="I26" l="1"/>
  <c r="K28"/>
  <c r="G28"/>
  <c r="I22"/>
  <c r="K25"/>
  <c r="G25"/>
  <c r="J28"/>
  <c r="F22"/>
  <c r="F25"/>
  <c r="F26"/>
  <c r="L28"/>
  <c r="J22"/>
  <c r="H25"/>
  <c r="J24"/>
  <c r="K26"/>
  <c r="G26"/>
  <c r="I28"/>
  <c r="K22"/>
  <c r="G22"/>
  <c r="I25"/>
  <c r="H22"/>
  <c r="H24"/>
  <c r="H28"/>
  <c r="L25"/>
  <c r="L24"/>
</calcChain>
</file>

<file path=xl/sharedStrings.xml><?xml version="1.0" encoding="utf-8"?>
<sst xmlns="http://schemas.openxmlformats.org/spreadsheetml/2006/main" count="37" uniqueCount="19">
  <si>
    <t>Level</t>
  </si>
  <si>
    <t>Escort rate</t>
  </si>
  <si>
    <t>Freighter</t>
  </si>
  <si>
    <t>EI100</t>
  </si>
  <si>
    <t>EI200</t>
  </si>
  <si>
    <t>EI7000</t>
  </si>
  <si>
    <t>Antares I</t>
  </si>
  <si>
    <t>Antares II</t>
  </si>
  <si>
    <t>Antares V</t>
  </si>
  <si>
    <t>Orion</t>
  </si>
  <si>
    <t>Empress</t>
  </si>
  <si>
    <t>Containers</t>
  </si>
  <si>
    <t>Escort fee</t>
  </si>
  <si>
    <t>Min Price per Container</t>
  </si>
  <si>
    <t>Max Price per Container</t>
  </si>
  <si>
    <t>Max Escort Fee</t>
  </si>
  <si>
    <t>Min Escort Fee</t>
  </si>
  <si>
    <t>Min Cargo Value</t>
  </si>
  <si>
    <t>Max Cargo Value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</si>
</sst>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0" fontId="0" fillId="0" borderId="0" xfId="2" applyNumberFormat="1" applyFont="1"/>
    <xf numFmtId="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C3" sqref="C3"/>
    </sheetView>
  </sheetViews>
  <sheetFormatPr defaultRowHeight="15"/>
  <cols>
    <col min="1" max="1" width="20.85546875" customWidth="1"/>
    <col min="2" max="2" width="9.42578125" customWidth="1"/>
    <col min="3" max="4" width="14.140625" customWidth="1"/>
    <col min="5" max="12" width="12" style="1" customWidth="1"/>
  </cols>
  <sheetData>
    <row r="1" spans="1:12" s="2" customFormat="1">
      <c r="A1" s="2" t="s">
        <v>2</v>
      </c>
      <c r="B1" s="2" t="s">
        <v>0</v>
      </c>
      <c r="C1" s="2" t="s">
        <v>1</v>
      </c>
      <c r="D1" s="2" t="s">
        <v>11</v>
      </c>
      <c r="E1" s="3">
        <v>250</v>
      </c>
      <c r="F1" s="3">
        <f>25*25</f>
        <v>625</v>
      </c>
      <c r="G1" s="3">
        <f>50*25</f>
        <v>1250</v>
      </c>
      <c r="H1" s="3">
        <f>100*25</f>
        <v>2500</v>
      </c>
      <c r="I1" s="3">
        <f>250*25</f>
        <v>6250</v>
      </c>
      <c r="J1" s="3">
        <f>500*25</f>
        <v>12500</v>
      </c>
      <c r="K1" s="3">
        <f>1000*25</f>
        <v>25000</v>
      </c>
      <c r="L1" s="3">
        <f>5000*25</f>
        <v>125000</v>
      </c>
    </row>
    <row r="2" spans="1:12">
      <c r="A2" t="s">
        <v>6</v>
      </c>
      <c r="B2">
        <v>1</v>
      </c>
      <c r="C2" s="4">
        <v>3.5000000000000003E-2</v>
      </c>
      <c r="D2">
        <v>240</v>
      </c>
      <c r="E2" s="1">
        <f t="shared" ref="E2:L9" si="0">$D2*E$1</f>
        <v>60000</v>
      </c>
      <c r="F2" s="1">
        <f t="shared" si="0"/>
        <v>150000</v>
      </c>
      <c r="G2" s="1">
        <f t="shared" si="0"/>
        <v>300000</v>
      </c>
      <c r="H2" s="1">
        <f t="shared" si="0"/>
        <v>600000</v>
      </c>
      <c r="I2" s="1">
        <f t="shared" si="0"/>
        <v>1500000</v>
      </c>
      <c r="J2" s="1">
        <f t="shared" si="0"/>
        <v>3000000</v>
      </c>
      <c r="K2" s="1">
        <f t="shared" si="0"/>
        <v>6000000</v>
      </c>
      <c r="L2" s="1">
        <f t="shared" si="0"/>
        <v>30000000</v>
      </c>
    </row>
    <row r="3" spans="1:12">
      <c r="A3" t="s">
        <v>3</v>
      </c>
      <c r="B3">
        <v>2</v>
      </c>
      <c r="C3" s="4">
        <v>0.02</v>
      </c>
      <c r="D3">
        <v>10</v>
      </c>
      <c r="E3" s="1">
        <f t="shared" si="0"/>
        <v>2500</v>
      </c>
      <c r="F3" s="1">
        <f t="shared" si="0"/>
        <v>6250</v>
      </c>
      <c r="G3" s="1">
        <f t="shared" si="0"/>
        <v>12500</v>
      </c>
      <c r="H3" s="1">
        <f t="shared" si="0"/>
        <v>25000</v>
      </c>
      <c r="I3" s="1">
        <f t="shared" si="0"/>
        <v>62500</v>
      </c>
      <c r="J3" s="1">
        <f t="shared" si="0"/>
        <v>125000</v>
      </c>
      <c r="K3" s="1">
        <f t="shared" si="0"/>
        <v>250000</v>
      </c>
      <c r="L3" s="1">
        <f t="shared" si="0"/>
        <v>1250000</v>
      </c>
    </row>
    <row r="4" spans="1:12">
      <c r="A4" t="s">
        <v>7</v>
      </c>
      <c r="B4">
        <v>2</v>
      </c>
      <c r="C4" s="4">
        <v>0.01</v>
      </c>
      <c r="D4">
        <v>240</v>
      </c>
      <c r="E4" s="1">
        <f t="shared" si="0"/>
        <v>60000</v>
      </c>
      <c r="F4" s="1">
        <f t="shared" si="0"/>
        <v>150000</v>
      </c>
      <c r="G4" s="1">
        <f t="shared" si="0"/>
        <v>300000</v>
      </c>
      <c r="H4" s="1">
        <f t="shared" si="0"/>
        <v>600000</v>
      </c>
      <c r="I4" s="1">
        <f t="shared" si="0"/>
        <v>1500000</v>
      </c>
      <c r="J4" s="1">
        <f t="shared" si="0"/>
        <v>3000000</v>
      </c>
      <c r="K4" s="1">
        <f t="shared" si="0"/>
        <v>6000000</v>
      </c>
      <c r="L4" s="1">
        <f t="shared" si="0"/>
        <v>30000000</v>
      </c>
    </row>
    <row r="5" spans="1:12">
      <c r="A5" t="s">
        <v>4</v>
      </c>
      <c r="B5">
        <v>3</v>
      </c>
      <c r="C5" s="4">
        <v>1.4999999999999999E-2</v>
      </c>
      <c r="D5">
        <v>20</v>
      </c>
      <c r="E5" s="1">
        <f t="shared" si="0"/>
        <v>5000</v>
      </c>
      <c r="F5" s="1">
        <f t="shared" si="0"/>
        <v>12500</v>
      </c>
      <c r="G5" s="1">
        <f t="shared" si="0"/>
        <v>25000</v>
      </c>
      <c r="H5" s="1">
        <f t="shared" si="0"/>
        <v>50000</v>
      </c>
      <c r="I5" s="1">
        <f t="shared" si="0"/>
        <v>125000</v>
      </c>
      <c r="J5" s="1">
        <f t="shared" si="0"/>
        <v>250000</v>
      </c>
      <c r="K5" s="1">
        <f t="shared" si="0"/>
        <v>500000</v>
      </c>
      <c r="L5" s="1">
        <f t="shared" si="0"/>
        <v>2500000</v>
      </c>
    </row>
    <row r="6" spans="1:12">
      <c r="A6" t="s">
        <v>9</v>
      </c>
      <c r="B6">
        <v>4</v>
      </c>
      <c r="C6" s="4">
        <v>0.01</v>
      </c>
      <c r="D6">
        <v>40</v>
      </c>
      <c r="E6" s="1">
        <f t="shared" si="0"/>
        <v>10000</v>
      </c>
      <c r="F6" s="1">
        <f t="shared" si="0"/>
        <v>25000</v>
      </c>
      <c r="G6" s="1">
        <f t="shared" si="0"/>
        <v>50000</v>
      </c>
      <c r="H6" s="1">
        <f t="shared" si="0"/>
        <v>100000</v>
      </c>
      <c r="I6" s="1">
        <f t="shared" si="0"/>
        <v>250000</v>
      </c>
      <c r="J6" s="1">
        <f t="shared" si="0"/>
        <v>500000</v>
      </c>
      <c r="K6" s="1">
        <f t="shared" si="0"/>
        <v>1000000</v>
      </c>
      <c r="L6" s="1">
        <f t="shared" si="0"/>
        <v>5000000</v>
      </c>
    </row>
    <row r="7" spans="1:12">
      <c r="A7" t="s">
        <v>5</v>
      </c>
      <c r="B7">
        <v>5</v>
      </c>
      <c r="C7" s="4">
        <v>5.0000000000000001E-3</v>
      </c>
      <c r="D7">
        <v>80</v>
      </c>
      <c r="E7" s="1">
        <f t="shared" si="0"/>
        <v>20000</v>
      </c>
      <c r="F7" s="1">
        <f t="shared" si="0"/>
        <v>50000</v>
      </c>
      <c r="G7" s="1">
        <f t="shared" si="0"/>
        <v>100000</v>
      </c>
      <c r="H7" s="1">
        <f t="shared" si="0"/>
        <v>200000</v>
      </c>
      <c r="I7" s="1">
        <f t="shared" si="0"/>
        <v>500000</v>
      </c>
      <c r="J7" s="1">
        <f t="shared" si="0"/>
        <v>1000000</v>
      </c>
      <c r="K7" s="1">
        <f t="shared" si="0"/>
        <v>2000000</v>
      </c>
      <c r="L7" s="1">
        <f t="shared" si="0"/>
        <v>10000000</v>
      </c>
    </row>
    <row r="8" spans="1:12">
      <c r="A8" t="s">
        <v>8</v>
      </c>
      <c r="B8">
        <v>5</v>
      </c>
      <c r="C8" s="4">
        <v>5.0000000000000001E-3</v>
      </c>
      <c r="D8">
        <v>400</v>
      </c>
      <c r="E8" s="1">
        <f t="shared" si="0"/>
        <v>100000</v>
      </c>
      <c r="F8" s="1">
        <f t="shared" si="0"/>
        <v>250000</v>
      </c>
      <c r="G8" s="1">
        <f t="shared" si="0"/>
        <v>500000</v>
      </c>
      <c r="H8" s="1">
        <f t="shared" si="0"/>
        <v>1000000</v>
      </c>
      <c r="I8" s="1">
        <f t="shared" si="0"/>
        <v>2500000</v>
      </c>
      <c r="J8" s="1">
        <f t="shared" si="0"/>
        <v>5000000</v>
      </c>
      <c r="K8" s="1">
        <f t="shared" si="0"/>
        <v>10000000</v>
      </c>
      <c r="L8" s="1">
        <f t="shared" si="0"/>
        <v>50000000</v>
      </c>
    </row>
    <row r="9" spans="1:12">
      <c r="A9" t="s">
        <v>10</v>
      </c>
      <c r="B9">
        <v>6</v>
      </c>
      <c r="C9" s="4">
        <v>0.02</v>
      </c>
      <c r="D9">
        <v>10</v>
      </c>
      <c r="E9" s="1">
        <f t="shared" si="0"/>
        <v>2500</v>
      </c>
      <c r="F9" s="1">
        <f t="shared" si="0"/>
        <v>6250</v>
      </c>
      <c r="G9" s="1">
        <f t="shared" si="0"/>
        <v>12500</v>
      </c>
      <c r="H9" s="1">
        <f t="shared" si="0"/>
        <v>25000</v>
      </c>
      <c r="I9" s="1">
        <f t="shared" si="0"/>
        <v>62500</v>
      </c>
      <c r="J9" s="1">
        <f t="shared" si="0"/>
        <v>125000</v>
      </c>
      <c r="K9" s="1">
        <f t="shared" si="0"/>
        <v>250000</v>
      </c>
      <c r="L9" s="1">
        <f t="shared" si="0"/>
        <v>1250000</v>
      </c>
    </row>
    <row r="11" spans="1:12" s="2" customFormat="1">
      <c r="A11" s="2" t="s">
        <v>2</v>
      </c>
      <c r="B11" s="2" t="s">
        <v>0</v>
      </c>
      <c r="C11" s="2" t="s">
        <v>13</v>
      </c>
      <c r="D11" s="2" t="s">
        <v>14</v>
      </c>
      <c r="E11" s="2" t="s">
        <v>17</v>
      </c>
      <c r="F11" s="2" t="s">
        <v>18</v>
      </c>
    </row>
    <row r="12" spans="1:12">
      <c r="A12" t="s">
        <v>6</v>
      </c>
      <c r="B12">
        <v>1</v>
      </c>
      <c r="C12" s="5">
        <v>150</v>
      </c>
      <c r="D12" s="6">
        <v>750</v>
      </c>
      <c r="E12" s="1">
        <f>C12*$D2</f>
        <v>36000</v>
      </c>
      <c r="F12" s="1">
        <f t="shared" ref="F12:F18" si="1">D12*$D2</f>
        <v>180000</v>
      </c>
    </row>
    <row r="13" spans="1:12">
      <c r="A13" t="s">
        <v>3</v>
      </c>
      <c r="B13">
        <v>2</v>
      </c>
      <c r="C13" s="6">
        <v>1500</v>
      </c>
      <c r="D13" s="6">
        <v>5000</v>
      </c>
      <c r="E13" s="1">
        <f t="shared" ref="E13:E18" si="2">C13*$D3</f>
        <v>15000</v>
      </c>
      <c r="F13" s="1">
        <f t="shared" si="1"/>
        <v>50000</v>
      </c>
    </row>
    <row r="14" spans="1:12">
      <c r="A14" t="s">
        <v>7</v>
      </c>
      <c r="B14">
        <v>2</v>
      </c>
      <c r="C14" s="6">
        <v>300</v>
      </c>
      <c r="D14" s="6">
        <v>2000</v>
      </c>
      <c r="E14" s="1">
        <f t="shared" si="2"/>
        <v>72000</v>
      </c>
      <c r="F14" s="1">
        <f t="shared" si="1"/>
        <v>480000</v>
      </c>
    </row>
    <row r="15" spans="1:12">
      <c r="A15" t="s">
        <v>4</v>
      </c>
      <c r="B15">
        <v>3</v>
      </c>
      <c r="C15" s="6">
        <v>1500</v>
      </c>
      <c r="D15" s="6">
        <v>5000</v>
      </c>
      <c r="E15" s="1">
        <f t="shared" si="2"/>
        <v>30000</v>
      </c>
      <c r="F15" s="1">
        <f t="shared" si="1"/>
        <v>100000</v>
      </c>
    </row>
    <row r="16" spans="1:12">
      <c r="A16" t="s">
        <v>9</v>
      </c>
      <c r="B16">
        <v>4</v>
      </c>
      <c r="C16" s="6">
        <v>1500</v>
      </c>
      <c r="D16" s="6">
        <v>5000</v>
      </c>
      <c r="E16" s="1">
        <f t="shared" si="2"/>
        <v>60000</v>
      </c>
      <c r="F16" s="1">
        <f t="shared" si="1"/>
        <v>200000</v>
      </c>
    </row>
    <row r="17" spans="1:12">
      <c r="A17" t="s">
        <v>5</v>
      </c>
      <c r="B17">
        <v>5</v>
      </c>
      <c r="C17" s="6">
        <v>4000</v>
      </c>
      <c r="D17" s="6">
        <v>10000</v>
      </c>
      <c r="E17" s="1">
        <f t="shared" si="2"/>
        <v>320000</v>
      </c>
      <c r="F17" s="1">
        <f t="shared" si="1"/>
        <v>800000</v>
      </c>
    </row>
    <row r="18" spans="1:12">
      <c r="A18" t="s">
        <v>8</v>
      </c>
      <c r="B18">
        <v>5</v>
      </c>
      <c r="C18" s="6">
        <v>200</v>
      </c>
      <c r="D18" s="6">
        <v>2000</v>
      </c>
      <c r="E18" s="1">
        <f t="shared" si="2"/>
        <v>80000</v>
      </c>
      <c r="F18" s="1">
        <f t="shared" si="1"/>
        <v>800000</v>
      </c>
    </row>
    <row r="19" spans="1:12">
      <c r="A19" t="s">
        <v>10</v>
      </c>
      <c r="B19">
        <v>6</v>
      </c>
      <c r="C19" s="6"/>
      <c r="D19" s="6"/>
    </row>
    <row r="21" spans="1:12">
      <c r="C21" s="2" t="s">
        <v>16</v>
      </c>
      <c r="D21" s="2" t="s">
        <v>15</v>
      </c>
      <c r="E21" s="3" t="s">
        <v>12</v>
      </c>
      <c r="F21" s="3"/>
      <c r="G21" s="3"/>
      <c r="H21" s="3"/>
      <c r="I21" s="3"/>
      <c r="J21" s="3"/>
      <c r="K21" s="3"/>
      <c r="L21" s="3"/>
    </row>
    <row r="22" spans="1:12">
      <c r="A22" t="s">
        <v>6</v>
      </c>
      <c r="C22">
        <f>C12*D2*C2</f>
        <v>1260.0000000000002</v>
      </c>
      <c r="D22">
        <f>D12*D2*C2</f>
        <v>6300.0000000000009</v>
      </c>
      <c r="E22" s="1">
        <f t="shared" ref="E22:L29" si="3">E2*$C2</f>
        <v>2100</v>
      </c>
      <c r="F22" s="1">
        <f t="shared" si="3"/>
        <v>5250.0000000000009</v>
      </c>
      <c r="G22" s="1">
        <f t="shared" si="3"/>
        <v>10500.000000000002</v>
      </c>
      <c r="H22" s="1">
        <f t="shared" si="3"/>
        <v>21000.000000000004</v>
      </c>
      <c r="I22" s="1">
        <f t="shared" si="3"/>
        <v>52500.000000000007</v>
      </c>
      <c r="J22" s="1">
        <f t="shared" si="3"/>
        <v>105000.00000000001</v>
      </c>
      <c r="K22" s="1">
        <f t="shared" si="3"/>
        <v>210000.00000000003</v>
      </c>
      <c r="L22" s="1">
        <f t="shared" si="3"/>
        <v>1050000</v>
      </c>
    </row>
    <row r="23" spans="1:12">
      <c r="A23" t="s">
        <v>3</v>
      </c>
      <c r="C23">
        <f t="shared" ref="C23:C29" si="4">C13*D3*C3</f>
        <v>300</v>
      </c>
      <c r="D23">
        <f t="shared" ref="D23:D29" si="5">D13*D3*C3</f>
        <v>1000</v>
      </c>
      <c r="E23" s="1">
        <f t="shared" si="3"/>
        <v>50</v>
      </c>
      <c r="F23" s="1">
        <f t="shared" si="3"/>
        <v>125</v>
      </c>
      <c r="G23" s="1">
        <f t="shared" si="3"/>
        <v>250</v>
      </c>
      <c r="H23" s="1">
        <f t="shared" si="3"/>
        <v>500</v>
      </c>
      <c r="I23" s="1">
        <f t="shared" si="3"/>
        <v>1250</v>
      </c>
      <c r="J23" s="1">
        <f t="shared" si="3"/>
        <v>2500</v>
      </c>
      <c r="K23" s="1">
        <f t="shared" si="3"/>
        <v>5000</v>
      </c>
      <c r="L23" s="1">
        <f t="shared" si="3"/>
        <v>25000</v>
      </c>
    </row>
    <row r="24" spans="1:12">
      <c r="A24" t="s">
        <v>7</v>
      </c>
      <c r="C24">
        <f t="shared" si="4"/>
        <v>720</v>
      </c>
      <c r="D24">
        <f t="shared" si="5"/>
        <v>4800</v>
      </c>
      <c r="E24" s="1">
        <f t="shared" si="3"/>
        <v>600</v>
      </c>
      <c r="F24" s="1">
        <f t="shared" si="3"/>
        <v>1500</v>
      </c>
      <c r="G24" s="1">
        <f t="shared" si="3"/>
        <v>3000</v>
      </c>
      <c r="H24" s="1">
        <f t="shared" si="3"/>
        <v>6000</v>
      </c>
      <c r="I24" s="1">
        <f t="shared" si="3"/>
        <v>15000</v>
      </c>
      <c r="J24" s="1">
        <f t="shared" si="3"/>
        <v>30000</v>
      </c>
      <c r="K24" s="1">
        <f t="shared" si="3"/>
        <v>60000</v>
      </c>
      <c r="L24" s="1">
        <f t="shared" si="3"/>
        <v>300000</v>
      </c>
    </row>
    <row r="25" spans="1:12">
      <c r="A25" t="s">
        <v>4</v>
      </c>
      <c r="C25">
        <f t="shared" si="4"/>
        <v>450</v>
      </c>
      <c r="D25">
        <f t="shared" si="5"/>
        <v>1500</v>
      </c>
      <c r="E25" s="1">
        <f t="shared" si="3"/>
        <v>75</v>
      </c>
      <c r="F25" s="1">
        <f t="shared" si="3"/>
        <v>187.5</v>
      </c>
      <c r="G25" s="1">
        <f t="shared" si="3"/>
        <v>375</v>
      </c>
      <c r="H25" s="1">
        <f t="shared" si="3"/>
        <v>750</v>
      </c>
      <c r="I25" s="1">
        <f t="shared" si="3"/>
        <v>1875</v>
      </c>
      <c r="J25" s="1">
        <f t="shared" si="3"/>
        <v>3750</v>
      </c>
      <c r="K25" s="1">
        <f t="shared" si="3"/>
        <v>7500</v>
      </c>
      <c r="L25" s="1">
        <f t="shared" si="3"/>
        <v>37500</v>
      </c>
    </row>
    <row r="26" spans="1:12">
      <c r="A26" t="s">
        <v>9</v>
      </c>
      <c r="C26">
        <f t="shared" si="4"/>
        <v>600</v>
      </c>
      <c r="D26">
        <f t="shared" si="5"/>
        <v>2000</v>
      </c>
      <c r="E26" s="1">
        <f t="shared" si="3"/>
        <v>100</v>
      </c>
      <c r="F26" s="1">
        <f t="shared" si="3"/>
        <v>250</v>
      </c>
      <c r="G26" s="1">
        <f t="shared" si="3"/>
        <v>500</v>
      </c>
      <c r="H26" s="1">
        <f t="shared" si="3"/>
        <v>1000</v>
      </c>
      <c r="I26" s="1">
        <f t="shared" si="3"/>
        <v>2500</v>
      </c>
      <c r="J26" s="1">
        <f t="shared" si="3"/>
        <v>5000</v>
      </c>
      <c r="K26" s="1">
        <f t="shared" si="3"/>
        <v>10000</v>
      </c>
      <c r="L26" s="1">
        <f t="shared" si="3"/>
        <v>50000</v>
      </c>
    </row>
    <row r="27" spans="1:12">
      <c r="A27" t="s">
        <v>5</v>
      </c>
      <c r="C27">
        <f t="shared" si="4"/>
        <v>1600</v>
      </c>
      <c r="D27">
        <f t="shared" si="5"/>
        <v>4000</v>
      </c>
      <c r="E27" s="1">
        <f t="shared" si="3"/>
        <v>100</v>
      </c>
      <c r="F27" s="1">
        <f t="shared" si="3"/>
        <v>250</v>
      </c>
      <c r="G27" s="1">
        <f t="shared" si="3"/>
        <v>500</v>
      </c>
      <c r="H27" s="1">
        <f t="shared" si="3"/>
        <v>1000</v>
      </c>
      <c r="I27" s="1">
        <f t="shared" si="3"/>
        <v>2500</v>
      </c>
      <c r="J27" s="1">
        <f t="shared" si="3"/>
        <v>5000</v>
      </c>
      <c r="K27" s="1">
        <f t="shared" si="3"/>
        <v>10000</v>
      </c>
      <c r="L27" s="1">
        <f t="shared" si="3"/>
        <v>50000</v>
      </c>
    </row>
    <row r="28" spans="1:12">
      <c r="A28" t="s">
        <v>8</v>
      </c>
      <c r="C28">
        <f t="shared" si="4"/>
        <v>400</v>
      </c>
      <c r="D28">
        <f t="shared" si="5"/>
        <v>4000</v>
      </c>
      <c r="E28" s="1">
        <f t="shared" si="3"/>
        <v>500</v>
      </c>
      <c r="F28" s="1">
        <f t="shared" si="3"/>
        <v>1250</v>
      </c>
      <c r="G28" s="1">
        <f t="shared" si="3"/>
        <v>2500</v>
      </c>
      <c r="H28" s="1">
        <f t="shared" si="3"/>
        <v>5000</v>
      </c>
      <c r="I28" s="1">
        <f t="shared" si="3"/>
        <v>12500</v>
      </c>
      <c r="J28" s="1">
        <f t="shared" si="3"/>
        <v>25000</v>
      </c>
      <c r="K28" s="1">
        <f t="shared" si="3"/>
        <v>50000</v>
      </c>
      <c r="L28" s="1">
        <f t="shared" si="3"/>
        <v>250000</v>
      </c>
    </row>
    <row r="29" spans="1:12">
      <c r="A29" t="s">
        <v>10</v>
      </c>
      <c r="C29">
        <f t="shared" si="4"/>
        <v>0</v>
      </c>
      <c r="D29">
        <f t="shared" si="5"/>
        <v>0</v>
      </c>
      <c r="E29" s="1">
        <f t="shared" si="3"/>
        <v>50</v>
      </c>
      <c r="F29" s="1">
        <f t="shared" si="3"/>
        <v>125</v>
      </c>
      <c r="G29" s="1">
        <f t="shared" si="3"/>
        <v>250</v>
      </c>
      <c r="H29" s="1">
        <f t="shared" si="3"/>
        <v>500</v>
      </c>
      <c r="I29" s="1">
        <f t="shared" si="3"/>
        <v>1250</v>
      </c>
      <c r="J29" s="1">
        <f t="shared" si="3"/>
        <v>2500</v>
      </c>
      <c r="K29" s="1">
        <f t="shared" si="3"/>
        <v>5000</v>
      </c>
      <c r="L29" s="1">
        <f t="shared" si="3"/>
        <v>25000</v>
      </c>
    </row>
  </sheetData>
  <sortState ref="A12:L19">
    <sortCondition ref="B12:B19"/>
  </sortState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Moromisato</dc:creator>
  <cp:lastModifiedBy>George Moromisato</cp:lastModifiedBy>
  <dcterms:created xsi:type="dcterms:W3CDTF">2008-01-27T00:25:34Z</dcterms:created>
  <dcterms:modified xsi:type="dcterms:W3CDTF">2008-02-18T01:01:27Z</dcterms:modified>
</cp:coreProperties>
</file>