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Order Plastica v2" sheetId="1" r:id="rId1"/>
  </sheets>
  <calcPr calcId="145621"/>
</workbook>
</file>

<file path=xl/calcChain.xml><?xml version="1.0" encoding="utf-8"?>
<calcChain xmlns="http://schemas.openxmlformats.org/spreadsheetml/2006/main">
  <c r="F54" i="1" l="1"/>
  <c r="F26" i="1"/>
  <c r="F23" i="1"/>
  <c r="F22" i="1"/>
  <c r="F38" i="1"/>
  <c r="F36" i="1"/>
  <c r="F100" i="1"/>
  <c r="F99" i="1"/>
  <c r="F98" i="1"/>
  <c r="F97" i="1"/>
  <c r="F96" i="1"/>
  <c r="F94" i="1"/>
  <c r="F93" i="1"/>
  <c r="F92" i="1"/>
  <c r="F90" i="1"/>
  <c r="F89" i="1"/>
  <c r="F88" i="1"/>
  <c r="F81" i="1" l="1"/>
  <c r="F80" i="1"/>
  <c r="F79" i="1"/>
  <c r="F78" i="1"/>
  <c r="F77" i="1"/>
  <c r="F76" i="1"/>
  <c r="F73" i="1"/>
  <c r="F69" i="1"/>
  <c r="F58" i="1"/>
  <c r="F60" i="1"/>
  <c r="F112" i="1"/>
  <c r="F59" i="1"/>
  <c r="F57" i="1"/>
  <c r="F56" i="1"/>
  <c r="F27" i="1"/>
  <c r="F115" i="1"/>
  <c r="F114" i="1"/>
  <c r="F110" i="1"/>
  <c r="F109" i="1"/>
  <c r="F108" i="1"/>
  <c r="F107" i="1"/>
  <c r="F106" i="1"/>
  <c r="F105" i="1"/>
  <c r="F104" i="1"/>
  <c r="F103" i="1"/>
  <c r="F102" i="1"/>
  <c r="F116" i="1"/>
</calcChain>
</file>

<file path=xl/sharedStrings.xml><?xml version="1.0" encoding="utf-8"?>
<sst xmlns="http://schemas.openxmlformats.org/spreadsheetml/2006/main" count="739" uniqueCount="433">
  <si>
    <t>Table</t>
  </si>
  <si>
    <t>Name</t>
  </si>
  <si>
    <t>Description</t>
  </si>
  <si>
    <t>Size</t>
  </si>
  <si>
    <t>UDF</t>
  </si>
  <si>
    <t>MessageStandard</t>
  </si>
  <si>
    <t>MessageType</t>
  </si>
  <si>
    <t>MessageReference</t>
  </si>
  <si>
    <t>IsTestMessage</t>
  </si>
  <si>
    <t>IsCrossdock</t>
  </si>
  <si>
    <t>IsUrgent</t>
  </si>
  <si>
    <t>IsShopInstallation</t>
  </si>
  <si>
    <t>IsAcknowledgementRequested</t>
  </si>
  <si>
    <t>IsCallOffOrder</t>
  </si>
  <si>
    <t>IsBackhauling</t>
  </si>
  <si>
    <t>IsDutyFree</t>
  </si>
  <si>
    <t>IsDropShipment</t>
  </si>
  <si>
    <t>BlanketOrderNumber</t>
  </si>
  <si>
    <t>ActionNumber</t>
  </si>
  <si>
    <t>OrderNumberBuyer</t>
  </si>
  <si>
    <t>OrderDate</t>
  </si>
  <si>
    <t>EarliestDeliveryDate</t>
  </si>
  <si>
    <t>LatestDeliveryDate</t>
  </si>
  <si>
    <t>RequestedDeliveryDate</t>
  </si>
  <si>
    <t>PickUpDate</t>
  </si>
  <si>
    <t>BuyerGLN</t>
  </si>
  <si>
    <t>Buyer</t>
  </si>
  <si>
    <t>BuyerID</t>
  </si>
  <si>
    <t>Supplier</t>
  </si>
  <si>
    <t>SupplierGLN</t>
  </si>
  <si>
    <t>SupplierID</t>
  </si>
  <si>
    <t>Invoicee</t>
  </si>
  <si>
    <t>InvoiceeGLN</t>
  </si>
  <si>
    <t>InvoiceeID</t>
  </si>
  <si>
    <t>ShipFromParty</t>
  </si>
  <si>
    <t>ShipFromPartyID</t>
  </si>
  <si>
    <t>ShipFromPartyGLN</t>
  </si>
  <si>
    <t>ShipFromPartyAddress</t>
  </si>
  <si>
    <t>ShipFromPartyCity</t>
  </si>
  <si>
    <t>ShipFromPartyZipcode</t>
  </si>
  <si>
    <t>ShipFromPartyCountry</t>
  </si>
  <si>
    <t>DeliveryParty</t>
  </si>
  <si>
    <t>DeliveryPartyID</t>
  </si>
  <si>
    <t>DeliveryPartyGLN</t>
  </si>
  <si>
    <t>DeliveryPartyAddress</t>
  </si>
  <si>
    <t>DeliveryPartyCity</t>
  </si>
  <si>
    <t>DeliveryPartyZipcode</t>
  </si>
  <si>
    <t>DeliveryPartyCountry</t>
  </si>
  <si>
    <t>UltimateConsignee</t>
  </si>
  <si>
    <t>UltimateConsigneeID</t>
  </si>
  <si>
    <t>UltimateConsigneeGLN</t>
  </si>
  <si>
    <t>UltimateConsigneeAddress</t>
  </si>
  <si>
    <t>UltimateConsigneeCity</t>
  </si>
  <si>
    <t>UltimateConsigneeCountry</t>
  </si>
  <si>
    <t>CurrencyCode</t>
  </si>
  <si>
    <t>BuyerAddress</t>
  </si>
  <si>
    <t>BuyerZipcode</t>
  </si>
  <si>
    <t>BuyerCity</t>
  </si>
  <si>
    <t>BuyerCountry</t>
  </si>
  <si>
    <t>BuyerContactPerson</t>
  </si>
  <si>
    <t>BuyerContactPersonTelephone</t>
  </si>
  <si>
    <t>BuyerContactPersonFax</t>
  </si>
  <si>
    <t>BuyerContactPersonEmail</t>
  </si>
  <si>
    <t>SupplierAddress</t>
  </si>
  <si>
    <t>SupplierCity</t>
  </si>
  <si>
    <t>SupplierZipcode</t>
  </si>
  <si>
    <t>SupplierCountry</t>
  </si>
  <si>
    <t>InvoiceeAddress</t>
  </si>
  <si>
    <t>InvoiceeCity</t>
  </si>
  <si>
    <t>InvoiceeZipcode</t>
  </si>
  <si>
    <t>InvoiceeCountry</t>
  </si>
  <si>
    <t>ConsumerReference</t>
  </si>
  <si>
    <t>InvoiceeVATNumber</t>
  </si>
  <si>
    <t>CarrierType</t>
  </si>
  <si>
    <t>DeliveryPartyContactPersonTelephone</t>
  </si>
  <si>
    <t>DeliveryPartyContactPersonEmail</t>
  </si>
  <si>
    <t>PromotionVariantCode</t>
  </si>
  <si>
    <t>Location</t>
  </si>
  <si>
    <t>SupplierContactPerson</t>
  </si>
  <si>
    <t>SupplierContactPersonEmail</t>
  </si>
  <si>
    <t>SupplierContactPersonFax</t>
  </si>
  <si>
    <t>SupplierContactPersonTelephone</t>
  </si>
  <si>
    <t>OrderAdditionalDetails</t>
  </si>
  <si>
    <t>LineNumber</t>
  </si>
  <si>
    <t>ArticleDescription</t>
  </si>
  <si>
    <t>ArticleCodeSupplier</t>
  </si>
  <si>
    <t>GTIN</t>
  </si>
  <si>
    <t>ArticleCodeBuyer</t>
  </si>
  <si>
    <t>OrderedQuantity</t>
  </si>
  <si>
    <t>OrderedQuantityUnitCode</t>
  </si>
  <si>
    <t>ColourCode</t>
  </si>
  <si>
    <t>Length</t>
  </si>
  <si>
    <t>LengthUnitCode</t>
  </si>
  <si>
    <t>Width</t>
  </si>
  <si>
    <t>WidthUnitCode</t>
  </si>
  <si>
    <t>Height</t>
  </si>
  <si>
    <t>HeightUnitCode</t>
  </si>
  <si>
    <t>RetailPrice</t>
  </si>
  <si>
    <t>RetailPriceCurrencyCode</t>
  </si>
  <si>
    <t>PurchasePrice</t>
  </si>
  <si>
    <t>PurchasePriceCurrencyCode</t>
  </si>
  <si>
    <t>LocationID</t>
  </si>
  <si>
    <t>LocationGLN</t>
  </si>
  <si>
    <t>GrossWeight</t>
  </si>
  <si>
    <t>GrossWeightUnitCode</t>
  </si>
  <si>
    <t>NetLineAmount</t>
  </si>
  <si>
    <t>PackagingType</t>
  </si>
  <si>
    <t>UnspecifiedText</t>
  </si>
  <si>
    <t>Transus Specificaties</t>
  </si>
  <si>
    <t>Order Plastica v2. Ref: R20980V2</t>
  </si>
  <si>
    <t>XML Tag</t>
  </si>
  <si>
    <t>Omschrijving</t>
  </si>
  <si>
    <t>Gebruik</t>
  </si>
  <si>
    <t>Berichtreferentie</t>
  </si>
  <si>
    <t>Testbericht</t>
  </si>
  <si>
    <t>Crossdock order</t>
  </si>
  <si>
    <t>Spoedindicator</t>
  </si>
  <si>
    <t>Voor winkelinrichting</t>
  </si>
  <si>
    <t>Bevestiging gewenst</t>
  </si>
  <si>
    <t>Afroeporder</t>
  </si>
  <si>
    <t>Backhauling</t>
  </si>
  <si>
    <t>BTW-vrij</t>
  </si>
  <si>
    <t>DropShipment</t>
  </si>
  <si>
    <t>Raamordernummer</t>
  </si>
  <si>
    <t>Actienummer</t>
  </si>
  <si>
    <t>Ordernummer van de afnemer</t>
  </si>
  <si>
    <t>Orderdatum</t>
  </si>
  <si>
    <t>Vroegste leverdatum</t>
  </si>
  <si>
    <t>Laatste leverdatum</t>
  </si>
  <si>
    <t>Gewenste leverdatum</t>
  </si>
  <si>
    <t>Afhaaldatum</t>
  </si>
  <si>
    <t>GLN van de afnemer</t>
  </si>
  <si>
    <t>Afnemer</t>
  </si>
  <si>
    <t>ID van de afnemer</t>
  </si>
  <si>
    <t>Leverancier</t>
  </si>
  <si>
    <t>GLN van de leverancier</t>
  </si>
  <si>
    <t>ID van de leverancier</t>
  </si>
  <si>
    <t>Gefactureerde</t>
  </si>
  <si>
    <t>GLN van de gefactureerde</t>
  </si>
  <si>
    <t>ID van de gefactureerde</t>
  </si>
  <si>
    <t>Verzendlocatie</t>
  </si>
  <si>
    <t>ID van de verzendlocatie</t>
  </si>
  <si>
    <t>GLN van de verzendlocatie</t>
  </si>
  <si>
    <t>Adres van de verzendlocatie</t>
  </si>
  <si>
    <t>Plaats van de verzendlocatie</t>
  </si>
  <si>
    <t>Postcode van de verzendlocatie</t>
  </si>
  <si>
    <t>Land van de verzendlocatie</t>
  </si>
  <si>
    <t>Afleveradres</t>
  </si>
  <si>
    <t>ID van het afleveradres</t>
  </si>
  <si>
    <t>GLN van het afleveradres</t>
  </si>
  <si>
    <t>Adres van het afleveradres</t>
  </si>
  <si>
    <t>Plaats van het afleveradres</t>
  </si>
  <si>
    <t>Postcode van het afleveradres</t>
  </si>
  <si>
    <t>Land van het afleveradres</t>
  </si>
  <si>
    <t>Eindbestemming</t>
  </si>
  <si>
    <t>ID van de eindbestemming</t>
  </si>
  <si>
    <t>GLN van de eindbestemming</t>
  </si>
  <si>
    <t>Adres van de eindbestemming</t>
  </si>
  <si>
    <t>Plaats van de eindbestemming</t>
  </si>
  <si>
    <t>Land van de eindbestemming</t>
  </si>
  <si>
    <t>Valutacode</t>
  </si>
  <si>
    <t>Adres van de afnemer</t>
  </si>
  <si>
    <t>Postcode van de afnemer</t>
  </si>
  <si>
    <t>Plaats van de afnemer</t>
  </si>
  <si>
    <t>Land van de afnemer</t>
  </si>
  <si>
    <t>Contactpersoon van de afnemer</t>
  </si>
  <si>
    <t>Fax van de contactpersoon van de afnemer</t>
  </si>
  <si>
    <t>Telefoonnummer contactpersoon van de afnemer</t>
  </si>
  <si>
    <t>Email van de contactpersoon van de afnemer</t>
  </si>
  <si>
    <t>Adres van de leverancier</t>
  </si>
  <si>
    <t>Plaats van de leverancier</t>
  </si>
  <si>
    <t>Postcode van de leverancier</t>
  </si>
  <si>
    <t>Land van de leverancier</t>
  </si>
  <si>
    <t>Adres van de gefactureerde</t>
  </si>
  <si>
    <t>Plaats van de gefactureerde</t>
  </si>
  <si>
    <t>Postcode van de gefactureerde</t>
  </si>
  <si>
    <t>Land van de gefactureerde</t>
  </si>
  <si>
    <t>Consumentenreferentie</t>
  </si>
  <si>
    <t>BTW-nummer van de gefactureerde</t>
  </si>
  <si>
    <t>Transporteurstype</t>
  </si>
  <si>
    <t>Telefoonnummer contactpersoon v.h. afleveradres</t>
  </si>
  <si>
    <t>Email van de contactpersoon van het afleveradres</t>
  </si>
  <si>
    <t>(Variatie)code van de promotie</t>
  </si>
  <si>
    <t>Locatie/Filiaal</t>
  </si>
  <si>
    <t>Contactpersoon van de leverancier</t>
  </si>
  <si>
    <t>Email van de contactpersoon van de leverancier</t>
  </si>
  <si>
    <t>Fax van de contactpersoon van de leverancier</t>
  </si>
  <si>
    <t>Telefoonnummer contactpersoon van de leverancier</t>
  </si>
  <si>
    <t>Extra details van de order</t>
  </si>
  <si>
    <t>Regelnummer</t>
  </si>
  <si>
    <t>Artikelomschrijving</t>
  </si>
  <si>
    <t>Artikelcode van de leverancier</t>
  </si>
  <si>
    <t>Global Trade Item Number</t>
  </si>
  <si>
    <t>Artikelcode van de afnemer</t>
  </si>
  <si>
    <t>Besteld aantal</t>
  </si>
  <si>
    <t>Eenheidscode van het bestelde aantal</t>
  </si>
  <si>
    <t>Kleurcode</t>
  </si>
  <si>
    <t>Lengte</t>
  </si>
  <si>
    <t>Eenheidscode lengte</t>
  </si>
  <si>
    <t>Breedte</t>
  </si>
  <si>
    <t>Eenheidscode breedte</t>
  </si>
  <si>
    <t>Hoogte</t>
  </si>
  <si>
    <t>Eenheidscode hoogte</t>
  </si>
  <si>
    <t>Verkoopprijs</t>
  </si>
  <si>
    <t>Valutacode van de verkoopprijs</t>
  </si>
  <si>
    <t>Inkoopprijs</t>
  </si>
  <si>
    <t>Valutacode van de inkoopprijs</t>
  </si>
  <si>
    <t>ID van de locatie / filiaal</t>
  </si>
  <si>
    <t>GLN van de locatie</t>
  </si>
  <si>
    <t>Bruto gewicht</t>
  </si>
  <si>
    <t>Eenheidscode van het bruto gewicht</t>
  </si>
  <si>
    <t>Netto regelbedrag</t>
  </si>
  <si>
    <t>Verpakkingstype</t>
  </si>
  <si>
    <t>Vrije tekst</t>
  </si>
  <si>
    <t>Verplicht</t>
  </si>
  <si>
    <t>Verplicht. Vaste waarde: TRANSUSXML</t>
  </si>
  <si>
    <t>Optioneel</t>
  </si>
  <si>
    <t>Optioneel. Y = Ja / N = Nee</t>
  </si>
  <si>
    <t>Verplicht. Vaste waarde: 3</t>
  </si>
  <si>
    <t>Optioneel. Numerieke waarde</t>
  </si>
  <si>
    <t>Optioneel Datum formaat: JJJJMMDDHHMM</t>
  </si>
  <si>
    <t>ARTEENHEID</t>
  </si>
  <si>
    <t>BATCH</t>
  </si>
  <si>
    <t>DLN1</t>
  </si>
  <si>
    <t>BATCHH</t>
  </si>
  <si>
    <t>DEARTNR</t>
  </si>
  <si>
    <t>DTM_23E</t>
  </si>
  <si>
    <t>FEENHEID</t>
  </si>
  <si>
    <t>GEWICHT</t>
  </si>
  <si>
    <t>GINID</t>
  </si>
  <si>
    <t>GINTYPE</t>
  </si>
  <si>
    <t>OLDUAC</t>
  </si>
  <si>
    <t>QTY_AFW</t>
  </si>
  <si>
    <t>REDEN</t>
  </si>
  <si>
    <t>RFFONID</t>
  </si>
  <si>
    <t>RFFONORD</t>
  </si>
  <si>
    <t>TGTDATUM</t>
  </si>
  <si>
    <t>INV1</t>
  </si>
  <si>
    <t>DESA</t>
  </si>
  <si>
    <t>FREKEN</t>
  </si>
  <si>
    <t>INVO</t>
  </si>
  <si>
    <t>ORDER</t>
  </si>
  <si>
    <t>PIAPB</t>
  </si>
  <si>
    <t>PRIAAA</t>
  </si>
  <si>
    <t>PV</t>
  </si>
  <si>
    <t>OADM</t>
  </si>
  <si>
    <t>OCRD</t>
  </si>
  <si>
    <t>K_EANCODE</t>
  </si>
  <si>
    <t>ODLN</t>
  </si>
  <si>
    <t>BH_DAT</t>
  </si>
  <si>
    <t>BH_EAN</t>
  </si>
  <si>
    <t>BH_TIJD</t>
  </si>
  <si>
    <t>DESATYPE</t>
  </si>
  <si>
    <t>RFF</t>
  </si>
  <si>
    <t>RFFVN</t>
  </si>
  <si>
    <t>OINV</t>
  </si>
  <si>
    <t>A_EANCODE</t>
  </si>
  <si>
    <t>ACT</t>
  </si>
  <si>
    <t>AFL_DATUM</t>
  </si>
  <si>
    <t>BTWSOORT</t>
  </si>
  <si>
    <t>DAGEN</t>
  </si>
  <si>
    <t>F_EANCODE</t>
  </si>
  <si>
    <t>F_SOORT</t>
  </si>
  <si>
    <t>FOOTMOA</t>
  </si>
  <si>
    <t>K_ORDDAT</t>
  </si>
  <si>
    <t>K_ORDERNR</t>
  </si>
  <si>
    <t>KORTBEDR</t>
  </si>
  <si>
    <t>KORTPERC</t>
  </si>
  <si>
    <t>NAD_PE</t>
  </si>
  <si>
    <t>NOTINCALC</t>
  </si>
  <si>
    <t>PAKBONNR</t>
  </si>
  <si>
    <t>QUAL</t>
  </si>
  <si>
    <t>RFFALO</t>
  </si>
  <si>
    <t>RFFCDN</t>
  </si>
  <si>
    <t>RFFIV</t>
  </si>
  <si>
    <t>RFFVNDAT</t>
  </si>
  <si>
    <t>OITM</t>
  </si>
  <si>
    <t>U_EAN_Handels_EH</t>
  </si>
  <si>
    <t>ORDR</t>
  </si>
  <si>
    <t>BGM</t>
  </si>
  <si>
    <t>DTM_17</t>
  </si>
  <si>
    <t>DTM_2</t>
  </si>
  <si>
    <t>DTM_63</t>
  </si>
  <si>
    <t>DTM_64</t>
  </si>
  <si>
    <t>DTMCT</t>
  </si>
  <si>
    <t>EDI_BERICHT</t>
  </si>
  <si>
    <t>EDI_DEL_EXP</t>
  </si>
  <si>
    <t>EDI_DELEXP_TIJD</t>
  </si>
  <si>
    <t>EDI_EXPORT</t>
  </si>
  <si>
    <t>EDI_IMP_TIJD</t>
  </si>
  <si>
    <t>EDI_INV_EXP</t>
  </si>
  <si>
    <t>EDI_INVEXP_TIJD</t>
  </si>
  <si>
    <t>FLAGS0</t>
  </si>
  <si>
    <t>FLAGS1</t>
  </si>
  <si>
    <t>FLAGS2</t>
  </si>
  <si>
    <t>FLAGS3</t>
  </si>
  <si>
    <t>FLAGS4</t>
  </si>
  <si>
    <t>FLAGS5</t>
  </si>
  <si>
    <t>FLAGS6</t>
  </si>
  <si>
    <t>FLAGS7</t>
  </si>
  <si>
    <t>FLAGS8</t>
  </si>
  <si>
    <t>FLAGS9</t>
  </si>
  <si>
    <t>FLAGS10</t>
  </si>
  <si>
    <t>FTXDSI</t>
  </si>
  <si>
    <t>KNAAM</t>
  </si>
  <si>
    <t>NAD_BCO</t>
  </si>
  <si>
    <t>NAD_BY</t>
  </si>
  <si>
    <t>NAD_DP</t>
  </si>
  <si>
    <t>NAD_IV</t>
  </si>
  <si>
    <t>NAD_SF</t>
  </si>
  <si>
    <t>NAD_SU</t>
  </si>
  <si>
    <t>NAD_UC</t>
  </si>
  <si>
    <t>ONTVANGER</t>
  </si>
  <si>
    <t>RFF_BO</t>
  </si>
  <si>
    <t>RFF_CR</t>
  </si>
  <si>
    <t>RFF_PD</t>
  </si>
  <si>
    <t>RFFCT</t>
  </si>
  <si>
    <t>TEST</t>
  </si>
  <si>
    <t>TIJD_17</t>
  </si>
  <si>
    <t>TIJD_2</t>
  </si>
  <si>
    <t>TIJD_63</t>
  </si>
  <si>
    <t>TIJD_64</t>
  </si>
  <si>
    <t>RDR1</t>
  </si>
  <si>
    <t>BREEDTE</t>
  </si>
  <si>
    <t>CUX</t>
  </si>
  <si>
    <t>DEARTOM</t>
  </si>
  <si>
    <t>DEUAC</t>
  </si>
  <si>
    <t>EdiLineNumber</t>
  </si>
  <si>
    <t>HOOGTE</t>
  </si>
  <si>
    <t>KLEUR</t>
  </si>
  <si>
    <t>LENGTE</t>
  </si>
  <si>
    <t>LEVARTCODE</t>
  </si>
  <si>
    <t>LINNR</t>
  </si>
  <si>
    <t>PIA</t>
  </si>
  <si>
    <t>PRI</t>
  </si>
  <si>
    <t>RFFLI1</t>
  </si>
  <si>
    <t>RFFLI2</t>
  </si>
  <si>
    <t>Eenheid te leveren aantal</t>
  </si>
  <si>
    <t>Batchnummer</t>
  </si>
  <si>
    <t>Artikelcode afnemer</t>
  </si>
  <si>
    <t>Artikelcode leverancier</t>
  </si>
  <si>
    <t>THT-datum</t>
  </si>
  <si>
    <t>Inhoud/Hoeveelheid eenheid</t>
  </si>
  <si>
    <t>Inhoud/Hoeveelheid</t>
  </si>
  <si>
    <t>Verzendeenheid identifcatie</t>
  </si>
  <si>
    <t>Code soort verzendeenheid</t>
  </si>
  <si>
    <t>EAN-artikelcode besteld art.</t>
  </si>
  <si>
    <t>Afwijkende hoeveelheid</t>
  </si>
  <si>
    <t>Reden afwijkende hoeveelheid</t>
  </si>
  <si>
    <t>Orderregelidentificatie</t>
  </si>
  <si>
    <t>Ordernummer voor regelidentif.</t>
  </si>
  <si>
    <t>LVB</t>
  </si>
  <si>
    <t>Verzendberichtnummer</t>
  </si>
  <si>
    <t>Aantal eenheden binnen prijs</t>
  </si>
  <si>
    <t>Factuurnummer</t>
  </si>
  <si>
    <t>Ordernummer</t>
  </si>
  <si>
    <t>Artikelnummer afnemende partij</t>
  </si>
  <si>
    <t>Nettoprijs. Voor buitenland</t>
  </si>
  <si>
    <t>Promotionele variant</t>
  </si>
  <si>
    <t>Partner EAN Code</t>
  </si>
  <si>
    <t>Haaldatum</t>
  </si>
  <si>
    <t>Eancode haaladres</t>
  </si>
  <si>
    <t>Haaltijd</t>
  </si>
  <si>
    <t>Code Pakbon berichtstructuren</t>
  </si>
  <si>
    <t>Ordernummer afnemer</t>
  </si>
  <si>
    <t>Ordernummer leverancier</t>
  </si>
  <si>
    <t>eancode afleveradres</t>
  </si>
  <si>
    <t>Accijnsvrije levering</t>
  </si>
  <si>
    <t>Afleverdatum</t>
  </si>
  <si>
    <t>Btwcode</t>
  </si>
  <si>
    <t>Betalingskorting, aantal dagen</t>
  </si>
  <si>
    <t>eancode factuuradres</t>
  </si>
  <si>
    <t>Factuursoort</t>
  </si>
  <si>
    <t>K/T op factuur footniveau</t>
  </si>
  <si>
    <t>orderdatum</t>
  </si>
  <si>
    <t>Betalingskorting, bedrag</t>
  </si>
  <si>
    <t>Betalingskorting, Percentage</t>
  </si>
  <si>
    <t>Eancode ontvanger van betaling</t>
  </si>
  <si>
    <t>K/T niet van BTW-grondslag</t>
  </si>
  <si>
    <t>Soort korting/toeslag</t>
  </si>
  <si>
    <t>Ontvangstnr.</t>
  </si>
  <si>
    <t>Reclamatienr.</t>
  </si>
  <si>
    <t>Factuur# te corrigeren factuur</t>
  </si>
  <si>
    <t>EAN handel eenheid</t>
  </si>
  <si>
    <t>Geplande leverdatum</t>
  </si>
  <si>
    <t>Contractdatum</t>
  </si>
  <si>
    <t>EDI bericht</t>
  </si>
  <si>
    <t>EDI Delivery is exported</t>
  </si>
  <si>
    <t>EDI pakbon export tijd</t>
  </si>
  <si>
    <t>EDI export</t>
  </si>
  <si>
    <t>EDI order import tijd</t>
  </si>
  <si>
    <t>EDI Invoice is exported</t>
  </si>
  <si>
    <t>EDI invoice export tijd</t>
  </si>
  <si>
    <t>Winkelinstallatie</t>
  </si>
  <si>
    <t>Geheellevering</t>
  </si>
  <si>
    <t>Nul-order</t>
  </si>
  <si>
    <t>Aperak gevraagd</t>
  </si>
  <si>
    <t>Raamorder</t>
  </si>
  <si>
    <t>Geimproviseerde order</t>
  </si>
  <si>
    <t>Spoed</t>
  </si>
  <si>
    <t>Backhauling ophalen</t>
  </si>
  <si>
    <t>Bevest. met regels</t>
  </si>
  <si>
    <t>Tekst voor pakbon</t>
  </si>
  <si>
    <t>EDI-berich Partnersnaam</t>
  </si>
  <si>
    <t>Eancode ink.comb. afn.</t>
  </si>
  <si>
    <t>Eancode koperadres</t>
  </si>
  <si>
    <t>Eancode afleveradres</t>
  </si>
  <si>
    <t>Eancode factuuradres</t>
  </si>
  <si>
    <t>Eancode leverancier</t>
  </si>
  <si>
    <t>Eancode eindbestemming</t>
  </si>
  <si>
    <t>Identificatie ontvanger</t>
  </si>
  <si>
    <t>Klantreferentienummer</t>
  </si>
  <si>
    <t>Contractnummer</t>
  </si>
  <si>
    <t>Test indicator</t>
  </si>
  <si>
    <t>Geplande levertijd</t>
  </si>
  <si>
    <t>Gewenste levertijd</t>
  </si>
  <si>
    <t>Laatste levertijd</t>
  </si>
  <si>
    <t>Vroegste levertijd</t>
  </si>
  <si>
    <t>Breedte in meters</t>
  </si>
  <si>
    <t>EAN-artikelcode</t>
  </si>
  <si>
    <t>Hoogte in meters</t>
  </si>
  <si>
    <t>kleurcode</t>
  </si>
  <si>
    <t>Lengte in meters</t>
  </si>
  <si>
    <t>Leveranciersartikelcode</t>
  </si>
  <si>
    <t>Voorprijs</t>
  </si>
  <si>
    <t>Ordernummer voor Orderregel</t>
  </si>
  <si>
    <t>Gewenste afleverdatum</t>
  </si>
  <si>
    <t>Koppeling</t>
  </si>
  <si>
    <t>Artikel gegevens</t>
  </si>
  <si>
    <t>Order kop gegevens</t>
  </si>
  <si>
    <t>?</t>
  </si>
  <si>
    <t>Press F2 on Koppeling field to check the connected Transus field</t>
  </si>
  <si>
    <t>User defined fields in 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</si>
</sst>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theme="0"/>
      </left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3">
    <xf numFmtId="0" fontId="0" fillId="0" borderId="0" xfId="0"/>
    <xf numFmtId="0" fontId="1" fillId="6" borderId="0" xfId="5"/>
    <xf numFmtId="0" fontId="0" fillId="0" borderId="0" xfId="0" applyAlignment="1">
      <alignment wrapText="1"/>
    </xf>
    <xf numFmtId="0" fontId="1" fillId="6" borderId="0" xfId="5" applyAlignment="1">
      <alignment wrapText="1"/>
    </xf>
    <xf numFmtId="0" fontId="0" fillId="6" borderId="0" xfId="5" applyFont="1" applyAlignment="1">
      <alignment wrapText="1"/>
    </xf>
    <xf numFmtId="0" fontId="0" fillId="6" borderId="0" xfId="5" applyFont="1"/>
    <xf numFmtId="0" fontId="1" fillId="5" borderId="0" xfId="4"/>
    <xf numFmtId="0" fontId="1" fillId="5" borderId="0" xfId="4" applyAlignment="1">
      <alignment wrapText="1"/>
    </xf>
    <xf numFmtId="0" fontId="5" fillId="5" borderId="0" xfId="4" applyFont="1"/>
    <xf numFmtId="0" fontId="4" fillId="4" borderId="0" xfId="3"/>
    <xf numFmtId="0" fontId="4" fillId="4" borderId="0" xfId="3" applyAlignment="1">
      <alignment wrapText="1"/>
    </xf>
    <xf numFmtId="0" fontId="6" fillId="3" borderId="2" xfId="2" applyFont="1" applyBorder="1" applyAlignment="1">
      <alignment horizontal="center" wrapText="1"/>
    </xf>
    <xf numFmtId="0" fontId="6" fillId="3" borderId="0" xfId="2" applyFont="1" applyBorder="1" applyAlignment="1">
      <alignment horizontal="center" wrapText="1"/>
    </xf>
    <xf numFmtId="0" fontId="6" fillId="3" borderId="2" xfId="2" applyFont="1" applyBorder="1" applyAlignment="1">
      <alignment horizontal="center"/>
    </xf>
    <xf numFmtId="0" fontId="6" fillId="3" borderId="0" xfId="2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" fillId="5" borderId="0" xfId="4" applyAlignment="1">
      <alignment horizontal="center"/>
    </xf>
    <xf numFmtId="0" fontId="0" fillId="6" borderId="0" xfId="5" applyFont="1" applyAlignment="1">
      <alignment horizontal="center" wrapText="1"/>
    </xf>
    <xf numFmtId="0" fontId="4" fillId="4" borderId="0" xfId="3" applyAlignment="1">
      <alignment horizontal="center" wrapText="1"/>
    </xf>
    <xf numFmtId="0" fontId="0" fillId="0" borderId="0" xfId="0" applyAlignment="1">
      <alignment horizontal="center"/>
    </xf>
    <xf numFmtId="0" fontId="4" fillId="4" borderId="3" xfId="3" applyBorder="1"/>
    <xf numFmtId="0" fontId="4" fillId="4" borderId="3" xfId="3" applyBorder="1" applyAlignment="1">
      <alignment wrapText="1"/>
    </xf>
    <xf numFmtId="0" fontId="2" fillId="2" borderId="0" xfId="1"/>
  </cellXfs>
  <cellStyles count="6">
    <cellStyle name="40% - Accent4" xfId="4" builtinId="43"/>
    <cellStyle name="40% - Accent6" xfId="5" builtinId="51"/>
    <cellStyle name="Accent1" xfId="3" builtinId="29"/>
    <cellStyle name="Bad" xfId="1" builtinId="27"/>
    <cellStyle name="Input" xfId="2" builtinId="20"/>
    <cellStyle name="Normal" xfId="0" builtinId="0"/>
  </cellStyles>
  <dxfs count="11">
    <dxf>
      <border outline="0">
        <bottom style="thin">
          <color theme="0"/>
        </bottom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5:F100" headerRowCount="0" totalsRowShown="0" headerRowCellStyle="Normal" dataCellStyle="Normal">
  <tableColumns count="5">
    <tableColumn id="1" name="Column1" headerRowDxfId="6" dataCellStyle="Normal"/>
    <tableColumn id="2" name="Column2" headerRowDxfId="7" dataCellStyle="Normal"/>
    <tableColumn id="3" name="Column3" headerRowDxfId="8" dataCellStyle="Normal"/>
    <tableColumn id="4" name="Column4" headerRowDxfId="9" dataCellStyle="Normal"/>
    <tableColumn id="5" name="Column5" headerRowDxfId="10" dataCellStyle="Normal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102:F116" headerRowCount="0" totalsRowShown="0" headerRowCellStyle="Normal" dataCellStyle="Normal">
  <tableColumns count="5">
    <tableColumn id="1" name="Column1" headerRowDxfId="5" headerRowCellStyle="40% - Accent5" dataCellStyle="Normal"/>
    <tableColumn id="2" name="Column2" headerRowDxfId="4" headerRowCellStyle="40% - Accent5" dataCellStyle="Normal"/>
    <tableColumn id="3" name="Column3" headerRowDxfId="3" headerRowCellStyle="40% - Accent5" dataCellStyle="Normal"/>
    <tableColumn id="4" name="Column4" headerRowDxfId="2" headerRowCellStyle="40% - Accent5" dataCellStyle="Normal"/>
    <tableColumn id="5" name="Column5" headerRowDxfId="1" headerRowCellStyle="40% - Accent5" dataCellStyle="Normal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H84:J113" headerRowCount="0" totalsRowShown="0">
  <tableColumns count="3">
    <tableColumn id="1" name="Column1"/>
    <tableColumn id="2" name="Column2"/>
    <tableColumn id="3" name="Column3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5:J82" headerRowCount="0" totalsRowShown="0" tableBorderDxfId="0">
  <tableColumns count="3">
    <tableColumn id="1" name="Column1"/>
    <tableColumn id="2" name="Column2"/>
    <tableColumn id="3" name="Column3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abSelected="1" workbookViewId="0">
      <selection activeCell="F21" sqref="F21"/>
    </sheetView>
  </sheetViews>
  <sheetFormatPr defaultRowHeight="15" x14ac:dyDescent="0.25"/>
  <cols>
    <col min="1" max="1" width="23.85546875" customWidth="1"/>
    <col min="2" max="2" width="11" customWidth="1"/>
    <col min="3" max="3" width="15" customWidth="1"/>
    <col min="4" max="4" width="31.7109375" customWidth="1"/>
    <col min="5" max="5" width="11" style="19" customWidth="1"/>
    <col min="6" max="6" width="24.42578125" customWidth="1"/>
    <col min="7" max="7" width="14.140625" customWidth="1"/>
    <col min="8" max="8" width="36.28515625" bestFit="1" customWidth="1"/>
    <col min="9" max="9" width="24.5703125" style="2" customWidth="1"/>
    <col min="10" max="10" width="28.5703125" style="2" bestFit="1" customWidth="1"/>
  </cols>
  <sheetData>
    <row r="1" spans="1:10" ht="26.25" customHeight="1" x14ac:dyDescent="0.35">
      <c r="B1" s="8" t="s">
        <v>4</v>
      </c>
      <c r="C1" s="6"/>
      <c r="D1" s="6"/>
      <c r="E1" s="16"/>
      <c r="F1" s="6"/>
      <c r="H1" s="8" t="s">
        <v>108</v>
      </c>
      <c r="I1" s="7"/>
      <c r="J1" s="7"/>
    </row>
    <row r="2" spans="1:10" ht="27" customHeight="1" x14ac:dyDescent="0.25">
      <c r="A2" s="15" t="s">
        <v>431</v>
      </c>
      <c r="B2" s="13" t="s">
        <v>432</v>
      </c>
      <c r="C2" s="14"/>
      <c r="D2" s="14"/>
      <c r="E2" s="14"/>
      <c r="F2" s="14"/>
      <c r="H2" s="11" t="s">
        <v>109</v>
      </c>
      <c r="I2" s="12"/>
      <c r="J2" s="12"/>
    </row>
    <row r="3" spans="1:10" ht="19.5" customHeight="1" x14ac:dyDescent="0.25">
      <c r="A3" s="15"/>
      <c r="B3" s="5" t="s">
        <v>0</v>
      </c>
      <c r="C3" s="4" t="s">
        <v>1</v>
      </c>
      <c r="D3" s="4" t="s">
        <v>2</v>
      </c>
      <c r="E3" s="17" t="s">
        <v>3</v>
      </c>
      <c r="F3" s="4" t="s">
        <v>427</v>
      </c>
      <c r="H3" s="1" t="s">
        <v>110</v>
      </c>
      <c r="I3" s="3" t="s">
        <v>111</v>
      </c>
      <c r="J3" s="3" t="s">
        <v>112</v>
      </c>
    </row>
    <row r="4" spans="1:10" s="2" customFormat="1" x14ac:dyDescent="0.25">
      <c r="A4"/>
      <c r="B4" s="9" t="s">
        <v>429</v>
      </c>
      <c r="C4" s="10"/>
      <c r="D4" s="10"/>
      <c r="E4" s="18"/>
      <c r="F4" s="10"/>
      <c r="G4"/>
      <c r="H4" s="9" t="s">
        <v>429</v>
      </c>
      <c r="I4" s="10"/>
      <c r="J4" s="10"/>
    </row>
    <row r="5" spans="1:10" x14ac:dyDescent="0.25">
      <c r="B5" t="s">
        <v>223</v>
      </c>
      <c r="C5" t="s">
        <v>221</v>
      </c>
      <c r="D5" t="s">
        <v>337</v>
      </c>
      <c r="E5">
        <v>3</v>
      </c>
      <c r="F5" t="s">
        <v>430</v>
      </c>
      <c r="H5" t="s">
        <v>5</v>
      </c>
      <c r="I5"/>
      <c r="J5" s="22" t="s">
        <v>215</v>
      </c>
    </row>
    <row r="6" spans="1:10" x14ac:dyDescent="0.25">
      <c r="B6" t="s">
        <v>223</v>
      </c>
      <c r="C6" t="s">
        <v>222</v>
      </c>
      <c r="D6" t="s">
        <v>338</v>
      </c>
      <c r="E6">
        <v>35</v>
      </c>
      <c r="F6" t="s">
        <v>430</v>
      </c>
      <c r="H6" t="s">
        <v>6</v>
      </c>
      <c r="I6"/>
      <c r="J6" s="22" t="s">
        <v>218</v>
      </c>
    </row>
    <row r="7" spans="1:10" x14ac:dyDescent="0.25">
      <c r="B7" t="s">
        <v>223</v>
      </c>
      <c r="C7" t="s">
        <v>224</v>
      </c>
      <c r="D7" t="s">
        <v>339</v>
      </c>
      <c r="E7">
        <v>35</v>
      </c>
      <c r="F7" t="s">
        <v>430</v>
      </c>
      <c r="H7" t="s">
        <v>7</v>
      </c>
      <c r="I7" t="s">
        <v>113</v>
      </c>
      <c r="J7" t="s">
        <v>216</v>
      </c>
    </row>
    <row r="8" spans="1:10" x14ac:dyDescent="0.25">
      <c r="B8" t="s">
        <v>223</v>
      </c>
      <c r="C8" t="s">
        <v>225</v>
      </c>
      <c r="D8" t="s">
        <v>340</v>
      </c>
      <c r="E8">
        <v>9</v>
      </c>
      <c r="F8" t="s">
        <v>430</v>
      </c>
      <c r="H8" t="s">
        <v>8</v>
      </c>
      <c r="I8" t="s">
        <v>114</v>
      </c>
      <c r="J8" t="s">
        <v>217</v>
      </c>
    </row>
    <row r="9" spans="1:10" x14ac:dyDescent="0.25">
      <c r="B9" t="s">
        <v>223</v>
      </c>
      <c r="C9" t="s">
        <v>226</v>
      </c>
      <c r="D9" t="s">
        <v>341</v>
      </c>
      <c r="E9">
        <v>8</v>
      </c>
      <c r="F9" t="s">
        <v>430</v>
      </c>
      <c r="H9" t="s">
        <v>9</v>
      </c>
      <c r="I9" t="s">
        <v>115</v>
      </c>
      <c r="J9" t="s">
        <v>217</v>
      </c>
    </row>
    <row r="10" spans="1:10" x14ac:dyDescent="0.25">
      <c r="B10" t="s">
        <v>223</v>
      </c>
      <c r="C10" t="s">
        <v>227</v>
      </c>
      <c r="D10" t="s">
        <v>342</v>
      </c>
      <c r="E10">
        <v>3</v>
      </c>
      <c r="F10" t="s">
        <v>430</v>
      </c>
      <c r="H10" t="s">
        <v>10</v>
      </c>
      <c r="I10" t="s">
        <v>116</v>
      </c>
      <c r="J10" t="s">
        <v>217</v>
      </c>
    </row>
    <row r="11" spans="1:10" x14ac:dyDescent="0.25">
      <c r="B11" t="s">
        <v>223</v>
      </c>
      <c r="C11" t="s">
        <v>228</v>
      </c>
      <c r="D11" t="s">
        <v>343</v>
      </c>
      <c r="E11">
        <v>6</v>
      </c>
      <c r="F11" t="s">
        <v>430</v>
      </c>
      <c r="H11" t="s">
        <v>11</v>
      </c>
      <c r="I11" t="s">
        <v>117</v>
      </c>
      <c r="J11" t="s">
        <v>217</v>
      </c>
    </row>
    <row r="12" spans="1:10" x14ac:dyDescent="0.25">
      <c r="B12" t="s">
        <v>223</v>
      </c>
      <c r="C12" t="s">
        <v>229</v>
      </c>
      <c r="D12" t="s">
        <v>344</v>
      </c>
      <c r="E12">
        <v>19</v>
      </c>
      <c r="F12" t="s">
        <v>430</v>
      </c>
      <c r="H12" t="s">
        <v>12</v>
      </c>
      <c r="I12" t="s">
        <v>118</v>
      </c>
      <c r="J12" t="s">
        <v>217</v>
      </c>
    </row>
    <row r="13" spans="1:10" x14ac:dyDescent="0.25">
      <c r="B13" t="s">
        <v>223</v>
      </c>
      <c r="C13" t="s">
        <v>230</v>
      </c>
      <c r="D13" t="s">
        <v>345</v>
      </c>
      <c r="E13">
        <v>3</v>
      </c>
      <c r="F13" t="s">
        <v>430</v>
      </c>
      <c r="H13" t="s">
        <v>13</v>
      </c>
      <c r="I13" t="s">
        <v>119</v>
      </c>
      <c r="J13" t="s">
        <v>217</v>
      </c>
    </row>
    <row r="14" spans="1:10" x14ac:dyDescent="0.25">
      <c r="B14" t="s">
        <v>223</v>
      </c>
      <c r="C14" t="s">
        <v>231</v>
      </c>
      <c r="D14" t="s">
        <v>346</v>
      </c>
      <c r="E14">
        <v>14</v>
      </c>
      <c r="F14" t="s">
        <v>430</v>
      </c>
      <c r="H14" t="s">
        <v>14</v>
      </c>
      <c r="I14" t="s">
        <v>120</v>
      </c>
      <c r="J14" t="s">
        <v>217</v>
      </c>
    </row>
    <row r="15" spans="1:10" x14ac:dyDescent="0.25">
      <c r="B15" t="s">
        <v>223</v>
      </c>
      <c r="C15" t="s">
        <v>232</v>
      </c>
      <c r="D15" t="s">
        <v>347</v>
      </c>
      <c r="E15">
        <v>17</v>
      </c>
      <c r="F15" t="s">
        <v>430</v>
      </c>
      <c r="H15" t="s">
        <v>15</v>
      </c>
      <c r="I15" t="s">
        <v>121</v>
      </c>
      <c r="J15" t="s">
        <v>217</v>
      </c>
    </row>
    <row r="16" spans="1:10" x14ac:dyDescent="0.25">
      <c r="B16" t="s">
        <v>223</v>
      </c>
      <c r="C16" t="s">
        <v>233</v>
      </c>
      <c r="D16" t="s">
        <v>348</v>
      </c>
      <c r="E16">
        <v>3</v>
      </c>
      <c r="F16" t="s">
        <v>430</v>
      </c>
      <c r="H16" t="s">
        <v>16</v>
      </c>
      <c r="I16" t="s">
        <v>122</v>
      </c>
      <c r="J16" t="s">
        <v>217</v>
      </c>
    </row>
    <row r="17" spans="2:10" x14ac:dyDescent="0.25">
      <c r="B17" t="s">
        <v>223</v>
      </c>
      <c r="C17" t="s">
        <v>234</v>
      </c>
      <c r="D17" t="s">
        <v>349</v>
      </c>
      <c r="E17">
        <v>6</v>
      </c>
      <c r="F17" t="s">
        <v>430</v>
      </c>
      <c r="H17" t="s">
        <v>17</v>
      </c>
      <c r="I17" t="s">
        <v>123</v>
      </c>
      <c r="J17" t="s">
        <v>216</v>
      </c>
    </row>
    <row r="18" spans="2:10" x14ac:dyDescent="0.25">
      <c r="B18" t="s">
        <v>223</v>
      </c>
      <c r="C18" t="s">
        <v>235</v>
      </c>
      <c r="D18" t="s">
        <v>350</v>
      </c>
      <c r="E18">
        <v>35</v>
      </c>
      <c r="F18" t="s">
        <v>430</v>
      </c>
      <c r="H18" t="s">
        <v>18</v>
      </c>
      <c r="I18" t="s">
        <v>124</v>
      </c>
      <c r="J18" t="s">
        <v>216</v>
      </c>
    </row>
    <row r="19" spans="2:10" x14ac:dyDescent="0.25">
      <c r="B19" t="s">
        <v>223</v>
      </c>
      <c r="C19" t="s">
        <v>236</v>
      </c>
      <c r="D19" t="s">
        <v>351</v>
      </c>
      <c r="E19">
        <v>1</v>
      </c>
      <c r="F19" t="s">
        <v>430</v>
      </c>
      <c r="H19" t="s">
        <v>19</v>
      </c>
      <c r="I19" t="s">
        <v>125</v>
      </c>
      <c r="J19" s="22" t="s">
        <v>214</v>
      </c>
    </row>
    <row r="20" spans="2:10" x14ac:dyDescent="0.25">
      <c r="B20" t="s">
        <v>237</v>
      </c>
      <c r="C20" t="s">
        <v>238</v>
      </c>
      <c r="D20" t="s">
        <v>352</v>
      </c>
      <c r="E20">
        <v>35</v>
      </c>
      <c r="F20" t="s">
        <v>430</v>
      </c>
      <c r="H20" t="s">
        <v>20</v>
      </c>
      <c r="I20" t="s">
        <v>126</v>
      </c>
      <c r="J20" t="s">
        <v>216</v>
      </c>
    </row>
    <row r="21" spans="2:10" x14ac:dyDescent="0.25">
      <c r="B21" t="s">
        <v>237</v>
      </c>
      <c r="C21" t="s">
        <v>239</v>
      </c>
      <c r="D21" t="s">
        <v>353</v>
      </c>
      <c r="E21">
        <v>9</v>
      </c>
      <c r="F21" t="s">
        <v>430</v>
      </c>
      <c r="H21" t="s">
        <v>21</v>
      </c>
      <c r="I21" t="s">
        <v>127</v>
      </c>
      <c r="J21" t="s">
        <v>216</v>
      </c>
    </row>
    <row r="22" spans="2:10" x14ac:dyDescent="0.25">
      <c r="B22" t="s">
        <v>237</v>
      </c>
      <c r="C22" t="s">
        <v>240</v>
      </c>
      <c r="D22" t="s">
        <v>354</v>
      </c>
      <c r="E22">
        <v>35</v>
      </c>
      <c r="F22" t="str">
        <f>H33</f>
        <v>InvoiceeID</v>
      </c>
      <c r="H22" t="s">
        <v>22</v>
      </c>
      <c r="I22" t="s">
        <v>128</v>
      </c>
      <c r="J22" t="s">
        <v>216</v>
      </c>
    </row>
    <row r="23" spans="2:10" x14ac:dyDescent="0.25">
      <c r="B23" t="s">
        <v>237</v>
      </c>
      <c r="C23" t="s">
        <v>241</v>
      </c>
      <c r="D23" t="s">
        <v>355</v>
      </c>
      <c r="E23">
        <v>35</v>
      </c>
      <c r="F23" t="str">
        <f>H19</f>
        <v>OrderNumberBuyer</v>
      </c>
      <c r="H23" t="s">
        <v>23</v>
      </c>
      <c r="I23" t="s">
        <v>129</v>
      </c>
      <c r="J23" t="s">
        <v>216</v>
      </c>
    </row>
    <row r="24" spans="2:10" x14ac:dyDescent="0.25">
      <c r="B24" t="s">
        <v>237</v>
      </c>
      <c r="C24" t="s">
        <v>242</v>
      </c>
      <c r="D24" t="s">
        <v>356</v>
      </c>
      <c r="E24">
        <v>20</v>
      </c>
      <c r="F24" t="s">
        <v>430</v>
      </c>
      <c r="H24" t="s">
        <v>24</v>
      </c>
      <c r="I24" t="s">
        <v>130</v>
      </c>
      <c r="J24" t="s">
        <v>216</v>
      </c>
    </row>
    <row r="25" spans="2:10" x14ac:dyDescent="0.25">
      <c r="B25" t="s">
        <v>237</v>
      </c>
      <c r="C25" t="s">
        <v>243</v>
      </c>
      <c r="D25" t="s">
        <v>357</v>
      </c>
      <c r="E25">
        <v>10</v>
      </c>
      <c r="F25" t="s">
        <v>430</v>
      </c>
      <c r="H25" t="s">
        <v>25</v>
      </c>
      <c r="I25" t="s">
        <v>131</v>
      </c>
      <c r="J25" t="s">
        <v>216</v>
      </c>
    </row>
    <row r="26" spans="2:10" x14ac:dyDescent="0.25">
      <c r="B26" t="s">
        <v>237</v>
      </c>
      <c r="C26" t="s">
        <v>244</v>
      </c>
      <c r="D26" t="s">
        <v>358</v>
      </c>
      <c r="E26">
        <v>10</v>
      </c>
      <c r="F26" t="str">
        <f>H76</f>
        <v>PromotionVariantCode</v>
      </c>
      <c r="H26" t="s">
        <v>26</v>
      </c>
      <c r="I26" t="s">
        <v>132</v>
      </c>
      <c r="J26" t="s">
        <v>216</v>
      </c>
    </row>
    <row r="27" spans="2:10" x14ac:dyDescent="0.25">
      <c r="B27" t="s">
        <v>245</v>
      </c>
      <c r="C27" t="s">
        <v>29</v>
      </c>
      <c r="D27" t="s">
        <v>29</v>
      </c>
      <c r="E27">
        <v>13</v>
      </c>
      <c r="F27" t="str">
        <f>H29</f>
        <v>SupplierGLN</v>
      </c>
      <c r="H27" t="s">
        <v>27</v>
      </c>
      <c r="I27" t="s">
        <v>133</v>
      </c>
      <c r="J27" t="s">
        <v>216</v>
      </c>
    </row>
    <row r="28" spans="2:10" x14ac:dyDescent="0.25">
      <c r="B28" t="s">
        <v>246</v>
      </c>
      <c r="C28" t="s">
        <v>247</v>
      </c>
      <c r="D28" t="s">
        <v>359</v>
      </c>
      <c r="E28">
        <v>13</v>
      </c>
      <c r="F28" t="s">
        <v>430</v>
      </c>
      <c r="H28" t="s">
        <v>28</v>
      </c>
      <c r="I28" t="s">
        <v>134</v>
      </c>
      <c r="J28" t="s">
        <v>216</v>
      </c>
    </row>
    <row r="29" spans="2:10" x14ac:dyDescent="0.25">
      <c r="B29" t="s">
        <v>248</v>
      </c>
      <c r="C29" t="s">
        <v>249</v>
      </c>
      <c r="D29" t="s">
        <v>360</v>
      </c>
      <c r="E29">
        <v>8</v>
      </c>
      <c r="F29" t="s">
        <v>430</v>
      </c>
      <c r="H29" t="s">
        <v>29</v>
      </c>
      <c r="I29" t="s">
        <v>135</v>
      </c>
      <c r="J29" s="22" t="s">
        <v>214</v>
      </c>
    </row>
    <row r="30" spans="2:10" x14ac:dyDescent="0.25">
      <c r="B30" t="s">
        <v>248</v>
      </c>
      <c r="C30" t="s">
        <v>250</v>
      </c>
      <c r="D30" t="s">
        <v>361</v>
      </c>
      <c r="E30">
        <v>13</v>
      </c>
      <c r="F30" t="s">
        <v>430</v>
      </c>
      <c r="H30" t="s">
        <v>30</v>
      </c>
      <c r="I30" t="s">
        <v>136</v>
      </c>
      <c r="J30" t="s">
        <v>216</v>
      </c>
    </row>
    <row r="31" spans="2:10" x14ac:dyDescent="0.25">
      <c r="B31" t="s">
        <v>248</v>
      </c>
      <c r="C31" t="s">
        <v>251</v>
      </c>
      <c r="D31" t="s">
        <v>362</v>
      </c>
      <c r="E31">
        <v>5</v>
      </c>
      <c r="F31" t="s">
        <v>430</v>
      </c>
      <c r="H31" t="s">
        <v>31</v>
      </c>
      <c r="I31" t="s">
        <v>137</v>
      </c>
      <c r="J31" t="s">
        <v>216</v>
      </c>
    </row>
    <row r="32" spans="2:10" x14ac:dyDescent="0.25">
      <c r="B32" t="s">
        <v>248</v>
      </c>
      <c r="C32" t="s">
        <v>252</v>
      </c>
      <c r="D32" t="s">
        <v>363</v>
      </c>
      <c r="E32">
        <v>1</v>
      </c>
      <c r="F32" t="s">
        <v>430</v>
      </c>
      <c r="H32" t="s">
        <v>32</v>
      </c>
      <c r="I32" t="s">
        <v>138</v>
      </c>
      <c r="J32" t="s">
        <v>216</v>
      </c>
    </row>
    <row r="33" spans="2:10" x14ac:dyDescent="0.25">
      <c r="B33" t="s">
        <v>248</v>
      </c>
      <c r="C33" t="s">
        <v>253</v>
      </c>
      <c r="D33" t="s">
        <v>364</v>
      </c>
      <c r="E33">
        <v>35</v>
      </c>
      <c r="F33" t="s">
        <v>430</v>
      </c>
      <c r="H33" t="s">
        <v>33</v>
      </c>
      <c r="I33" t="s">
        <v>139</v>
      </c>
      <c r="J33" t="s">
        <v>216</v>
      </c>
    </row>
    <row r="34" spans="2:10" x14ac:dyDescent="0.25">
      <c r="B34" t="s">
        <v>248</v>
      </c>
      <c r="C34" t="s">
        <v>254</v>
      </c>
      <c r="D34" t="s">
        <v>365</v>
      </c>
      <c r="E34">
        <v>35</v>
      </c>
      <c r="F34" t="s">
        <v>430</v>
      </c>
      <c r="H34" t="s">
        <v>34</v>
      </c>
      <c r="I34" t="s">
        <v>140</v>
      </c>
      <c r="J34" t="s">
        <v>216</v>
      </c>
    </row>
    <row r="35" spans="2:10" x14ac:dyDescent="0.25">
      <c r="B35" t="s">
        <v>255</v>
      </c>
      <c r="C35" t="s">
        <v>256</v>
      </c>
      <c r="D35" t="s">
        <v>366</v>
      </c>
      <c r="E35">
        <v>13</v>
      </c>
      <c r="F35" t="s">
        <v>430</v>
      </c>
      <c r="H35" t="s">
        <v>35</v>
      </c>
      <c r="I35" t="s">
        <v>141</v>
      </c>
      <c r="J35" t="s">
        <v>216</v>
      </c>
    </row>
    <row r="36" spans="2:10" x14ac:dyDescent="0.25">
      <c r="B36" t="s">
        <v>255</v>
      </c>
      <c r="C36" t="s">
        <v>257</v>
      </c>
      <c r="D36" t="s">
        <v>367</v>
      </c>
      <c r="E36">
        <v>1</v>
      </c>
      <c r="F36" t="str">
        <f>H15</f>
        <v>IsDutyFree</v>
      </c>
      <c r="H36" t="s">
        <v>36</v>
      </c>
      <c r="I36" t="s">
        <v>142</v>
      </c>
      <c r="J36" t="s">
        <v>216</v>
      </c>
    </row>
    <row r="37" spans="2:10" x14ac:dyDescent="0.25">
      <c r="B37" t="s">
        <v>255</v>
      </c>
      <c r="C37" t="s">
        <v>258</v>
      </c>
      <c r="D37" t="s">
        <v>368</v>
      </c>
      <c r="E37">
        <v>8</v>
      </c>
      <c r="F37" t="s">
        <v>430</v>
      </c>
      <c r="H37" t="s">
        <v>37</v>
      </c>
      <c r="I37" t="s">
        <v>143</v>
      </c>
      <c r="J37" t="s">
        <v>216</v>
      </c>
    </row>
    <row r="38" spans="2:10" x14ac:dyDescent="0.25">
      <c r="B38" t="s">
        <v>255</v>
      </c>
      <c r="C38" t="s">
        <v>259</v>
      </c>
      <c r="D38" t="s">
        <v>369</v>
      </c>
      <c r="E38">
        <v>1</v>
      </c>
      <c r="F38" t="str">
        <f>H72</f>
        <v>InvoiceeVATNumber</v>
      </c>
      <c r="H38" t="s">
        <v>38</v>
      </c>
      <c r="I38" t="s">
        <v>144</v>
      </c>
      <c r="J38" t="s">
        <v>216</v>
      </c>
    </row>
    <row r="39" spans="2:10" x14ac:dyDescent="0.25">
      <c r="B39" t="s">
        <v>255</v>
      </c>
      <c r="C39" t="s">
        <v>260</v>
      </c>
      <c r="D39" t="s">
        <v>370</v>
      </c>
      <c r="E39">
        <v>3</v>
      </c>
      <c r="F39" t="s">
        <v>430</v>
      </c>
      <c r="H39" t="s">
        <v>39</v>
      </c>
      <c r="I39" t="s">
        <v>145</v>
      </c>
      <c r="J39" t="s">
        <v>216</v>
      </c>
    </row>
    <row r="40" spans="2:10" x14ac:dyDescent="0.25">
      <c r="B40" t="s">
        <v>255</v>
      </c>
      <c r="C40" t="s">
        <v>261</v>
      </c>
      <c r="D40" t="s">
        <v>371</v>
      </c>
      <c r="E40">
        <v>13</v>
      </c>
      <c r="F40" t="s">
        <v>430</v>
      </c>
      <c r="H40" t="s">
        <v>40</v>
      </c>
      <c r="I40" t="s">
        <v>146</v>
      </c>
      <c r="J40" t="s">
        <v>216</v>
      </c>
    </row>
    <row r="41" spans="2:10" x14ac:dyDescent="0.25">
      <c r="B41" t="s">
        <v>255</v>
      </c>
      <c r="C41" t="s">
        <v>262</v>
      </c>
      <c r="D41" t="s">
        <v>372</v>
      </c>
      <c r="E41">
        <v>3</v>
      </c>
      <c r="F41" t="s">
        <v>430</v>
      </c>
      <c r="H41" t="s">
        <v>41</v>
      </c>
      <c r="I41" t="s">
        <v>147</v>
      </c>
      <c r="J41" t="s">
        <v>216</v>
      </c>
    </row>
    <row r="42" spans="2:10" x14ac:dyDescent="0.25">
      <c r="B42" t="s">
        <v>255</v>
      </c>
      <c r="C42" t="s">
        <v>263</v>
      </c>
      <c r="D42" t="s">
        <v>373</v>
      </c>
      <c r="E42">
        <v>1</v>
      </c>
      <c r="F42" t="s">
        <v>430</v>
      </c>
      <c r="H42" t="s">
        <v>42</v>
      </c>
      <c r="I42" t="s">
        <v>148</v>
      </c>
      <c r="J42" t="s">
        <v>216</v>
      </c>
    </row>
    <row r="43" spans="2:10" x14ac:dyDescent="0.25">
      <c r="B43" t="s">
        <v>255</v>
      </c>
      <c r="C43" t="s">
        <v>264</v>
      </c>
      <c r="D43" t="s">
        <v>374</v>
      </c>
      <c r="E43">
        <v>8</v>
      </c>
      <c r="F43" t="s">
        <v>430</v>
      </c>
      <c r="H43" t="s">
        <v>43</v>
      </c>
      <c r="I43" t="s">
        <v>149</v>
      </c>
      <c r="J43" t="s">
        <v>216</v>
      </c>
    </row>
    <row r="44" spans="2:10" x14ac:dyDescent="0.25">
      <c r="B44" t="s">
        <v>255</v>
      </c>
      <c r="C44" t="s">
        <v>265</v>
      </c>
      <c r="D44" t="s">
        <v>364</v>
      </c>
      <c r="E44">
        <v>35</v>
      </c>
      <c r="F44" t="s">
        <v>430</v>
      </c>
      <c r="H44" t="s">
        <v>44</v>
      </c>
      <c r="I44" t="s">
        <v>150</v>
      </c>
      <c r="J44" t="s">
        <v>216</v>
      </c>
    </row>
    <row r="45" spans="2:10" x14ac:dyDescent="0.25">
      <c r="B45" t="s">
        <v>255</v>
      </c>
      <c r="C45" t="s">
        <v>266</v>
      </c>
      <c r="D45" t="s">
        <v>375</v>
      </c>
      <c r="E45">
        <v>9</v>
      </c>
      <c r="F45" t="s">
        <v>430</v>
      </c>
      <c r="H45" t="s">
        <v>45</v>
      </c>
      <c r="I45" t="s">
        <v>151</v>
      </c>
      <c r="J45" t="s">
        <v>216</v>
      </c>
    </row>
    <row r="46" spans="2:10" x14ac:dyDescent="0.25">
      <c r="B46" t="s">
        <v>255</v>
      </c>
      <c r="C46" t="s">
        <v>267</v>
      </c>
      <c r="D46" t="s">
        <v>376</v>
      </c>
      <c r="E46">
        <v>8</v>
      </c>
      <c r="F46" t="s">
        <v>430</v>
      </c>
      <c r="H46" t="s">
        <v>46</v>
      </c>
      <c r="I46" t="s">
        <v>152</v>
      </c>
      <c r="J46" t="s">
        <v>216</v>
      </c>
    </row>
    <row r="47" spans="2:10" x14ac:dyDescent="0.25">
      <c r="B47" t="s">
        <v>255</v>
      </c>
      <c r="C47" t="s">
        <v>268</v>
      </c>
      <c r="D47" t="s">
        <v>377</v>
      </c>
      <c r="E47">
        <v>13</v>
      </c>
      <c r="F47" t="s">
        <v>430</v>
      </c>
      <c r="H47" t="s">
        <v>47</v>
      </c>
      <c r="I47" t="s">
        <v>153</v>
      </c>
      <c r="J47" t="s">
        <v>216</v>
      </c>
    </row>
    <row r="48" spans="2:10" x14ac:dyDescent="0.25">
      <c r="B48" t="s">
        <v>255</v>
      </c>
      <c r="C48" t="s">
        <v>269</v>
      </c>
      <c r="D48" t="s">
        <v>378</v>
      </c>
      <c r="E48">
        <v>1</v>
      </c>
      <c r="F48" t="s">
        <v>430</v>
      </c>
      <c r="H48" t="s">
        <v>48</v>
      </c>
      <c r="I48" t="s">
        <v>154</v>
      </c>
      <c r="J48" t="s">
        <v>216</v>
      </c>
    </row>
    <row r="49" spans="2:10" x14ac:dyDescent="0.25">
      <c r="B49" t="s">
        <v>255</v>
      </c>
      <c r="C49" t="s">
        <v>270</v>
      </c>
      <c r="D49" t="s">
        <v>352</v>
      </c>
      <c r="E49">
        <v>35</v>
      </c>
      <c r="F49" t="s">
        <v>430</v>
      </c>
      <c r="H49" t="s">
        <v>49</v>
      </c>
      <c r="I49" t="s">
        <v>155</v>
      </c>
      <c r="J49" t="s">
        <v>216</v>
      </c>
    </row>
    <row r="50" spans="2:10" x14ac:dyDescent="0.25">
      <c r="B50" t="s">
        <v>255</v>
      </c>
      <c r="C50" t="s">
        <v>271</v>
      </c>
      <c r="D50" t="s">
        <v>379</v>
      </c>
      <c r="E50">
        <v>3</v>
      </c>
      <c r="F50" t="s">
        <v>430</v>
      </c>
      <c r="H50" t="s">
        <v>50</v>
      </c>
      <c r="I50" t="s">
        <v>156</v>
      </c>
      <c r="J50" t="s">
        <v>216</v>
      </c>
    </row>
    <row r="51" spans="2:10" x14ac:dyDescent="0.25">
      <c r="B51" t="s">
        <v>255</v>
      </c>
      <c r="C51" t="s">
        <v>272</v>
      </c>
      <c r="D51" t="s">
        <v>380</v>
      </c>
      <c r="E51">
        <v>35</v>
      </c>
      <c r="F51" t="s">
        <v>430</v>
      </c>
      <c r="H51" t="s">
        <v>51</v>
      </c>
      <c r="I51" t="s">
        <v>157</v>
      </c>
      <c r="J51" t="s">
        <v>216</v>
      </c>
    </row>
    <row r="52" spans="2:10" x14ac:dyDescent="0.25">
      <c r="B52" t="s">
        <v>255</v>
      </c>
      <c r="C52" t="s">
        <v>273</v>
      </c>
      <c r="D52" t="s">
        <v>381</v>
      </c>
      <c r="E52">
        <v>35</v>
      </c>
      <c r="F52" t="s">
        <v>430</v>
      </c>
      <c r="H52" t="s">
        <v>52</v>
      </c>
      <c r="I52" t="s">
        <v>158</v>
      </c>
      <c r="J52" t="s">
        <v>216</v>
      </c>
    </row>
    <row r="53" spans="2:10" x14ac:dyDescent="0.25">
      <c r="B53" t="s">
        <v>255</v>
      </c>
      <c r="C53" t="s">
        <v>274</v>
      </c>
      <c r="D53" t="s">
        <v>382</v>
      </c>
      <c r="E53">
        <v>35</v>
      </c>
      <c r="F53" t="s">
        <v>430</v>
      </c>
      <c r="H53" t="s">
        <v>53</v>
      </c>
      <c r="I53" t="s">
        <v>159</v>
      </c>
      <c r="J53" t="s">
        <v>216</v>
      </c>
    </row>
    <row r="54" spans="2:10" x14ac:dyDescent="0.25">
      <c r="B54" t="s">
        <v>255</v>
      </c>
      <c r="C54" t="s">
        <v>275</v>
      </c>
      <c r="D54" t="s">
        <v>126</v>
      </c>
      <c r="E54">
        <v>8</v>
      </c>
      <c r="F54" t="str">
        <f>H20</f>
        <v>OrderDate</v>
      </c>
      <c r="H54" t="s">
        <v>54</v>
      </c>
      <c r="I54" t="s">
        <v>160</v>
      </c>
      <c r="J54" t="s">
        <v>216</v>
      </c>
    </row>
    <row r="55" spans="2:10" x14ac:dyDescent="0.25">
      <c r="B55" t="s">
        <v>276</v>
      </c>
      <c r="C55" t="s">
        <v>277</v>
      </c>
      <c r="D55" t="s">
        <v>383</v>
      </c>
      <c r="E55">
        <v>13</v>
      </c>
      <c r="F55" t="s">
        <v>430</v>
      </c>
      <c r="H55" t="s">
        <v>55</v>
      </c>
      <c r="I55" t="s">
        <v>161</v>
      </c>
      <c r="J55" t="s">
        <v>216</v>
      </c>
    </row>
    <row r="56" spans="2:10" x14ac:dyDescent="0.25">
      <c r="B56" t="s">
        <v>278</v>
      </c>
      <c r="C56" t="s">
        <v>279</v>
      </c>
      <c r="D56" t="s">
        <v>355</v>
      </c>
      <c r="E56">
        <v>35</v>
      </c>
      <c r="F56" t="str">
        <f>H19</f>
        <v>OrderNumberBuyer</v>
      </c>
      <c r="H56" t="s">
        <v>56</v>
      </c>
      <c r="I56" t="s">
        <v>162</v>
      </c>
      <c r="J56" t="s">
        <v>216</v>
      </c>
    </row>
    <row r="57" spans="2:10" x14ac:dyDescent="0.25">
      <c r="B57" t="s">
        <v>278</v>
      </c>
      <c r="C57" t="s">
        <v>280</v>
      </c>
      <c r="D57" t="s">
        <v>384</v>
      </c>
      <c r="E57">
        <v>10</v>
      </c>
      <c r="F57" t="str">
        <f>H20</f>
        <v>OrderDate</v>
      </c>
      <c r="H57" t="s">
        <v>57</v>
      </c>
      <c r="I57" t="s">
        <v>163</v>
      </c>
      <c r="J57" t="s">
        <v>216</v>
      </c>
    </row>
    <row r="58" spans="2:10" x14ac:dyDescent="0.25">
      <c r="B58" t="s">
        <v>278</v>
      </c>
      <c r="C58" t="s">
        <v>281</v>
      </c>
      <c r="D58" t="s">
        <v>129</v>
      </c>
      <c r="E58">
        <v>10</v>
      </c>
      <c r="F58" t="str">
        <f>H23</f>
        <v>RequestedDeliveryDate</v>
      </c>
      <c r="H58" t="s">
        <v>58</v>
      </c>
      <c r="I58" t="s">
        <v>164</v>
      </c>
      <c r="J58" t="s">
        <v>216</v>
      </c>
    </row>
    <row r="59" spans="2:10" x14ac:dyDescent="0.25">
      <c r="B59" t="s">
        <v>278</v>
      </c>
      <c r="C59" t="s">
        <v>282</v>
      </c>
      <c r="D59" t="s">
        <v>128</v>
      </c>
      <c r="E59">
        <v>10</v>
      </c>
      <c r="F59" t="str">
        <f>H22</f>
        <v>LatestDeliveryDate</v>
      </c>
      <c r="H59" t="s">
        <v>59</v>
      </c>
      <c r="I59" t="s">
        <v>165</v>
      </c>
      <c r="J59" t="s">
        <v>216</v>
      </c>
    </row>
    <row r="60" spans="2:10" x14ac:dyDescent="0.25">
      <c r="B60" t="s">
        <v>278</v>
      </c>
      <c r="C60" t="s">
        <v>283</v>
      </c>
      <c r="D60" t="s">
        <v>127</v>
      </c>
      <c r="E60">
        <v>10</v>
      </c>
      <c r="F60" t="str">
        <f>H21</f>
        <v>EarliestDeliveryDate</v>
      </c>
      <c r="H60" t="s">
        <v>60</v>
      </c>
      <c r="I60" t="s">
        <v>167</v>
      </c>
      <c r="J60" t="s">
        <v>216</v>
      </c>
    </row>
    <row r="61" spans="2:10" x14ac:dyDescent="0.25">
      <c r="B61" t="s">
        <v>278</v>
      </c>
      <c r="C61" t="s">
        <v>284</v>
      </c>
      <c r="D61" t="s">
        <v>385</v>
      </c>
      <c r="E61">
        <v>10</v>
      </c>
      <c r="F61" t="s">
        <v>430</v>
      </c>
      <c r="H61" t="s">
        <v>61</v>
      </c>
      <c r="I61" t="s">
        <v>166</v>
      </c>
      <c r="J61" t="s">
        <v>216</v>
      </c>
    </row>
    <row r="62" spans="2:10" x14ac:dyDescent="0.25">
      <c r="B62" t="s">
        <v>278</v>
      </c>
      <c r="C62" t="s">
        <v>285</v>
      </c>
      <c r="D62" t="s">
        <v>386</v>
      </c>
      <c r="E62">
        <v>3</v>
      </c>
      <c r="F62" t="s">
        <v>430</v>
      </c>
      <c r="H62" t="s">
        <v>62</v>
      </c>
      <c r="I62" t="s">
        <v>168</v>
      </c>
      <c r="J62" t="s">
        <v>216</v>
      </c>
    </row>
    <row r="63" spans="2:10" x14ac:dyDescent="0.25">
      <c r="B63" t="s">
        <v>278</v>
      </c>
      <c r="C63" t="s">
        <v>286</v>
      </c>
      <c r="D63" t="s">
        <v>387</v>
      </c>
      <c r="E63">
        <v>3</v>
      </c>
      <c r="F63" t="s">
        <v>430</v>
      </c>
      <c r="H63" t="s">
        <v>63</v>
      </c>
      <c r="I63" t="s">
        <v>169</v>
      </c>
      <c r="J63" t="s">
        <v>216</v>
      </c>
    </row>
    <row r="64" spans="2:10" x14ac:dyDescent="0.25">
      <c r="B64" t="s">
        <v>278</v>
      </c>
      <c r="C64" t="s">
        <v>287</v>
      </c>
      <c r="D64" t="s">
        <v>388</v>
      </c>
      <c r="E64">
        <v>20</v>
      </c>
      <c r="F64" t="s">
        <v>430</v>
      </c>
      <c r="H64" t="s">
        <v>64</v>
      </c>
      <c r="I64" t="s">
        <v>170</v>
      </c>
      <c r="J64" t="s">
        <v>216</v>
      </c>
    </row>
    <row r="65" spans="2:10" x14ac:dyDescent="0.25">
      <c r="B65" t="s">
        <v>278</v>
      </c>
      <c r="C65" t="s">
        <v>288</v>
      </c>
      <c r="D65" t="s">
        <v>389</v>
      </c>
      <c r="E65">
        <v>3</v>
      </c>
      <c r="F65" t="s">
        <v>430</v>
      </c>
      <c r="H65" t="s">
        <v>65</v>
      </c>
      <c r="I65" t="s">
        <v>171</v>
      </c>
      <c r="J65" t="s">
        <v>216</v>
      </c>
    </row>
    <row r="66" spans="2:10" x14ac:dyDescent="0.25">
      <c r="B66" t="s">
        <v>278</v>
      </c>
      <c r="C66" t="s">
        <v>289</v>
      </c>
      <c r="D66" t="s">
        <v>390</v>
      </c>
      <c r="E66">
        <v>20</v>
      </c>
      <c r="F66" t="s">
        <v>430</v>
      </c>
      <c r="H66" t="s">
        <v>66</v>
      </c>
      <c r="I66" t="s">
        <v>172</v>
      </c>
      <c r="J66" t="s">
        <v>216</v>
      </c>
    </row>
    <row r="67" spans="2:10" x14ac:dyDescent="0.25">
      <c r="B67" t="s">
        <v>278</v>
      </c>
      <c r="C67" t="s">
        <v>290</v>
      </c>
      <c r="D67" t="s">
        <v>391</v>
      </c>
      <c r="E67">
        <v>3</v>
      </c>
      <c r="F67" t="s">
        <v>430</v>
      </c>
      <c r="H67" t="s">
        <v>67</v>
      </c>
      <c r="I67" t="s">
        <v>173</v>
      </c>
      <c r="J67" t="s">
        <v>216</v>
      </c>
    </row>
    <row r="68" spans="2:10" x14ac:dyDescent="0.25">
      <c r="B68" t="s">
        <v>278</v>
      </c>
      <c r="C68" t="s">
        <v>291</v>
      </c>
      <c r="D68" t="s">
        <v>392</v>
      </c>
      <c r="E68">
        <v>20</v>
      </c>
      <c r="F68" t="s">
        <v>430</v>
      </c>
      <c r="H68" t="s">
        <v>68</v>
      </c>
      <c r="I68" t="s">
        <v>174</v>
      </c>
      <c r="J68" t="s">
        <v>216</v>
      </c>
    </row>
    <row r="69" spans="2:10" x14ac:dyDescent="0.25">
      <c r="B69" t="s">
        <v>278</v>
      </c>
      <c r="C69" t="s">
        <v>292</v>
      </c>
      <c r="D69" t="s">
        <v>393</v>
      </c>
      <c r="E69">
        <v>1</v>
      </c>
      <c r="F69" t="str">
        <f>H11</f>
        <v>IsShopInstallation</v>
      </c>
      <c r="H69" t="s">
        <v>69</v>
      </c>
      <c r="I69" t="s">
        <v>175</v>
      </c>
      <c r="J69" t="s">
        <v>216</v>
      </c>
    </row>
    <row r="70" spans="2:10" x14ac:dyDescent="0.25">
      <c r="B70" t="s">
        <v>278</v>
      </c>
      <c r="C70" t="s">
        <v>293</v>
      </c>
      <c r="D70" t="s">
        <v>394</v>
      </c>
      <c r="E70">
        <v>1</v>
      </c>
      <c r="F70" t="s">
        <v>430</v>
      </c>
      <c r="H70" t="s">
        <v>70</v>
      </c>
      <c r="I70" t="s">
        <v>176</v>
      </c>
      <c r="J70" t="s">
        <v>216</v>
      </c>
    </row>
    <row r="71" spans="2:10" x14ac:dyDescent="0.25">
      <c r="B71" t="s">
        <v>278</v>
      </c>
      <c r="C71" t="s">
        <v>294</v>
      </c>
      <c r="D71" t="s">
        <v>395</v>
      </c>
      <c r="E71">
        <v>1</v>
      </c>
      <c r="F71" t="s">
        <v>430</v>
      </c>
      <c r="H71" t="s">
        <v>71</v>
      </c>
      <c r="I71" t="s">
        <v>177</v>
      </c>
      <c r="J71" t="s">
        <v>216</v>
      </c>
    </row>
    <row r="72" spans="2:10" x14ac:dyDescent="0.25">
      <c r="B72" t="s">
        <v>278</v>
      </c>
      <c r="C72" t="s">
        <v>295</v>
      </c>
      <c r="D72" t="s">
        <v>396</v>
      </c>
      <c r="E72">
        <v>1</v>
      </c>
      <c r="F72" t="s">
        <v>430</v>
      </c>
      <c r="H72" t="s">
        <v>72</v>
      </c>
      <c r="I72" t="s">
        <v>178</v>
      </c>
      <c r="J72" t="s">
        <v>216</v>
      </c>
    </row>
    <row r="73" spans="2:10" x14ac:dyDescent="0.25">
      <c r="B73" t="s">
        <v>278</v>
      </c>
      <c r="C73" t="s">
        <v>296</v>
      </c>
      <c r="D73" t="s">
        <v>115</v>
      </c>
      <c r="E73">
        <v>1</v>
      </c>
      <c r="F73" t="str">
        <f>H9</f>
        <v>IsCrossdock</v>
      </c>
      <c r="H73" t="s">
        <v>73</v>
      </c>
      <c r="I73" t="s">
        <v>179</v>
      </c>
      <c r="J73" t="s">
        <v>216</v>
      </c>
    </row>
    <row r="74" spans="2:10" x14ac:dyDescent="0.25">
      <c r="B74" t="s">
        <v>278</v>
      </c>
      <c r="C74" t="s">
        <v>297</v>
      </c>
      <c r="D74" t="s">
        <v>397</v>
      </c>
      <c r="E74">
        <v>1</v>
      </c>
      <c r="F74" t="s">
        <v>430</v>
      </c>
      <c r="H74" t="s">
        <v>74</v>
      </c>
      <c r="I74" t="s">
        <v>180</v>
      </c>
      <c r="J74" t="s">
        <v>216</v>
      </c>
    </row>
    <row r="75" spans="2:10" x14ac:dyDescent="0.25">
      <c r="B75" t="s">
        <v>278</v>
      </c>
      <c r="C75" t="s">
        <v>298</v>
      </c>
      <c r="D75" t="s">
        <v>398</v>
      </c>
      <c r="E75">
        <v>1</v>
      </c>
      <c r="F75" t="s">
        <v>430</v>
      </c>
      <c r="H75" t="s">
        <v>75</v>
      </c>
      <c r="I75" t="s">
        <v>181</v>
      </c>
      <c r="J75" t="s">
        <v>216</v>
      </c>
    </row>
    <row r="76" spans="2:10" x14ac:dyDescent="0.25">
      <c r="B76" t="s">
        <v>278</v>
      </c>
      <c r="C76" t="s">
        <v>299</v>
      </c>
      <c r="D76" t="s">
        <v>367</v>
      </c>
      <c r="E76">
        <v>1</v>
      </c>
      <c r="F76" t="str">
        <f>H15</f>
        <v>IsDutyFree</v>
      </c>
      <c r="H76" t="s">
        <v>76</v>
      </c>
      <c r="I76" t="s">
        <v>182</v>
      </c>
      <c r="J76" t="s">
        <v>216</v>
      </c>
    </row>
    <row r="77" spans="2:10" x14ac:dyDescent="0.25">
      <c r="B77" t="s">
        <v>278</v>
      </c>
      <c r="C77" t="s">
        <v>300</v>
      </c>
      <c r="D77" t="s">
        <v>399</v>
      </c>
      <c r="E77">
        <v>1</v>
      </c>
      <c r="F77" t="str">
        <f>H10</f>
        <v>IsUrgent</v>
      </c>
      <c r="H77" t="s">
        <v>77</v>
      </c>
      <c r="I77" t="s">
        <v>183</v>
      </c>
      <c r="J77" t="s">
        <v>216</v>
      </c>
    </row>
    <row r="78" spans="2:10" x14ac:dyDescent="0.25">
      <c r="B78" t="s">
        <v>278</v>
      </c>
      <c r="C78" t="s">
        <v>301</v>
      </c>
      <c r="D78" t="s">
        <v>400</v>
      </c>
      <c r="E78">
        <v>1</v>
      </c>
      <c r="F78" t="str">
        <f>H14</f>
        <v>IsBackhauling</v>
      </c>
      <c r="H78" t="s">
        <v>78</v>
      </c>
      <c r="I78" t="s">
        <v>184</v>
      </c>
      <c r="J78" t="s">
        <v>216</v>
      </c>
    </row>
    <row r="79" spans="2:10" x14ac:dyDescent="0.25">
      <c r="B79" t="s">
        <v>278</v>
      </c>
      <c r="C79" t="s">
        <v>302</v>
      </c>
      <c r="D79" t="s">
        <v>401</v>
      </c>
      <c r="E79">
        <v>1</v>
      </c>
      <c r="F79" t="str">
        <f>H12</f>
        <v>IsAcknowledgementRequested</v>
      </c>
      <c r="H79" t="s">
        <v>79</v>
      </c>
      <c r="I79" t="s">
        <v>185</v>
      </c>
      <c r="J79" t="s">
        <v>216</v>
      </c>
    </row>
    <row r="80" spans="2:10" x14ac:dyDescent="0.25">
      <c r="B80" t="s">
        <v>278</v>
      </c>
      <c r="C80" t="s">
        <v>303</v>
      </c>
      <c r="D80" t="s">
        <v>402</v>
      </c>
      <c r="E80">
        <v>70</v>
      </c>
      <c r="F80" t="str">
        <f>H82</f>
        <v>OrderAdditionalDetails</v>
      </c>
      <c r="H80" t="s">
        <v>80</v>
      </c>
      <c r="I80" t="s">
        <v>186</v>
      </c>
      <c r="J80" t="s">
        <v>216</v>
      </c>
    </row>
    <row r="81" spans="2:10" x14ac:dyDescent="0.25">
      <c r="B81" t="s">
        <v>278</v>
      </c>
      <c r="C81" t="s">
        <v>8</v>
      </c>
      <c r="D81" t="s">
        <v>8</v>
      </c>
      <c r="E81">
        <v>3</v>
      </c>
      <c r="F81" t="str">
        <f>H8</f>
        <v>IsTestMessage</v>
      </c>
      <c r="H81" t="s">
        <v>81</v>
      </c>
      <c r="I81" t="s">
        <v>187</v>
      </c>
      <c r="J81" t="s">
        <v>216</v>
      </c>
    </row>
    <row r="82" spans="2:10" x14ac:dyDescent="0.25">
      <c r="B82" t="s">
        <v>278</v>
      </c>
      <c r="C82" t="s">
        <v>247</v>
      </c>
      <c r="D82" t="s">
        <v>359</v>
      </c>
      <c r="E82">
        <v>13</v>
      </c>
      <c r="F82" t="s">
        <v>430</v>
      </c>
      <c r="H82" t="s">
        <v>82</v>
      </c>
      <c r="I82" t="s">
        <v>188</v>
      </c>
      <c r="J82" t="s">
        <v>216</v>
      </c>
    </row>
    <row r="83" spans="2:10" x14ac:dyDescent="0.25">
      <c r="B83" t="s">
        <v>278</v>
      </c>
      <c r="C83" t="s">
        <v>304</v>
      </c>
      <c r="D83" t="s">
        <v>403</v>
      </c>
      <c r="E83">
        <v>14</v>
      </c>
      <c r="F83" t="s">
        <v>430</v>
      </c>
      <c r="H83" s="20" t="s">
        <v>428</v>
      </c>
      <c r="I83" s="21"/>
      <c r="J83" s="20"/>
    </row>
    <row r="84" spans="2:10" x14ac:dyDescent="0.25">
      <c r="B84" t="s">
        <v>278</v>
      </c>
      <c r="C84" t="s">
        <v>305</v>
      </c>
      <c r="D84" t="s">
        <v>404</v>
      </c>
      <c r="E84">
        <v>13</v>
      </c>
      <c r="F84" t="s">
        <v>430</v>
      </c>
      <c r="H84" t="s">
        <v>83</v>
      </c>
      <c r="I84" t="s">
        <v>189</v>
      </c>
      <c r="J84" t="s">
        <v>216</v>
      </c>
    </row>
    <row r="85" spans="2:10" x14ac:dyDescent="0.25">
      <c r="B85" t="s">
        <v>278</v>
      </c>
      <c r="C85" t="s">
        <v>306</v>
      </c>
      <c r="D85" t="s">
        <v>405</v>
      </c>
      <c r="E85">
        <v>13</v>
      </c>
      <c r="F85" t="s">
        <v>430</v>
      </c>
      <c r="H85" t="s">
        <v>84</v>
      </c>
      <c r="I85" t="s">
        <v>190</v>
      </c>
      <c r="J85" t="s">
        <v>216</v>
      </c>
    </row>
    <row r="86" spans="2:10" x14ac:dyDescent="0.25">
      <c r="B86" t="s">
        <v>278</v>
      </c>
      <c r="C86" t="s">
        <v>307</v>
      </c>
      <c r="D86" t="s">
        <v>406</v>
      </c>
      <c r="E86">
        <v>13</v>
      </c>
      <c r="F86" t="s">
        <v>430</v>
      </c>
      <c r="H86" t="s">
        <v>85</v>
      </c>
      <c r="I86" t="s">
        <v>191</v>
      </c>
      <c r="J86" t="s">
        <v>216</v>
      </c>
    </row>
    <row r="87" spans="2:10" x14ac:dyDescent="0.25">
      <c r="B87" t="s">
        <v>278</v>
      </c>
      <c r="C87" t="s">
        <v>308</v>
      </c>
      <c r="D87" t="s">
        <v>407</v>
      </c>
      <c r="E87">
        <v>13</v>
      </c>
      <c r="F87" t="s">
        <v>430</v>
      </c>
      <c r="H87" t="s">
        <v>86</v>
      </c>
      <c r="I87" t="s">
        <v>192</v>
      </c>
      <c r="J87" s="22" t="s">
        <v>214</v>
      </c>
    </row>
    <row r="88" spans="2:10" x14ac:dyDescent="0.25">
      <c r="B88" t="s">
        <v>278</v>
      </c>
      <c r="C88" t="s">
        <v>309</v>
      </c>
      <c r="D88" t="s">
        <v>361</v>
      </c>
      <c r="E88">
        <v>13</v>
      </c>
      <c r="F88" t="str">
        <f>H25</f>
        <v>BuyerGLN</v>
      </c>
      <c r="H88" t="s">
        <v>87</v>
      </c>
      <c r="I88" t="s">
        <v>193</v>
      </c>
      <c r="J88" t="s">
        <v>216</v>
      </c>
    </row>
    <row r="89" spans="2:10" x14ac:dyDescent="0.25">
      <c r="B89" t="s">
        <v>278</v>
      </c>
      <c r="C89" t="s">
        <v>310</v>
      </c>
      <c r="D89" t="s">
        <v>408</v>
      </c>
      <c r="E89">
        <v>13</v>
      </c>
      <c r="F89" t="str">
        <f>H29</f>
        <v>SupplierGLN</v>
      </c>
      <c r="H89" t="s">
        <v>88</v>
      </c>
      <c r="I89" t="s">
        <v>194</v>
      </c>
      <c r="J89" t="s">
        <v>219</v>
      </c>
    </row>
    <row r="90" spans="2:10" x14ac:dyDescent="0.25">
      <c r="B90" t="s">
        <v>278</v>
      </c>
      <c r="C90" t="s">
        <v>311</v>
      </c>
      <c r="D90" t="s">
        <v>409</v>
      </c>
      <c r="E90">
        <v>13</v>
      </c>
      <c r="F90" t="str">
        <f>H50</f>
        <v>UltimateConsigneeGLN</v>
      </c>
      <c r="H90" t="s">
        <v>89</v>
      </c>
      <c r="I90" t="s">
        <v>195</v>
      </c>
      <c r="J90" t="s">
        <v>216</v>
      </c>
    </row>
    <row r="91" spans="2:10" x14ac:dyDescent="0.25">
      <c r="B91" t="s">
        <v>278</v>
      </c>
      <c r="C91" t="s">
        <v>312</v>
      </c>
      <c r="D91" t="s">
        <v>410</v>
      </c>
      <c r="E91">
        <v>13</v>
      </c>
      <c r="F91" t="s">
        <v>430</v>
      </c>
      <c r="H91" t="s">
        <v>76</v>
      </c>
      <c r="I91" t="s">
        <v>182</v>
      </c>
      <c r="J91" t="s">
        <v>216</v>
      </c>
    </row>
    <row r="92" spans="2:10" x14ac:dyDescent="0.25">
      <c r="B92" t="s">
        <v>278</v>
      </c>
      <c r="C92" t="s">
        <v>313</v>
      </c>
      <c r="D92" t="s">
        <v>123</v>
      </c>
      <c r="E92">
        <v>35</v>
      </c>
      <c r="F92" t="str">
        <f>H17</f>
        <v>BlanketOrderNumber</v>
      </c>
      <c r="H92" t="s">
        <v>90</v>
      </c>
      <c r="I92" t="s">
        <v>196</v>
      </c>
      <c r="J92" t="s">
        <v>216</v>
      </c>
    </row>
    <row r="93" spans="2:10" x14ac:dyDescent="0.25">
      <c r="B93" t="s">
        <v>278</v>
      </c>
      <c r="C93" t="s">
        <v>314</v>
      </c>
      <c r="D93" t="s">
        <v>411</v>
      </c>
      <c r="E93">
        <v>35</v>
      </c>
      <c r="F93" t="str">
        <f>H71</f>
        <v>ConsumerReference</v>
      </c>
      <c r="H93" t="s">
        <v>91</v>
      </c>
      <c r="I93" t="s">
        <v>197</v>
      </c>
      <c r="J93" t="s">
        <v>216</v>
      </c>
    </row>
    <row r="94" spans="2:10" x14ac:dyDescent="0.25">
      <c r="B94" t="s">
        <v>278</v>
      </c>
      <c r="C94" t="s">
        <v>315</v>
      </c>
      <c r="D94" t="s">
        <v>124</v>
      </c>
      <c r="E94">
        <v>35</v>
      </c>
      <c r="F94" t="str">
        <f>H18</f>
        <v>ActionNumber</v>
      </c>
      <c r="H94" t="s">
        <v>92</v>
      </c>
      <c r="I94" t="s">
        <v>198</v>
      </c>
      <c r="J94" t="s">
        <v>216</v>
      </c>
    </row>
    <row r="95" spans="2:10" x14ac:dyDescent="0.25">
      <c r="B95" t="s">
        <v>278</v>
      </c>
      <c r="C95" t="s">
        <v>316</v>
      </c>
      <c r="D95" t="s">
        <v>412</v>
      </c>
      <c r="E95">
        <v>35</v>
      </c>
      <c r="F95" t="s">
        <v>430</v>
      </c>
      <c r="H95" t="s">
        <v>93</v>
      </c>
      <c r="I95" t="s">
        <v>199</v>
      </c>
      <c r="J95" t="s">
        <v>216</v>
      </c>
    </row>
    <row r="96" spans="2:10" x14ac:dyDescent="0.25">
      <c r="B96" t="s">
        <v>278</v>
      </c>
      <c r="C96" t="s">
        <v>317</v>
      </c>
      <c r="D96" t="s">
        <v>413</v>
      </c>
      <c r="E96">
        <v>1</v>
      </c>
      <c r="F96" t="str">
        <f>H8</f>
        <v>IsTestMessage</v>
      </c>
      <c r="H96" t="s">
        <v>94</v>
      </c>
      <c r="I96" t="s">
        <v>200</v>
      </c>
      <c r="J96" t="s">
        <v>216</v>
      </c>
    </row>
    <row r="97" spans="2:10" x14ac:dyDescent="0.25">
      <c r="B97" t="s">
        <v>278</v>
      </c>
      <c r="C97" t="s">
        <v>318</v>
      </c>
      <c r="D97" t="s">
        <v>414</v>
      </c>
      <c r="E97">
        <v>5</v>
      </c>
      <c r="F97" t="str">
        <f>H20</f>
        <v>OrderDate</v>
      </c>
      <c r="H97" t="s">
        <v>95</v>
      </c>
      <c r="I97" t="s">
        <v>201</v>
      </c>
      <c r="J97" t="s">
        <v>216</v>
      </c>
    </row>
    <row r="98" spans="2:10" x14ac:dyDescent="0.25">
      <c r="B98" t="s">
        <v>278</v>
      </c>
      <c r="C98" t="s">
        <v>319</v>
      </c>
      <c r="D98" t="s">
        <v>415</v>
      </c>
      <c r="E98">
        <v>5</v>
      </c>
      <c r="F98" t="str">
        <f>H23</f>
        <v>RequestedDeliveryDate</v>
      </c>
      <c r="H98" t="s">
        <v>96</v>
      </c>
      <c r="I98" t="s">
        <v>202</v>
      </c>
      <c r="J98" t="s">
        <v>216</v>
      </c>
    </row>
    <row r="99" spans="2:10" x14ac:dyDescent="0.25">
      <c r="B99" t="s">
        <v>278</v>
      </c>
      <c r="C99" t="s">
        <v>320</v>
      </c>
      <c r="D99" t="s">
        <v>416</v>
      </c>
      <c r="E99">
        <v>5</v>
      </c>
      <c r="F99" t="str">
        <f>H22</f>
        <v>LatestDeliveryDate</v>
      </c>
      <c r="H99" t="s">
        <v>97</v>
      </c>
      <c r="I99" t="s">
        <v>203</v>
      </c>
      <c r="J99" t="s">
        <v>219</v>
      </c>
    </row>
    <row r="100" spans="2:10" x14ac:dyDescent="0.25">
      <c r="B100" t="s">
        <v>278</v>
      </c>
      <c r="C100" t="s">
        <v>321</v>
      </c>
      <c r="D100" t="s">
        <v>417</v>
      </c>
      <c r="E100">
        <v>5</v>
      </c>
      <c r="F100" t="str">
        <f>H21</f>
        <v>EarliestDeliveryDate</v>
      </c>
      <c r="H100" t="s">
        <v>98</v>
      </c>
      <c r="I100" t="s">
        <v>204</v>
      </c>
      <c r="J100" t="s">
        <v>216</v>
      </c>
    </row>
    <row r="101" spans="2:10" x14ac:dyDescent="0.25">
      <c r="B101" s="9" t="s">
        <v>428</v>
      </c>
      <c r="C101" s="10"/>
      <c r="D101" s="10"/>
      <c r="E101" s="18"/>
      <c r="F101" s="10"/>
      <c r="H101" t="s">
        <v>99</v>
      </c>
      <c r="I101" t="s">
        <v>205</v>
      </c>
      <c r="J101" t="s">
        <v>219</v>
      </c>
    </row>
    <row r="102" spans="2:10" x14ac:dyDescent="0.25">
      <c r="B102" t="s">
        <v>322</v>
      </c>
      <c r="C102" t="s">
        <v>326</v>
      </c>
      <c r="D102" t="s">
        <v>419</v>
      </c>
      <c r="E102">
        <v>14</v>
      </c>
      <c r="F102" t="str">
        <f>H87</f>
        <v>GTIN</v>
      </c>
      <c r="H102" t="s">
        <v>100</v>
      </c>
      <c r="I102" t="s">
        <v>206</v>
      </c>
      <c r="J102" t="s">
        <v>216</v>
      </c>
    </row>
    <row r="103" spans="2:10" x14ac:dyDescent="0.25">
      <c r="B103" t="s">
        <v>322</v>
      </c>
      <c r="C103" t="s">
        <v>331</v>
      </c>
      <c r="D103" t="s">
        <v>423</v>
      </c>
      <c r="E103">
        <v>35</v>
      </c>
      <c r="F103" t="str">
        <f>H86</f>
        <v>ArticleCodeSupplier</v>
      </c>
      <c r="H103" t="s">
        <v>77</v>
      </c>
      <c r="I103" t="s">
        <v>183</v>
      </c>
      <c r="J103" t="s">
        <v>216</v>
      </c>
    </row>
    <row r="104" spans="2:10" x14ac:dyDescent="0.25">
      <c r="B104" t="s">
        <v>322</v>
      </c>
      <c r="C104" t="s">
        <v>325</v>
      </c>
      <c r="D104" t="s">
        <v>190</v>
      </c>
      <c r="E104">
        <v>35</v>
      </c>
      <c r="F104" t="str">
        <f>H85</f>
        <v>ArticleDescription</v>
      </c>
      <c r="H104" t="s">
        <v>101</v>
      </c>
      <c r="I104" t="s">
        <v>207</v>
      </c>
      <c r="J104" t="s">
        <v>216</v>
      </c>
    </row>
    <row r="105" spans="2:10" x14ac:dyDescent="0.25">
      <c r="B105" t="s">
        <v>322</v>
      </c>
      <c r="C105" t="s">
        <v>329</v>
      </c>
      <c r="D105" t="s">
        <v>421</v>
      </c>
      <c r="E105">
        <v>38</v>
      </c>
      <c r="F105" t="str">
        <f>H92</f>
        <v>ColourCode</v>
      </c>
      <c r="H105" t="s">
        <v>102</v>
      </c>
      <c r="I105" t="s">
        <v>208</v>
      </c>
      <c r="J105" t="s">
        <v>216</v>
      </c>
    </row>
    <row r="106" spans="2:10" x14ac:dyDescent="0.25">
      <c r="B106" t="s">
        <v>322</v>
      </c>
      <c r="C106" t="s">
        <v>330</v>
      </c>
      <c r="D106" t="s">
        <v>422</v>
      </c>
      <c r="E106">
        <v>20</v>
      </c>
      <c r="F106" t="str">
        <f>H93</f>
        <v>Length</v>
      </c>
      <c r="H106" t="s">
        <v>103</v>
      </c>
      <c r="I106" t="s">
        <v>209</v>
      </c>
      <c r="J106" t="s">
        <v>216</v>
      </c>
    </row>
    <row r="107" spans="2:10" x14ac:dyDescent="0.25">
      <c r="B107" t="s">
        <v>322</v>
      </c>
      <c r="C107" t="s">
        <v>323</v>
      </c>
      <c r="D107" t="s">
        <v>418</v>
      </c>
      <c r="E107">
        <v>20</v>
      </c>
      <c r="F107" t="str">
        <f>H95</f>
        <v>Width</v>
      </c>
      <c r="H107" t="s">
        <v>104</v>
      </c>
      <c r="I107" t="s">
        <v>210</v>
      </c>
      <c r="J107" t="s">
        <v>216</v>
      </c>
    </row>
    <row r="108" spans="2:10" x14ac:dyDescent="0.25">
      <c r="B108" t="s">
        <v>322</v>
      </c>
      <c r="C108" t="s">
        <v>328</v>
      </c>
      <c r="D108" t="s">
        <v>420</v>
      </c>
      <c r="E108">
        <v>20</v>
      </c>
      <c r="F108" t="str">
        <f>H97</f>
        <v>Height</v>
      </c>
      <c r="H108" t="s">
        <v>23</v>
      </c>
      <c r="I108" t="s">
        <v>129</v>
      </c>
      <c r="J108" t="s">
        <v>220</v>
      </c>
    </row>
    <row r="109" spans="2:10" x14ac:dyDescent="0.25">
      <c r="B109" t="s">
        <v>322</v>
      </c>
      <c r="C109" t="s">
        <v>324</v>
      </c>
      <c r="D109" t="s">
        <v>160</v>
      </c>
      <c r="E109">
        <v>3</v>
      </c>
      <c r="F109" t="str">
        <f>H102</f>
        <v>PurchasePriceCurrencyCode</v>
      </c>
      <c r="H109" t="s">
        <v>22</v>
      </c>
      <c r="I109" t="s">
        <v>128</v>
      </c>
      <c r="J109" t="s">
        <v>220</v>
      </c>
    </row>
    <row r="110" spans="2:10" x14ac:dyDescent="0.25">
      <c r="B110" t="s">
        <v>322</v>
      </c>
      <c r="C110" t="s">
        <v>333</v>
      </c>
      <c r="D110" t="s">
        <v>358</v>
      </c>
      <c r="E110">
        <v>10</v>
      </c>
      <c r="F110" t="str">
        <f>H76</f>
        <v>PromotionVariantCode</v>
      </c>
      <c r="H110" t="s">
        <v>105</v>
      </c>
      <c r="I110" t="s">
        <v>211</v>
      </c>
      <c r="J110" t="s">
        <v>219</v>
      </c>
    </row>
    <row r="111" spans="2:10" x14ac:dyDescent="0.25">
      <c r="B111" t="s">
        <v>322</v>
      </c>
      <c r="C111" t="s">
        <v>335</v>
      </c>
      <c r="D111" t="s">
        <v>425</v>
      </c>
      <c r="E111">
        <v>35</v>
      </c>
      <c r="F111" t="s">
        <v>430</v>
      </c>
      <c r="H111" t="s">
        <v>106</v>
      </c>
      <c r="I111" t="s">
        <v>212</v>
      </c>
      <c r="J111" t="s">
        <v>216</v>
      </c>
    </row>
    <row r="112" spans="2:10" x14ac:dyDescent="0.25">
      <c r="B112" t="s">
        <v>322</v>
      </c>
      <c r="C112" t="s">
        <v>336</v>
      </c>
      <c r="D112" t="s">
        <v>426</v>
      </c>
      <c r="E112">
        <v>10</v>
      </c>
      <c r="F112" t="str">
        <f>H108</f>
        <v>RequestedDeliveryDate</v>
      </c>
      <c r="H112" t="s">
        <v>71</v>
      </c>
      <c r="I112" t="s">
        <v>177</v>
      </c>
      <c r="J112" t="s">
        <v>216</v>
      </c>
    </row>
    <row r="113" spans="2:10" x14ac:dyDescent="0.25">
      <c r="B113" t="s">
        <v>278</v>
      </c>
      <c r="C113" t="s">
        <v>226</v>
      </c>
      <c r="D113" t="s">
        <v>341</v>
      </c>
      <c r="E113">
        <v>8</v>
      </c>
      <c r="F113" t="s">
        <v>430</v>
      </c>
      <c r="H113" t="s">
        <v>107</v>
      </c>
      <c r="I113" t="s">
        <v>213</v>
      </c>
      <c r="J113" t="s">
        <v>216</v>
      </c>
    </row>
    <row r="114" spans="2:10" x14ac:dyDescent="0.25">
      <c r="B114" t="s">
        <v>322</v>
      </c>
      <c r="C114" t="s">
        <v>332</v>
      </c>
      <c r="D114" t="s">
        <v>189</v>
      </c>
      <c r="E114">
        <v>6</v>
      </c>
      <c r="F114" t="str">
        <f>H84</f>
        <v>LineNumber</v>
      </c>
    </row>
    <row r="115" spans="2:10" x14ac:dyDescent="0.25">
      <c r="B115" t="s">
        <v>322</v>
      </c>
      <c r="C115" t="s">
        <v>334</v>
      </c>
      <c r="D115" t="s">
        <v>424</v>
      </c>
      <c r="E115">
        <v>12</v>
      </c>
      <c r="F115" t="str">
        <f>H99</f>
        <v>RetailPrice</v>
      </c>
    </row>
    <row r="116" spans="2:10" x14ac:dyDescent="0.25">
      <c r="B116" t="s">
        <v>322</v>
      </c>
      <c r="C116" t="s">
        <v>327</v>
      </c>
      <c r="D116" t="s">
        <v>327</v>
      </c>
      <c r="E116">
        <v>3</v>
      </c>
      <c r="F116" t="str">
        <f>H84</f>
        <v>LineNumber</v>
      </c>
    </row>
  </sheetData>
  <mergeCells count="3">
    <mergeCell ref="H2:J2"/>
    <mergeCell ref="A2:A3"/>
    <mergeCell ref="B2:F2"/>
  </mergeCells>
  <pageMargins left="0.7" right="0.7" top="0.75" bottom="0.75" header="0.3" footer="0.3"/>
  <pageSetup paperSize="9" orientation="portrait" horizontalDpi="0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Plastica v2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</dc:creator>
  <cp:lastModifiedBy>Sharif</cp:lastModifiedBy>
  <dcterms:created xsi:type="dcterms:W3CDTF">2017-08-15T12:03:45Z</dcterms:created>
  <dcterms:modified xsi:type="dcterms:W3CDTF">2017-08-16T08:46:48Z</dcterms:modified>
</cp:coreProperties>
</file>