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rill\PycharmProjects\linkage\experiment_hamming_ABCDEFGHIJKLMNOPQRST_100\"/>
    </mc:Choice>
  </mc:AlternateContent>
  <xr:revisionPtr revIDLastSave="0" documentId="8_{3FD8EE01-126C-48D1-A46C-0E65AAED2D0B}" xr6:coauthVersionLast="37" xr6:coauthVersionMax="37" xr10:uidLastSave="{00000000-0000-0000-0000-000000000000}"/>
  <bookViews>
    <workbookView xWindow="0" yWindow="0" windowWidth="28755" windowHeight="12195" xr2:uid="{00000000-000D-0000-FFFF-FFFF00000000}"/>
  </bookViews>
  <sheets>
    <sheet name="ex2 summary_table" sheetId="1" r:id="rId1"/>
  </sheets>
  <calcPr calcId="179021"/>
</workbook>
</file>

<file path=xl/calcChain.xml><?xml version="1.0" encoding="utf-8"?>
<calcChain xmlns="http://schemas.openxmlformats.org/spreadsheetml/2006/main">
  <c r="B13" i="1" l="1"/>
  <c r="B14" i="1"/>
  <c r="C14" i="1"/>
  <c r="D14" i="1"/>
  <c r="E14" i="1"/>
  <c r="F14" i="1"/>
  <c r="G14" i="1"/>
  <c r="H14" i="1"/>
  <c r="I14" i="1"/>
  <c r="J14" i="1"/>
  <c r="B15" i="1"/>
  <c r="C15" i="1"/>
  <c r="D15" i="1"/>
  <c r="E15" i="1"/>
  <c r="F15" i="1"/>
  <c r="G15" i="1"/>
  <c r="H15" i="1"/>
  <c r="I15" i="1"/>
  <c r="J15" i="1"/>
  <c r="B16" i="1"/>
  <c r="C16" i="1"/>
  <c r="D16" i="1"/>
  <c r="E16" i="1"/>
  <c r="F16" i="1"/>
  <c r="G16" i="1"/>
  <c r="H16" i="1"/>
  <c r="I16" i="1"/>
  <c r="J16" i="1"/>
  <c r="B17" i="1"/>
  <c r="C17" i="1"/>
  <c r="D17" i="1"/>
  <c r="E17" i="1"/>
  <c r="F17" i="1"/>
  <c r="G17" i="1"/>
  <c r="H17" i="1"/>
  <c r="I17" i="1"/>
  <c r="J17" i="1"/>
  <c r="B18" i="1"/>
  <c r="C18" i="1"/>
  <c r="D18" i="1"/>
  <c r="E18" i="1"/>
  <c r="F18" i="1"/>
  <c r="G18" i="1"/>
  <c r="H18" i="1"/>
  <c r="I18" i="1"/>
  <c r="J18" i="1"/>
  <c r="C13" i="1"/>
  <c r="D13" i="1"/>
  <c r="E13" i="1"/>
  <c r="F13" i="1"/>
  <c r="G13" i="1"/>
  <c r="H13" i="1"/>
  <c r="I13" i="1"/>
  <c r="J13" i="1"/>
</calcChain>
</file>

<file path=xl/sharedStrings.xml><?xml version="1.0" encoding="utf-8"?>
<sst xmlns="http://schemas.openxmlformats.org/spreadsheetml/2006/main" count="75" uniqueCount="28">
  <si>
    <t>L1_mean</t>
  </si>
  <si>
    <t>L1_var</t>
  </si>
  <si>
    <t>L1_wins</t>
  </si>
  <si>
    <t>L2_mean</t>
  </si>
  <si>
    <t>L2_var</t>
  </si>
  <si>
    <t>L2_wins</t>
  </si>
  <si>
    <t>Linf_mean</t>
  </si>
  <si>
    <t>Linf_var</t>
  </si>
  <si>
    <t>Linf_wins</t>
  </si>
  <si>
    <t>minmax</t>
  </si>
  <si>
    <t>median</t>
  </si>
  <si>
    <t>single</t>
  </si>
  <si>
    <t>complete</t>
  </si>
  <si>
    <t>average</t>
  </si>
  <si>
    <t>ward</t>
  </si>
  <si>
    <t>L1 (Манхэттенское)</t>
  </si>
  <si>
    <t>L2 (Фробениуса)</t>
  </si>
  <si>
    <t>mean</t>
  </si>
  <si>
    <t>var</t>
  </si>
  <si>
    <t>wins</t>
  </si>
  <si>
    <t>L∞ (Чебышевское)</t>
  </si>
  <si>
    <t>method</t>
  </si>
  <si>
    <t>metric</t>
  </si>
  <si>
    <t>winning_seeds</t>
  </si>
  <si>
    <t>L1</t>
  </si>
  <si>
    <t>L2</t>
  </si>
  <si>
    <t>Linf</t>
  </si>
  <si>
    <t>1007691452, 1049004727, 1150248406, 1188445720, 1197408722, 1223643642, 1257025857, 1307447812, 1308599451, 1437142590, 1455979080, 1509944580, 1566660371, 1627082985, 1630310170, 1646417176, 1672023891, 1686828424, 1790543750, 1937872640, 1951417622, 1977515482, 1986954216, 2040486430, 205050851, 2079503669, 2090422341, 2120630894, 2171201361, 2219631989, 2269541788, 2384535501, 2407230515, 2440523193, 2495638808, 2601532623, 2653205712, 2689143634, 2697341684, 2723088361, 2726199701, 2772986813, 2816918828, 2890318096, 2949511140, 2975648016, 2975958944, 3012973758, 3036176171, 3048596433, 3060497158, 3088086161, 3119979269, 3140076163, 3151019670, 3157459216, 3247186696, 3269479809, 3333827784, 3415100226, 3426782949, 345007765, 3475145905, 3505282575, 354901961, 3587086781, 360308435, 3689902349, 3698004931, 3710047884, 3722096180, 3824609193, 3843409639, 3938234316, 3969359489, 4034621706, 4043004931, 4050882751, 4083342266, 4102134008, 4137303865, 4150226543, 4169482702, 4187690314, 4194119206, 420650713, 4232313027, 4292829755, 460635009, 463425508, 465543323, 471717927, 703415957, 814812317, 839194299, 862407391, 863805738, 894854548, 995811590, 996726395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</si>
</sst>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49" fontId="0" fillId="0" borderId="0" xfId="0" applyNumberFormat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6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Среднее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'ex2 summary_table'!$A$13</c:f>
              <c:strCache>
                <c:ptCount val="1"/>
                <c:pt idx="0">
                  <c:v>minmax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'ex2 summary_table'!$B$11:$J$12</c15:sqref>
                  </c15:fullRef>
                </c:ext>
              </c:extLst>
              <c:f>('ex2 summary_table'!$B$11:$B$12,'ex2 summary_table'!$E$11:$E$12,'ex2 summary_table'!$H$11:$H$12)</c:f>
              <c:multiLvlStrCache>
                <c:ptCount val="3"/>
                <c:lvl>
                  <c:pt idx="0">
                    <c:v>mean</c:v>
                  </c:pt>
                  <c:pt idx="1">
                    <c:v>mean</c:v>
                  </c:pt>
                  <c:pt idx="2">
                    <c:v>mean</c:v>
                  </c:pt>
                </c:lvl>
                <c:lvl>
                  <c:pt idx="0">
                    <c:v>L1 (Манхэттенское)</c:v>
                  </c:pt>
                  <c:pt idx="1">
                    <c:v>L2 (Фробениуса)</c:v>
                  </c:pt>
                  <c:pt idx="2">
                    <c:v>L∞ (Чебышевское)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'ex2 summary_table'!$B$13:$J$13</c15:sqref>
                  </c15:fullRef>
                </c:ext>
              </c:extLst>
              <c:f>('ex2 summary_table'!$B$13,'ex2 summary_table'!$E$13,'ex2 summary_table'!$H$13)</c:f>
              <c:numCache>
                <c:formatCode>General</c:formatCode>
                <c:ptCount val="3"/>
                <c:pt idx="0">
                  <c:v>1.7503827999999999</c:v>
                </c:pt>
                <c:pt idx="1">
                  <c:v>3.0621900000000001E-2</c:v>
                </c:pt>
                <c:pt idx="2">
                  <c:v>5.7249999999999996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24-4332-BBC3-710DEB3311F4}"/>
            </c:ext>
          </c:extLst>
        </c:ser>
        <c:ser>
          <c:idx val="1"/>
          <c:order val="1"/>
          <c:tx>
            <c:strRef>
              <c:f>'ex2 summary_table'!$A$14</c:f>
              <c:strCache>
                <c:ptCount val="1"/>
                <c:pt idx="0">
                  <c:v>median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'ex2 summary_table'!$B$11:$J$12</c15:sqref>
                  </c15:fullRef>
                </c:ext>
              </c:extLst>
              <c:f>('ex2 summary_table'!$B$11:$B$12,'ex2 summary_table'!$E$11:$E$12,'ex2 summary_table'!$H$11:$H$12)</c:f>
              <c:multiLvlStrCache>
                <c:ptCount val="3"/>
                <c:lvl>
                  <c:pt idx="0">
                    <c:v>mean</c:v>
                  </c:pt>
                  <c:pt idx="1">
                    <c:v>mean</c:v>
                  </c:pt>
                  <c:pt idx="2">
                    <c:v>mean</c:v>
                  </c:pt>
                </c:lvl>
                <c:lvl>
                  <c:pt idx="0">
                    <c:v>L1 (Манхэттенское)</c:v>
                  </c:pt>
                  <c:pt idx="1">
                    <c:v>L2 (Фробениуса)</c:v>
                  </c:pt>
                  <c:pt idx="2">
                    <c:v>L∞ (Чебышевское)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'ex2 summary_table'!$B$14:$J$14</c15:sqref>
                  </c15:fullRef>
                </c:ext>
              </c:extLst>
              <c:f>('ex2 summary_table'!$B$14,'ex2 summary_table'!$E$14,'ex2 summary_table'!$H$14)</c:f>
              <c:numCache>
                <c:formatCode>General</c:formatCode>
                <c:ptCount val="3"/>
                <c:pt idx="0">
                  <c:v>1.6156545</c:v>
                </c:pt>
                <c:pt idx="1">
                  <c:v>2.9311799999999999E-2</c:v>
                </c:pt>
                <c:pt idx="2">
                  <c:v>7.57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24-4332-BBC3-710DEB3311F4}"/>
            </c:ext>
          </c:extLst>
        </c:ser>
        <c:ser>
          <c:idx val="2"/>
          <c:order val="2"/>
          <c:tx>
            <c:strRef>
              <c:f>'ex2 summary_table'!$A$15</c:f>
              <c:strCache>
                <c:ptCount val="1"/>
                <c:pt idx="0">
                  <c:v>single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'ex2 summary_table'!$B$11:$J$12</c15:sqref>
                  </c15:fullRef>
                </c:ext>
              </c:extLst>
              <c:f>('ex2 summary_table'!$B$11:$B$12,'ex2 summary_table'!$E$11:$E$12,'ex2 summary_table'!$H$11:$H$12)</c:f>
              <c:multiLvlStrCache>
                <c:ptCount val="3"/>
                <c:lvl>
                  <c:pt idx="0">
                    <c:v>mean</c:v>
                  </c:pt>
                  <c:pt idx="1">
                    <c:v>mean</c:v>
                  </c:pt>
                  <c:pt idx="2">
                    <c:v>mean</c:v>
                  </c:pt>
                </c:lvl>
                <c:lvl>
                  <c:pt idx="0">
                    <c:v>L1 (Манхэттенское)</c:v>
                  </c:pt>
                  <c:pt idx="1">
                    <c:v>L2 (Фробениуса)</c:v>
                  </c:pt>
                  <c:pt idx="2">
                    <c:v>L∞ (Чебышевское)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'ex2 summary_table'!$B$15:$J$15</c15:sqref>
                  </c15:fullRef>
                </c:ext>
              </c:extLst>
              <c:f>('ex2 summary_table'!$B$15,'ex2 summary_table'!$E$15,'ex2 summary_table'!$H$15)</c:f>
              <c:numCache>
                <c:formatCode>General</c:formatCode>
                <c:ptCount val="3"/>
                <c:pt idx="0">
                  <c:v>4.9726363999999998</c:v>
                </c:pt>
                <c:pt idx="1">
                  <c:v>7.7154E-2</c:v>
                </c:pt>
                <c:pt idx="2">
                  <c:v>10.87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24-4332-BBC3-710DEB3311F4}"/>
            </c:ext>
          </c:extLst>
        </c:ser>
        <c:ser>
          <c:idx val="3"/>
          <c:order val="3"/>
          <c:tx>
            <c:strRef>
              <c:f>'ex2 summary_table'!$A$16</c:f>
              <c:strCache>
                <c:ptCount val="1"/>
                <c:pt idx="0">
                  <c:v>complete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'ex2 summary_table'!$B$11:$J$12</c15:sqref>
                  </c15:fullRef>
                </c:ext>
              </c:extLst>
              <c:f>('ex2 summary_table'!$B$11:$B$12,'ex2 summary_table'!$E$11:$E$12,'ex2 summary_table'!$H$11:$H$12)</c:f>
              <c:multiLvlStrCache>
                <c:ptCount val="3"/>
                <c:lvl>
                  <c:pt idx="0">
                    <c:v>mean</c:v>
                  </c:pt>
                  <c:pt idx="1">
                    <c:v>mean</c:v>
                  </c:pt>
                  <c:pt idx="2">
                    <c:v>mean</c:v>
                  </c:pt>
                </c:lvl>
                <c:lvl>
                  <c:pt idx="0">
                    <c:v>L1 (Манхэттенское)</c:v>
                  </c:pt>
                  <c:pt idx="1">
                    <c:v>L2 (Фробениуса)</c:v>
                  </c:pt>
                  <c:pt idx="2">
                    <c:v>L∞ (Чебышевское)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'ex2 summary_table'!$B$16:$J$16</c15:sqref>
                  </c15:fullRef>
                </c:ext>
              </c:extLst>
              <c:f>('ex2 summary_table'!$B$16,'ex2 summary_table'!$E$16,'ex2 summary_table'!$H$16)</c:f>
              <c:numCache>
                <c:formatCode>General</c:formatCode>
                <c:ptCount val="3"/>
                <c:pt idx="0">
                  <c:v>4.4205293000000001</c:v>
                </c:pt>
                <c:pt idx="1">
                  <c:v>7.0620199999999994E-2</c:v>
                </c:pt>
                <c:pt idx="2">
                  <c:v>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224-4332-BBC3-710DEB3311F4}"/>
            </c:ext>
          </c:extLst>
        </c:ser>
        <c:ser>
          <c:idx val="4"/>
          <c:order val="4"/>
          <c:tx>
            <c:strRef>
              <c:f>'ex2 summary_table'!$A$17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'ex2 summary_table'!$B$11:$J$12</c15:sqref>
                  </c15:fullRef>
                </c:ext>
              </c:extLst>
              <c:f>('ex2 summary_table'!$B$11:$B$12,'ex2 summary_table'!$E$11:$E$12,'ex2 summary_table'!$H$11:$H$12)</c:f>
              <c:multiLvlStrCache>
                <c:ptCount val="3"/>
                <c:lvl>
                  <c:pt idx="0">
                    <c:v>mean</c:v>
                  </c:pt>
                  <c:pt idx="1">
                    <c:v>mean</c:v>
                  </c:pt>
                  <c:pt idx="2">
                    <c:v>mean</c:v>
                  </c:pt>
                </c:lvl>
                <c:lvl>
                  <c:pt idx="0">
                    <c:v>L1 (Манхэттенское)</c:v>
                  </c:pt>
                  <c:pt idx="1">
                    <c:v>L2 (Фробениуса)</c:v>
                  </c:pt>
                  <c:pt idx="2">
                    <c:v>L∞ (Чебышевское)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'ex2 summary_table'!$B$17:$J$17</c15:sqref>
                  </c15:fullRef>
                </c:ext>
              </c:extLst>
              <c:f>('ex2 summary_table'!$B$17,'ex2 summary_table'!$E$17,'ex2 summary_table'!$H$17)</c:f>
              <c:numCache>
                <c:formatCode>General</c:formatCode>
                <c:ptCount val="3"/>
                <c:pt idx="0">
                  <c:v>1.6349369</c:v>
                </c:pt>
                <c:pt idx="1">
                  <c:v>2.8997599999999998E-2</c:v>
                </c:pt>
                <c:pt idx="2">
                  <c:v>7.5529000000000002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224-4332-BBC3-710DEB3311F4}"/>
            </c:ext>
          </c:extLst>
        </c:ser>
        <c:ser>
          <c:idx val="5"/>
          <c:order val="5"/>
          <c:tx>
            <c:strRef>
              <c:f>'ex2 summary_table'!$A$18</c:f>
              <c:strCache>
                <c:ptCount val="1"/>
                <c:pt idx="0">
                  <c:v>ward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'ex2 summary_table'!$B$11:$J$12</c15:sqref>
                  </c15:fullRef>
                </c:ext>
              </c:extLst>
              <c:f>('ex2 summary_table'!$B$11:$B$12,'ex2 summary_table'!$E$11:$E$12,'ex2 summary_table'!$H$11:$H$12)</c:f>
              <c:multiLvlStrCache>
                <c:ptCount val="3"/>
                <c:lvl>
                  <c:pt idx="0">
                    <c:v>mean</c:v>
                  </c:pt>
                  <c:pt idx="1">
                    <c:v>mean</c:v>
                  </c:pt>
                  <c:pt idx="2">
                    <c:v>mean</c:v>
                  </c:pt>
                </c:lvl>
                <c:lvl>
                  <c:pt idx="0">
                    <c:v>L1 (Манхэттенское)</c:v>
                  </c:pt>
                  <c:pt idx="1">
                    <c:v>L2 (Фробениуса)</c:v>
                  </c:pt>
                  <c:pt idx="2">
                    <c:v>L∞ (Чебышевское)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'ex2 summary_table'!$B$18:$J$18</c15:sqref>
                  </c15:fullRef>
                </c:ext>
              </c:extLst>
              <c:f>('ex2 summary_table'!$B$18,'ex2 summary_table'!$E$18,'ex2 summary_table'!$H$18)</c:f>
              <c:numCache>
                <c:formatCode>General</c:formatCode>
                <c:ptCount val="3"/>
                <c:pt idx="0">
                  <c:v>17.634412300000001</c:v>
                </c:pt>
                <c:pt idx="1">
                  <c:v>0.26124999999999998</c:v>
                </c:pt>
                <c:pt idx="2">
                  <c:v>28.524000000000001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224-4332-BBC3-710DEB3311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44714560"/>
        <c:axId val="1236151248"/>
      </c:barChart>
      <c:catAx>
        <c:axId val="1344714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36151248"/>
        <c:crosses val="autoZero"/>
        <c:auto val="1"/>
        <c:lblAlgn val="ctr"/>
        <c:lblOffset val="100"/>
        <c:noMultiLvlLbl val="0"/>
      </c:catAx>
      <c:valAx>
        <c:axId val="123615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44714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Дисперсия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'ex2 summary_table'!$A$13</c:f>
              <c:strCache>
                <c:ptCount val="1"/>
                <c:pt idx="0">
                  <c:v>minmax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'ex2 summary_table'!$B$11:$J$12</c15:sqref>
                  </c15:fullRef>
                </c:ext>
              </c:extLst>
              <c:f>('ex2 summary_table'!$C$11:$C$12,'ex2 summary_table'!$F$11:$F$12,'ex2 summary_table'!$I$11:$I$12)</c:f>
              <c:multiLvlStrCache>
                <c:ptCount val="3"/>
                <c:lvl>
                  <c:pt idx="0">
                    <c:v>var</c:v>
                  </c:pt>
                  <c:pt idx="1">
                    <c:v>var</c:v>
                  </c:pt>
                  <c:pt idx="2">
                    <c:v>var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'ex2 summary_table'!$B$13:$J$13</c15:sqref>
                  </c15:fullRef>
                </c:ext>
              </c:extLst>
              <c:f>('ex2 summary_table'!$C$13,'ex2 summary_table'!$F$13,'ex2 summary_table'!$I$13)</c:f>
              <c:numCache>
                <c:formatCode>General</c:formatCode>
                <c:ptCount val="3"/>
                <c:pt idx="0">
                  <c:v>1.5612E-3</c:v>
                </c:pt>
                <c:pt idx="1">
                  <c:v>2.9999999999999999E-7</c:v>
                </c:pt>
                <c:pt idx="2">
                  <c:v>8.7752499999999997E-2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6B-4E83-9A14-80345F62BDA4}"/>
            </c:ext>
          </c:extLst>
        </c:ser>
        <c:ser>
          <c:idx val="1"/>
          <c:order val="1"/>
          <c:tx>
            <c:strRef>
              <c:f>'ex2 summary_table'!$A$14</c:f>
              <c:strCache>
                <c:ptCount val="1"/>
                <c:pt idx="0">
                  <c:v>median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'ex2 summary_table'!$B$11:$J$12</c15:sqref>
                  </c15:fullRef>
                </c:ext>
              </c:extLst>
              <c:f>('ex2 summary_table'!$C$11:$C$12,'ex2 summary_table'!$F$11:$F$12,'ex2 summary_table'!$I$11:$I$12)</c:f>
              <c:multiLvlStrCache>
                <c:ptCount val="3"/>
                <c:lvl>
                  <c:pt idx="0">
                    <c:v>var</c:v>
                  </c:pt>
                  <c:pt idx="1">
                    <c:v>var</c:v>
                  </c:pt>
                  <c:pt idx="2">
                    <c:v>var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'ex2 summary_table'!$B$14:$J$14</c15:sqref>
                  </c15:fullRef>
                </c:ext>
              </c:extLst>
              <c:f>('ex2 summary_table'!$C$14,'ex2 summary_table'!$F$14,'ex2 summary_table'!$I$14)</c:f>
              <c:numCache>
                <c:formatCode>General</c:formatCode>
                <c:ptCount val="3"/>
                <c:pt idx="0">
                  <c:v>3.143E-4</c:v>
                </c:pt>
                <c:pt idx="1">
                  <c:v>9.9999999999999995E-8</c:v>
                </c:pt>
                <c:pt idx="2">
                  <c:v>0.45969700000000002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6B-4E83-9A14-80345F62BDA4}"/>
            </c:ext>
          </c:extLst>
        </c:ser>
        <c:ser>
          <c:idx val="2"/>
          <c:order val="2"/>
          <c:tx>
            <c:strRef>
              <c:f>'ex2 summary_table'!$A$15</c:f>
              <c:strCache>
                <c:ptCount val="1"/>
                <c:pt idx="0">
                  <c:v>single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'ex2 summary_table'!$B$11:$J$12</c15:sqref>
                  </c15:fullRef>
                </c:ext>
              </c:extLst>
              <c:f>('ex2 summary_table'!$C$11:$C$12,'ex2 summary_table'!$F$11:$F$12,'ex2 summary_table'!$I$11:$I$12)</c:f>
              <c:multiLvlStrCache>
                <c:ptCount val="3"/>
                <c:lvl>
                  <c:pt idx="0">
                    <c:v>var</c:v>
                  </c:pt>
                  <c:pt idx="1">
                    <c:v>var</c:v>
                  </c:pt>
                  <c:pt idx="2">
                    <c:v>var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'ex2 summary_table'!$B$15:$J$15</c15:sqref>
                  </c15:fullRef>
                </c:ext>
              </c:extLst>
              <c:f>('ex2 summary_table'!$C$15,'ex2 summary_table'!$F$15,'ex2 summary_table'!$I$15)</c:f>
              <c:numCache>
                <c:formatCode>General</c:formatCode>
                <c:ptCount val="3"/>
                <c:pt idx="0">
                  <c:v>1.08165E-2</c:v>
                </c:pt>
                <c:pt idx="1">
                  <c:v>2.0999999999999998E-6</c:v>
                </c:pt>
                <c:pt idx="2">
                  <c:v>0.3162626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A6B-4E83-9A14-80345F62BDA4}"/>
            </c:ext>
          </c:extLst>
        </c:ser>
        <c:ser>
          <c:idx val="3"/>
          <c:order val="3"/>
          <c:tx>
            <c:strRef>
              <c:f>'ex2 summary_table'!$A$16</c:f>
              <c:strCache>
                <c:ptCount val="1"/>
                <c:pt idx="0">
                  <c:v>complete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'ex2 summary_table'!$B$11:$J$12</c15:sqref>
                  </c15:fullRef>
                </c:ext>
              </c:extLst>
              <c:f>('ex2 summary_table'!$C$11:$C$12,'ex2 summary_table'!$F$11:$F$12,'ex2 summary_table'!$I$11:$I$12)</c:f>
              <c:multiLvlStrCache>
                <c:ptCount val="3"/>
                <c:lvl>
                  <c:pt idx="0">
                    <c:v>var</c:v>
                  </c:pt>
                  <c:pt idx="1">
                    <c:v>var</c:v>
                  </c:pt>
                  <c:pt idx="2">
                    <c:v>var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'ex2 summary_table'!$B$16:$J$16</c15:sqref>
                  </c15:fullRef>
                </c:ext>
              </c:extLst>
              <c:f>('ex2 summary_table'!$C$16,'ex2 summary_table'!$F$16,'ex2 summary_table'!$I$16)</c:f>
              <c:numCache>
                <c:formatCode>General</c:formatCode>
                <c:ptCount val="3"/>
                <c:pt idx="0">
                  <c:v>2.4694999999999999E-3</c:v>
                </c:pt>
                <c:pt idx="1">
                  <c:v>3.9999999999999998E-7</c:v>
                </c:pt>
                <c:pt idx="2">
                  <c:v>0.41414139999999999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A6B-4E83-9A14-80345F62BDA4}"/>
            </c:ext>
          </c:extLst>
        </c:ser>
        <c:ser>
          <c:idx val="4"/>
          <c:order val="4"/>
          <c:tx>
            <c:strRef>
              <c:f>'ex2 summary_table'!$A$17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'ex2 summary_table'!$B$11:$J$12</c15:sqref>
                  </c15:fullRef>
                </c:ext>
              </c:extLst>
              <c:f>('ex2 summary_table'!$C$11:$C$12,'ex2 summary_table'!$F$11:$F$12,'ex2 summary_table'!$I$11:$I$12)</c:f>
              <c:multiLvlStrCache>
                <c:ptCount val="3"/>
                <c:lvl>
                  <c:pt idx="0">
                    <c:v>var</c:v>
                  </c:pt>
                  <c:pt idx="1">
                    <c:v>var</c:v>
                  </c:pt>
                  <c:pt idx="2">
                    <c:v>var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'ex2 summary_table'!$B$17:$J$17</c15:sqref>
                  </c15:fullRef>
                </c:ext>
              </c:extLst>
              <c:f>('ex2 summary_table'!$C$17,'ex2 summary_table'!$F$17,'ex2 summary_table'!$I$17)</c:f>
              <c:numCache>
                <c:formatCode>General</c:formatCode>
                <c:ptCount val="3"/>
                <c:pt idx="0">
                  <c:v>3.0889999999999997E-4</c:v>
                </c:pt>
                <c:pt idx="1">
                  <c:v>9.9999999999999995E-8</c:v>
                </c:pt>
                <c:pt idx="2">
                  <c:v>0.36797839999999998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A6B-4E83-9A14-80345F62BDA4}"/>
            </c:ext>
          </c:extLst>
        </c:ser>
        <c:ser>
          <c:idx val="5"/>
          <c:order val="5"/>
          <c:tx>
            <c:strRef>
              <c:f>'ex2 summary_table'!$A$18</c:f>
              <c:strCache>
                <c:ptCount val="1"/>
                <c:pt idx="0">
                  <c:v>ward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'ex2 summary_table'!$B$11:$J$12</c15:sqref>
                  </c15:fullRef>
                </c:ext>
              </c:extLst>
              <c:f>('ex2 summary_table'!$C$11:$C$12,'ex2 summary_table'!$F$11:$F$12,'ex2 summary_table'!$I$11:$I$12)</c:f>
              <c:multiLvlStrCache>
                <c:ptCount val="3"/>
                <c:lvl>
                  <c:pt idx="0">
                    <c:v>var</c:v>
                  </c:pt>
                  <c:pt idx="1">
                    <c:v>var</c:v>
                  </c:pt>
                  <c:pt idx="2">
                    <c:v>var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'ex2 summary_table'!$B$18:$J$18</c15:sqref>
                  </c15:fullRef>
                </c:ext>
              </c:extLst>
              <c:f>('ex2 summary_table'!$C$18,'ex2 summary_table'!$F$18,'ex2 summary_table'!$I$18)</c:f>
              <c:numCache>
                <c:formatCode>General</c:formatCode>
                <c:ptCount val="3"/>
                <c:pt idx="0">
                  <c:v>0.66799920000000002</c:v>
                </c:pt>
                <c:pt idx="1">
                  <c:v>1.6670000000000001E-4</c:v>
                </c:pt>
                <c:pt idx="2">
                  <c:v>2.3572606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A6B-4E83-9A14-80345F62BD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44714560"/>
        <c:axId val="1236151248"/>
      </c:barChart>
      <c:catAx>
        <c:axId val="1344714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36151248"/>
        <c:crosses val="autoZero"/>
        <c:auto val="1"/>
        <c:lblAlgn val="ctr"/>
        <c:lblOffset val="100"/>
        <c:noMultiLvlLbl val="0"/>
      </c:catAx>
      <c:valAx>
        <c:axId val="123615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44714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Дисперсия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'ex2 summary_table'!$A$13</c:f>
              <c:strCache>
                <c:ptCount val="1"/>
                <c:pt idx="0">
                  <c:v>minmax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'ex2 summary_table'!$B$11:$J$12</c15:sqref>
                  </c15:fullRef>
                </c:ext>
              </c:extLst>
              <c:f>('ex2 summary_table'!$C$11:$C$12,'ex2 summary_table'!$F$11:$F$12,'ex2 summary_table'!$I$11:$I$12)</c:f>
              <c:multiLvlStrCache>
                <c:ptCount val="3"/>
                <c:lvl>
                  <c:pt idx="0">
                    <c:v>var</c:v>
                  </c:pt>
                  <c:pt idx="1">
                    <c:v>var</c:v>
                  </c:pt>
                  <c:pt idx="2">
                    <c:v>var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'ex2 summary_table'!$B$13:$J$13</c15:sqref>
                  </c15:fullRef>
                </c:ext>
              </c:extLst>
              <c:f>('ex2 summary_table'!$C$13,'ex2 summary_table'!$F$13,'ex2 summary_table'!$I$13)</c:f>
              <c:numCache>
                <c:formatCode>General</c:formatCode>
                <c:ptCount val="3"/>
                <c:pt idx="0">
                  <c:v>1.5612E-3</c:v>
                </c:pt>
                <c:pt idx="1">
                  <c:v>2.9999999999999999E-7</c:v>
                </c:pt>
                <c:pt idx="2">
                  <c:v>8.7752499999999997E-2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C0-4DE8-AD94-75CA0702B7AD}"/>
            </c:ext>
          </c:extLst>
        </c:ser>
        <c:ser>
          <c:idx val="1"/>
          <c:order val="1"/>
          <c:tx>
            <c:strRef>
              <c:f>'ex2 summary_table'!$A$14</c:f>
              <c:strCache>
                <c:ptCount val="1"/>
                <c:pt idx="0">
                  <c:v>median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'ex2 summary_table'!$B$11:$J$12</c15:sqref>
                  </c15:fullRef>
                </c:ext>
              </c:extLst>
              <c:f>('ex2 summary_table'!$C$11:$C$12,'ex2 summary_table'!$F$11:$F$12,'ex2 summary_table'!$I$11:$I$12)</c:f>
              <c:multiLvlStrCache>
                <c:ptCount val="3"/>
                <c:lvl>
                  <c:pt idx="0">
                    <c:v>var</c:v>
                  </c:pt>
                  <c:pt idx="1">
                    <c:v>var</c:v>
                  </c:pt>
                  <c:pt idx="2">
                    <c:v>var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'ex2 summary_table'!$B$14:$J$14</c15:sqref>
                  </c15:fullRef>
                </c:ext>
              </c:extLst>
              <c:f>('ex2 summary_table'!$C$14,'ex2 summary_table'!$F$14,'ex2 summary_table'!$I$14)</c:f>
              <c:numCache>
                <c:formatCode>General</c:formatCode>
                <c:ptCount val="3"/>
                <c:pt idx="0">
                  <c:v>3.143E-4</c:v>
                </c:pt>
                <c:pt idx="1">
                  <c:v>9.9999999999999995E-8</c:v>
                </c:pt>
                <c:pt idx="2">
                  <c:v>0.45969700000000002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C0-4DE8-AD94-75CA0702B7AD}"/>
            </c:ext>
          </c:extLst>
        </c:ser>
        <c:ser>
          <c:idx val="2"/>
          <c:order val="2"/>
          <c:tx>
            <c:strRef>
              <c:f>'ex2 summary_table'!$A$15</c:f>
              <c:strCache>
                <c:ptCount val="1"/>
                <c:pt idx="0">
                  <c:v>single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'ex2 summary_table'!$B$11:$J$12</c15:sqref>
                  </c15:fullRef>
                </c:ext>
              </c:extLst>
              <c:f>('ex2 summary_table'!$C$11:$C$12,'ex2 summary_table'!$F$11:$F$12,'ex2 summary_table'!$I$11:$I$12)</c:f>
              <c:multiLvlStrCache>
                <c:ptCount val="3"/>
                <c:lvl>
                  <c:pt idx="0">
                    <c:v>var</c:v>
                  </c:pt>
                  <c:pt idx="1">
                    <c:v>var</c:v>
                  </c:pt>
                  <c:pt idx="2">
                    <c:v>var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'ex2 summary_table'!$B$15:$J$15</c15:sqref>
                  </c15:fullRef>
                </c:ext>
              </c:extLst>
              <c:f>('ex2 summary_table'!$C$15,'ex2 summary_table'!$F$15,'ex2 summary_table'!$I$15)</c:f>
              <c:numCache>
                <c:formatCode>General</c:formatCode>
                <c:ptCount val="3"/>
                <c:pt idx="0">
                  <c:v>1.08165E-2</c:v>
                </c:pt>
                <c:pt idx="1">
                  <c:v>2.0999999999999998E-6</c:v>
                </c:pt>
                <c:pt idx="2">
                  <c:v>0.3162626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6C0-4DE8-AD94-75CA0702B7AD}"/>
            </c:ext>
          </c:extLst>
        </c:ser>
        <c:ser>
          <c:idx val="3"/>
          <c:order val="3"/>
          <c:tx>
            <c:strRef>
              <c:f>'ex2 summary_table'!$A$16</c:f>
              <c:strCache>
                <c:ptCount val="1"/>
                <c:pt idx="0">
                  <c:v>complete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'ex2 summary_table'!$B$11:$J$12</c15:sqref>
                  </c15:fullRef>
                </c:ext>
              </c:extLst>
              <c:f>('ex2 summary_table'!$C$11:$C$12,'ex2 summary_table'!$F$11:$F$12,'ex2 summary_table'!$I$11:$I$12)</c:f>
              <c:multiLvlStrCache>
                <c:ptCount val="3"/>
                <c:lvl>
                  <c:pt idx="0">
                    <c:v>var</c:v>
                  </c:pt>
                  <c:pt idx="1">
                    <c:v>var</c:v>
                  </c:pt>
                  <c:pt idx="2">
                    <c:v>var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'ex2 summary_table'!$B$16:$J$16</c15:sqref>
                  </c15:fullRef>
                </c:ext>
              </c:extLst>
              <c:f>('ex2 summary_table'!$C$16,'ex2 summary_table'!$F$16,'ex2 summary_table'!$I$16)</c:f>
              <c:numCache>
                <c:formatCode>General</c:formatCode>
                <c:ptCount val="3"/>
                <c:pt idx="0">
                  <c:v>2.4694999999999999E-3</c:v>
                </c:pt>
                <c:pt idx="1">
                  <c:v>3.9999999999999998E-7</c:v>
                </c:pt>
                <c:pt idx="2">
                  <c:v>0.41414139999999999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6C0-4DE8-AD94-75CA0702B7AD}"/>
            </c:ext>
          </c:extLst>
        </c:ser>
        <c:ser>
          <c:idx val="4"/>
          <c:order val="4"/>
          <c:tx>
            <c:strRef>
              <c:f>'ex2 summary_table'!$A$17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'ex2 summary_table'!$B$11:$J$12</c15:sqref>
                  </c15:fullRef>
                </c:ext>
              </c:extLst>
              <c:f>('ex2 summary_table'!$C$11:$C$12,'ex2 summary_table'!$F$11:$F$12,'ex2 summary_table'!$I$11:$I$12)</c:f>
              <c:multiLvlStrCache>
                <c:ptCount val="3"/>
                <c:lvl>
                  <c:pt idx="0">
                    <c:v>var</c:v>
                  </c:pt>
                  <c:pt idx="1">
                    <c:v>var</c:v>
                  </c:pt>
                  <c:pt idx="2">
                    <c:v>var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'ex2 summary_table'!$B$17:$J$17</c15:sqref>
                  </c15:fullRef>
                </c:ext>
              </c:extLst>
              <c:f>('ex2 summary_table'!$C$17,'ex2 summary_table'!$F$17,'ex2 summary_table'!$I$17)</c:f>
              <c:numCache>
                <c:formatCode>General</c:formatCode>
                <c:ptCount val="3"/>
                <c:pt idx="0">
                  <c:v>3.0889999999999997E-4</c:v>
                </c:pt>
                <c:pt idx="1">
                  <c:v>9.9999999999999995E-8</c:v>
                </c:pt>
                <c:pt idx="2">
                  <c:v>0.36797839999999998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6C0-4DE8-AD94-75CA0702B7AD}"/>
            </c:ext>
          </c:extLst>
        </c:ser>
        <c:ser>
          <c:idx val="5"/>
          <c:order val="5"/>
          <c:tx>
            <c:strRef>
              <c:f>'ex2 summary_table'!$A$18</c:f>
              <c:strCache>
                <c:ptCount val="1"/>
                <c:pt idx="0">
                  <c:v>ward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'ex2 summary_table'!$B$11:$J$12</c15:sqref>
                  </c15:fullRef>
                </c:ext>
              </c:extLst>
              <c:f>('ex2 summary_table'!$C$11:$C$12,'ex2 summary_table'!$F$11:$F$12,'ex2 summary_table'!$I$11:$I$12)</c:f>
              <c:multiLvlStrCache>
                <c:ptCount val="3"/>
                <c:lvl>
                  <c:pt idx="0">
                    <c:v>var</c:v>
                  </c:pt>
                  <c:pt idx="1">
                    <c:v>var</c:v>
                  </c:pt>
                  <c:pt idx="2">
                    <c:v>var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'ex2 summary_table'!$B$18:$J$18</c15:sqref>
                  </c15:fullRef>
                </c:ext>
              </c:extLst>
              <c:f>('ex2 summary_table'!$C$18,'ex2 summary_table'!$F$18,'ex2 summary_table'!$I$18)</c:f>
              <c:numCache>
                <c:formatCode>General</c:formatCode>
                <c:ptCount val="3"/>
                <c:pt idx="0">
                  <c:v>0.66799920000000002</c:v>
                </c:pt>
                <c:pt idx="1">
                  <c:v>1.6670000000000001E-4</c:v>
                </c:pt>
                <c:pt idx="2">
                  <c:v>2.3572606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6C0-4DE8-AD94-75CA0702B7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44714560"/>
        <c:axId val="1236151248"/>
      </c:barChart>
      <c:catAx>
        <c:axId val="1344714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36151248"/>
        <c:crosses val="autoZero"/>
        <c:auto val="1"/>
        <c:lblAlgn val="ctr"/>
        <c:lblOffset val="100"/>
        <c:noMultiLvlLbl val="0"/>
      </c:catAx>
      <c:valAx>
        <c:axId val="123615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44714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ru-RU" sz="1800" b="0" i="0" baseline="0">
                <a:effectLst/>
              </a:rPr>
              <a:t>Количество выигрышей</a:t>
            </a:r>
            <a:endParaRPr lang="ru-R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'ex2 summary_table'!$A$13</c:f>
              <c:strCache>
                <c:ptCount val="1"/>
                <c:pt idx="0">
                  <c:v>minmax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'ex2 summary_table'!$B$11:$J$12</c15:sqref>
                  </c15:fullRef>
                </c:ext>
              </c:extLst>
              <c:f>('ex2 summary_table'!$D$11:$D$12,'ex2 summary_table'!$G$11:$G$12,'ex2 summary_table'!$J$11:$J$12)</c:f>
              <c:multiLvlStrCache>
                <c:ptCount val="3"/>
                <c:lvl>
                  <c:pt idx="0">
                    <c:v>wins</c:v>
                  </c:pt>
                  <c:pt idx="1">
                    <c:v>wins</c:v>
                  </c:pt>
                  <c:pt idx="2">
                    <c:v>wins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'ex2 summary_table'!$B$13:$J$13</c15:sqref>
                  </c15:fullRef>
                </c:ext>
              </c:extLst>
              <c:f>('ex2 summary_table'!$D$13,'ex2 summary_table'!$G$13,'ex2 summary_table'!$J$13)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F9-4A1C-8A0B-1FF0721C4E6C}"/>
            </c:ext>
          </c:extLst>
        </c:ser>
        <c:ser>
          <c:idx val="1"/>
          <c:order val="1"/>
          <c:tx>
            <c:strRef>
              <c:f>'ex2 summary_table'!$A$14</c:f>
              <c:strCache>
                <c:ptCount val="1"/>
                <c:pt idx="0">
                  <c:v>median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'ex2 summary_table'!$B$11:$J$12</c15:sqref>
                  </c15:fullRef>
                </c:ext>
              </c:extLst>
              <c:f>('ex2 summary_table'!$D$11:$D$12,'ex2 summary_table'!$G$11:$G$12,'ex2 summary_table'!$J$11:$J$12)</c:f>
              <c:multiLvlStrCache>
                <c:ptCount val="3"/>
                <c:lvl>
                  <c:pt idx="0">
                    <c:v>wins</c:v>
                  </c:pt>
                  <c:pt idx="1">
                    <c:v>wins</c:v>
                  </c:pt>
                  <c:pt idx="2">
                    <c:v>wins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'ex2 summary_table'!$B$14:$J$14</c15:sqref>
                  </c15:fullRef>
                </c:ext>
              </c:extLst>
              <c:f>('ex2 summary_table'!$D$14,'ex2 summary_table'!$G$14,'ex2 summary_table'!$J$14)</c:f>
              <c:numCache>
                <c:formatCode>General</c:formatCode>
                <c:ptCount val="3"/>
                <c:pt idx="0">
                  <c:v>100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F9-4A1C-8A0B-1FF0721C4E6C}"/>
            </c:ext>
          </c:extLst>
        </c:ser>
        <c:ser>
          <c:idx val="2"/>
          <c:order val="2"/>
          <c:tx>
            <c:strRef>
              <c:f>'ex2 summary_table'!$A$15</c:f>
              <c:strCache>
                <c:ptCount val="1"/>
                <c:pt idx="0">
                  <c:v>single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'ex2 summary_table'!$B$11:$J$12</c15:sqref>
                  </c15:fullRef>
                </c:ext>
              </c:extLst>
              <c:f>('ex2 summary_table'!$D$11:$D$12,'ex2 summary_table'!$G$11:$G$12,'ex2 summary_table'!$J$11:$J$12)</c:f>
              <c:multiLvlStrCache>
                <c:ptCount val="3"/>
                <c:lvl>
                  <c:pt idx="0">
                    <c:v>wins</c:v>
                  </c:pt>
                  <c:pt idx="1">
                    <c:v>wins</c:v>
                  </c:pt>
                  <c:pt idx="2">
                    <c:v>wins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'ex2 summary_table'!$B$15:$J$15</c15:sqref>
                  </c15:fullRef>
                </c:ext>
              </c:extLst>
              <c:f>('ex2 summary_table'!$D$15,'ex2 summary_table'!$G$15,'ex2 summary_table'!$J$15)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F9-4A1C-8A0B-1FF0721C4E6C}"/>
            </c:ext>
          </c:extLst>
        </c:ser>
        <c:ser>
          <c:idx val="3"/>
          <c:order val="3"/>
          <c:tx>
            <c:strRef>
              <c:f>'ex2 summary_table'!$A$16</c:f>
              <c:strCache>
                <c:ptCount val="1"/>
                <c:pt idx="0">
                  <c:v>complete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'ex2 summary_table'!$B$11:$J$12</c15:sqref>
                  </c15:fullRef>
                </c:ext>
              </c:extLst>
              <c:f>('ex2 summary_table'!$D$11:$D$12,'ex2 summary_table'!$G$11:$G$12,'ex2 summary_table'!$J$11:$J$12)</c:f>
              <c:multiLvlStrCache>
                <c:ptCount val="3"/>
                <c:lvl>
                  <c:pt idx="0">
                    <c:v>wins</c:v>
                  </c:pt>
                  <c:pt idx="1">
                    <c:v>wins</c:v>
                  </c:pt>
                  <c:pt idx="2">
                    <c:v>wins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'ex2 summary_table'!$B$16:$J$16</c15:sqref>
                  </c15:fullRef>
                </c:ext>
              </c:extLst>
              <c:f>('ex2 summary_table'!$D$16,'ex2 summary_table'!$G$16,'ex2 summary_table'!$J$16)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0F9-4A1C-8A0B-1FF0721C4E6C}"/>
            </c:ext>
          </c:extLst>
        </c:ser>
        <c:ser>
          <c:idx val="4"/>
          <c:order val="4"/>
          <c:tx>
            <c:strRef>
              <c:f>'ex2 summary_table'!$A$17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'ex2 summary_table'!$B$11:$J$12</c15:sqref>
                  </c15:fullRef>
                </c:ext>
              </c:extLst>
              <c:f>('ex2 summary_table'!$D$11:$D$12,'ex2 summary_table'!$G$11:$G$12,'ex2 summary_table'!$J$11:$J$12)</c:f>
              <c:multiLvlStrCache>
                <c:ptCount val="3"/>
                <c:lvl>
                  <c:pt idx="0">
                    <c:v>wins</c:v>
                  </c:pt>
                  <c:pt idx="1">
                    <c:v>wins</c:v>
                  </c:pt>
                  <c:pt idx="2">
                    <c:v>wins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'ex2 summary_table'!$B$17:$J$17</c15:sqref>
                  </c15:fullRef>
                </c:ext>
              </c:extLst>
              <c:f>('ex2 summary_table'!$D$17,'ex2 summary_table'!$G$17,'ex2 summary_table'!$J$17)</c:f>
              <c:numCache>
                <c:formatCode>General</c:formatCode>
                <c:ptCount val="3"/>
                <c:pt idx="0">
                  <c:v>0</c:v>
                </c:pt>
                <c:pt idx="1">
                  <c:v>100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0F9-4A1C-8A0B-1FF0721C4E6C}"/>
            </c:ext>
          </c:extLst>
        </c:ser>
        <c:ser>
          <c:idx val="5"/>
          <c:order val="5"/>
          <c:tx>
            <c:strRef>
              <c:f>'ex2 summary_table'!$A$18</c:f>
              <c:strCache>
                <c:ptCount val="1"/>
                <c:pt idx="0">
                  <c:v>ward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'ex2 summary_table'!$B$11:$J$12</c15:sqref>
                  </c15:fullRef>
                </c:ext>
              </c:extLst>
              <c:f>('ex2 summary_table'!$D$11:$D$12,'ex2 summary_table'!$G$11:$G$12,'ex2 summary_table'!$J$11:$J$12)</c:f>
              <c:multiLvlStrCache>
                <c:ptCount val="3"/>
                <c:lvl>
                  <c:pt idx="0">
                    <c:v>wins</c:v>
                  </c:pt>
                  <c:pt idx="1">
                    <c:v>wins</c:v>
                  </c:pt>
                  <c:pt idx="2">
                    <c:v>wins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'ex2 summary_table'!$B$18:$J$18</c15:sqref>
                  </c15:fullRef>
                </c:ext>
              </c:extLst>
              <c:f>('ex2 summary_table'!$D$18,'ex2 summary_table'!$G$18,'ex2 summary_table'!$J$18)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0F9-4A1C-8A0B-1FF0721C4E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44714560"/>
        <c:axId val="1236151248"/>
      </c:barChart>
      <c:catAx>
        <c:axId val="1344714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36151248"/>
        <c:crosses val="autoZero"/>
        <c:auto val="1"/>
        <c:lblAlgn val="ctr"/>
        <c:lblOffset val="100"/>
        <c:noMultiLvlLbl val="0"/>
      </c:catAx>
      <c:valAx>
        <c:axId val="123615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44714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Среднее без </a:t>
            </a:r>
            <a:r>
              <a:rPr lang="en-US"/>
              <a:t>ward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'ex2 summary_table'!$A$13</c:f>
              <c:strCache>
                <c:ptCount val="1"/>
                <c:pt idx="0">
                  <c:v>minmax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'ex2 summary_table'!$B$11:$J$12</c15:sqref>
                  </c15:fullRef>
                </c:ext>
              </c:extLst>
              <c:f>('ex2 summary_table'!$B$11:$B$12,'ex2 summary_table'!$E$11:$E$12,'ex2 summary_table'!$H$11:$H$12)</c:f>
              <c:multiLvlStrCache>
                <c:ptCount val="3"/>
                <c:lvl>
                  <c:pt idx="0">
                    <c:v>mean</c:v>
                  </c:pt>
                  <c:pt idx="1">
                    <c:v>mean</c:v>
                  </c:pt>
                  <c:pt idx="2">
                    <c:v>mean</c:v>
                  </c:pt>
                </c:lvl>
                <c:lvl>
                  <c:pt idx="0">
                    <c:v>L1 (Манхэттенское)</c:v>
                  </c:pt>
                  <c:pt idx="1">
                    <c:v>L2 (Фробениуса)</c:v>
                  </c:pt>
                  <c:pt idx="2">
                    <c:v>L∞ (Чебышевское)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'ex2 summary_table'!$B$13:$J$13</c15:sqref>
                  </c15:fullRef>
                </c:ext>
              </c:extLst>
              <c:f>('ex2 summary_table'!$B$13,'ex2 summary_table'!$E$13,'ex2 summary_table'!$H$13)</c:f>
              <c:numCache>
                <c:formatCode>General</c:formatCode>
                <c:ptCount val="3"/>
                <c:pt idx="0">
                  <c:v>1.7503827999999999</c:v>
                </c:pt>
                <c:pt idx="1">
                  <c:v>3.0621900000000001E-2</c:v>
                </c:pt>
                <c:pt idx="2">
                  <c:v>5.7249999999999996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76-45FE-B7EE-B30991E30089}"/>
            </c:ext>
          </c:extLst>
        </c:ser>
        <c:ser>
          <c:idx val="1"/>
          <c:order val="1"/>
          <c:tx>
            <c:strRef>
              <c:f>'ex2 summary_table'!$A$14</c:f>
              <c:strCache>
                <c:ptCount val="1"/>
                <c:pt idx="0">
                  <c:v>median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'ex2 summary_table'!$B$11:$J$12</c15:sqref>
                  </c15:fullRef>
                </c:ext>
              </c:extLst>
              <c:f>('ex2 summary_table'!$B$11:$B$12,'ex2 summary_table'!$E$11:$E$12,'ex2 summary_table'!$H$11:$H$12)</c:f>
              <c:multiLvlStrCache>
                <c:ptCount val="3"/>
                <c:lvl>
                  <c:pt idx="0">
                    <c:v>mean</c:v>
                  </c:pt>
                  <c:pt idx="1">
                    <c:v>mean</c:v>
                  </c:pt>
                  <c:pt idx="2">
                    <c:v>mean</c:v>
                  </c:pt>
                </c:lvl>
                <c:lvl>
                  <c:pt idx="0">
                    <c:v>L1 (Манхэттенское)</c:v>
                  </c:pt>
                  <c:pt idx="1">
                    <c:v>L2 (Фробениуса)</c:v>
                  </c:pt>
                  <c:pt idx="2">
                    <c:v>L∞ (Чебышевское)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'ex2 summary_table'!$B$14:$J$14</c15:sqref>
                  </c15:fullRef>
                </c:ext>
              </c:extLst>
              <c:f>('ex2 summary_table'!$B$14,'ex2 summary_table'!$E$14,'ex2 summary_table'!$H$14)</c:f>
              <c:numCache>
                <c:formatCode>General</c:formatCode>
                <c:ptCount val="3"/>
                <c:pt idx="0">
                  <c:v>1.6156545</c:v>
                </c:pt>
                <c:pt idx="1">
                  <c:v>2.9311799999999999E-2</c:v>
                </c:pt>
                <c:pt idx="2">
                  <c:v>7.57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76-45FE-B7EE-B30991E30089}"/>
            </c:ext>
          </c:extLst>
        </c:ser>
        <c:ser>
          <c:idx val="2"/>
          <c:order val="2"/>
          <c:tx>
            <c:strRef>
              <c:f>'ex2 summary_table'!$A$15</c:f>
              <c:strCache>
                <c:ptCount val="1"/>
                <c:pt idx="0">
                  <c:v>single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'ex2 summary_table'!$B$11:$J$12</c15:sqref>
                  </c15:fullRef>
                </c:ext>
              </c:extLst>
              <c:f>('ex2 summary_table'!$B$11:$B$12,'ex2 summary_table'!$E$11:$E$12,'ex2 summary_table'!$H$11:$H$12)</c:f>
              <c:multiLvlStrCache>
                <c:ptCount val="3"/>
                <c:lvl>
                  <c:pt idx="0">
                    <c:v>mean</c:v>
                  </c:pt>
                  <c:pt idx="1">
                    <c:v>mean</c:v>
                  </c:pt>
                  <c:pt idx="2">
                    <c:v>mean</c:v>
                  </c:pt>
                </c:lvl>
                <c:lvl>
                  <c:pt idx="0">
                    <c:v>L1 (Манхэттенское)</c:v>
                  </c:pt>
                  <c:pt idx="1">
                    <c:v>L2 (Фробениуса)</c:v>
                  </c:pt>
                  <c:pt idx="2">
                    <c:v>L∞ (Чебышевское)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'ex2 summary_table'!$B$15:$J$15</c15:sqref>
                  </c15:fullRef>
                </c:ext>
              </c:extLst>
              <c:f>('ex2 summary_table'!$B$15,'ex2 summary_table'!$E$15,'ex2 summary_table'!$H$15)</c:f>
              <c:numCache>
                <c:formatCode>General</c:formatCode>
                <c:ptCount val="3"/>
                <c:pt idx="0">
                  <c:v>4.9726363999999998</c:v>
                </c:pt>
                <c:pt idx="1">
                  <c:v>7.7154E-2</c:v>
                </c:pt>
                <c:pt idx="2">
                  <c:v>10.87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176-45FE-B7EE-B30991E30089}"/>
            </c:ext>
          </c:extLst>
        </c:ser>
        <c:ser>
          <c:idx val="3"/>
          <c:order val="3"/>
          <c:tx>
            <c:strRef>
              <c:f>'ex2 summary_table'!$A$16</c:f>
              <c:strCache>
                <c:ptCount val="1"/>
                <c:pt idx="0">
                  <c:v>complete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'ex2 summary_table'!$B$11:$J$12</c15:sqref>
                  </c15:fullRef>
                </c:ext>
              </c:extLst>
              <c:f>('ex2 summary_table'!$B$11:$B$12,'ex2 summary_table'!$E$11:$E$12,'ex2 summary_table'!$H$11:$H$12)</c:f>
              <c:multiLvlStrCache>
                <c:ptCount val="3"/>
                <c:lvl>
                  <c:pt idx="0">
                    <c:v>mean</c:v>
                  </c:pt>
                  <c:pt idx="1">
                    <c:v>mean</c:v>
                  </c:pt>
                  <c:pt idx="2">
                    <c:v>mean</c:v>
                  </c:pt>
                </c:lvl>
                <c:lvl>
                  <c:pt idx="0">
                    <c:v>L1 (Манхэттенское)</c:v>
                  </c:pt>
                  <c:pt idx="1">
                    <c:v>L2 (Фробениуса)</c:v>
                  </c:pt>
                  <c:pt idx="2">
                    <c:v>L∞ (Чебышевское)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'ex2 summary_table'!$B$16:$J$16</c15:sqref>
                  </c15:fullRef>
                </c:ext>
              </c:extLst>
              <c:f>('ex2 summary_table'!$B$16,'ex2 summary_table'!$E$16,'ex2 summary_table'!$H$16)</c:f>
              <c:numCache>
                <c:formatCode>General</c:formatCode>
                <c:ptCount val="3"/>
                <c:pt idx="0">
                  <c:v>4.4205293000000001</c:v>
                </c:pt>
                <c:pt idx="1">
                  <c:v>7.0620199999999994E-2</c:v>
                </c:pt>
                <c:pt idx="2">
                  <c:v>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176-45FE-B7EE-B30991E30089}"/>
            </c:ext>
          </c:extLst>
        </c:ser>
        <c:ser>
          <c:idx val="4"/>
          <c:order val="4"/>
          <c:tx>
            <c:strRef>
              <c:f>'ex2 summary_table'!$A$17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'ex2 summary_table'!$B$11:$J$12</c15:sqref>
                  </c15:fullRef>
                </c:ext>
              </c:extLst>
              <c:f>('ex2 summary_table'!$B$11:$B$12,'ex2 summary_table'!$E$11:$E$12,'ex2 summary_table'!$H$11:$H$12)</c:f>
              <c:multiLvlStrCache>
                <c:ptCount val="3"/>
                <c:lvl>
                  <c:pt idx="0">
                    <c:v>mean</c:v>
                  </c:pt>
                  <c:pt idx="1">
                    <c:v>mean</c:v>
                  </c:pt>
                  <c:pt idx="2">
                    <c:v>mean</c:v>
                  </c:pt>
                </c:lvl>
                <c:lvl>
                  <c:pt idx="0">
                    <c:v>L1 (Манхэттенское)</c:v>
                  </c:pt>
                  <c:pt idx="1">
                    <c:v>L2 (Фробениуса)</c:v>
                  </c:pt>
                  <c:pt idx="2">
                    <c:v>L∞ (Чебышевское)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'ex2 summary_table'!$B$17:$J$17</c15:sqref>
                  </c15:fullRef>
                </c:ext>
              </c:extLst>
              <c:f>('ex2 summary_table'!$B$17,'ex2 summary_table'!$E$17,'ex2 summary_table'!$H$17)</c:f>
              <c:numCache>
                <c:formatCode>General</c:formatCode>
                <c:ptCount val="3"/>
                <c:pt idx="0">
                  <c:v>1.6349369</c:v>
                </c:pt>
                <c:pt idx="1">
                  <c:v>2.8997599999999998E-2</c:v>
                </c:pt>
                <c:pt idx="2">
                  <c:v>7.5529000000000002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176-45FE-B7EE-B30991E300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44714560"/>
        <c:axId val="1236151248"/>
        <c:extLst>
          <c:ext xmlns:c15="http://schemas.microsoft.com/office/drawing/2012/chart" uri="{02D57815-91ED-43cb-92C2-25804820EDAC}">
            <c15:filteredBar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'ex2 summary_table'!$A$18</c15:sqref>
                        </c15:formulaRef>
                      </c:ext>
                    </c:extLst>
                    <c:strCache>
                      <c:ptCount val="1"/>
                      <c:pt idx="0">
                        <c:v>ward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uri="{02D57815-91ED-43cb-92C2-25804820EDAC}">
                        <c15:fullRef>
                          <c15:sqref>'ex2 summary_table'!$B$11:$J$12</c15:sqref>
                        </c15:fullRef>
                        <c15:formulaRef>
                          <c15:sqref>('ex2 summary_table'!$B$11:$B$12,'ex2 summary_table'!$E$11:$E$12,'ex2 summary_table'!$H$11:$H$12)</c15:sqref>
                        </c15:formulaRef>
                      </c:ext>
                    </c:extLst>
                    <c:multiLvlStrCache>
                      <c:ptCount val="3"/>
                      <c:lvl>
                        <c:pt idx="0">
                          <c:v>mean</c:v>
                        </c:pt>
                        <c:pt idx="1">
                          <c:v>mean</c:v>
                        </c:pt>
                        <c:pt idx="2">
                          <c:v>mean</c:v>
                        </c:pt>
                      </c:lvl>
                      <c:lvl>
                        <c:pt idx="0">
                          <c:v>L1 (Манхэттенское)</c:v>
                        </c:pt>
                        <c:pt idx="1">
                          <c:v>L2 (Фробениуса)</c:v>
                        </c:pt>
                        <c:pt idx="2">
                          <c:v>L∞ (Чебышевское)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ullRef>
                          <c15:sqref>'ex2 summary_table'!$B$18:$J$18</c15:sqref>
                        </c15:fullRef>
                        <c15:formulaRef>
                          <c15:sqref>('ex2 summary_table'!$B$18,'ex2 summary_table'!$E$18,'ex2 summary_table'!$H$18)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17.634412300000001</c:v>
                      </c:pt>
                      <c:pt idx="1">
                        <c:v>0.26124999999999998</c:v>
                      </c:pt>
                      <c:pt idx="2">
                        <c:v>28.524000000000001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D176-45FE-B7EE-B30991E30089}"/>
                  </c:ext>
                </c:extLst>
              </c15:ser>
            </c15:filteredBarSeries>
          </c:ext>
        </c:extLst>
      </c:barChart>
      <c:catAx>
        <c:axId val="1344714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36151248"/>
        <c:crosses val="autoZero"/>
        <c:auto val="1"/>
        <c:lblAlgn val="ctr"/>
        <c:lblOffset val="100"/>
        <c:noMultiLvlLbl val="0"/>
      </c:catAx>
      <c:valAx>
        <c:axId val="123615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44714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Дисперсия</a:t>
            </a:r>
            <a:r>
              <a:rPr lang="en-US"/>
              <a:t> </a:t>
            </a:r>
            <a:r>
              <a:rPr lang="ru-RU"/>
              <a:t>без</a:t>
            </a:r>
            <a:r>
              <a:rPr lang="ru-RU" baseline="0"/>
              <a:t> </a:t>
            </a:r>
            <a:r>
              <a:rPr lang="en-US" baseline="0"/>
              <a:t>ward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'ex2 summary_table'!$A$13</c:f>
              <c:strCache>
                <c:ptCount val="1"/>
                <c:pt idx="0">
                  <c:v>minmax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'ex2 summary_table'!$B$11:$J$12</c15:sqref>
                  </c15:fullRef>
                </c:ext>
              </c:extLst>
              <c:f>('ex2 summary_table'!$C$11:$C$12,'ex2 summary_table'!$F$11:$F$12,'ex2 summary_table'!$I$11:$I$12)</c:f>
              <c:multiLvlStrCache>
                <c:ptCount val="3"/>
                <c:lvl>
                  <c:pt idx="0">
                    <c:v>var</c:v>
                  </c:pt>
                  <c:pt idx="1">
                    <c:v>var</c:v>
                  </c:pt>
                  <c:pt idx="2">
                    <c:v>var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'ex2 summary_table'!$B$13:$J$13</c15:sqref>
                  </c15:fullRef>
                </c:ext>
              </c:extLst>
              <c:f>('ex2 summary_table'!$C$13,'ex2 summary_table'!$F$13,'ex2 summary_table'!$I$13)</c:f>
              <c:numCache>
                <c:formatCode>General</c:formatCode>
                <c:ptCount val="3"/>
                <c:pt idx="0">
                  <c:v>1.5612E-3</c:v>
                </c:pt>
                <c:pt idx="1">
                  <c:v>2.9999999999999999E-7</c:v>
                </c:pt>
                <c:pt idx="2">
                  <c:v>8.7752499999999997E-2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50-4EA2-B28E-CE2BB1A86857}"/>
            </c:ext>
          </c:extLst>
        </c:ser>
        <c:ser>
          <c:idx val="1"/>
          <c:order val="1"/>
          <c:tx>
            <c:strRef>
              <c:f>'ex2 summary_table'!$A$14</c:f>
              <c:strCache>
                <c:ptCount val="1"/>
                <c:pt idx="0">
                  <c:v>median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'ex2 summary_table'!$B$11:$J$12</c15:sqref>
                  </c15:fullRef>
                </c:ext>
              </c:extLst>
              <c:f>('ex2 summary_table'!$C$11:$C$12,'ex2 summary_table'!$F$11:$F$12,'ex2 summary_table'!$I$11:$I$12)</c:f>
              <c:multiLvlStrCache>
                <c:ptCount val="3"/>
                <c:lvl>
                  <c:pt idx="0">
                    <c:v>var</c:v>
                  </c:pt>
                  <c:pt idx="1">
                    <c:v>var</c:v>
                  </c:pt>
                  <c:pt idx="2">
                    <c:v>var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'ex2 summary_table'!$B$14:$J$14</c15:sqref>
                  </c15:fullRef>
                </c:ext>
              </c:extLst>
              <c:f>('ex2 summary_table'!$C$14,'ex2 summary_table'!$F$14,'ex2 summary_table'!$I$14)</c:f>
              <c:numCache>
                <c:formatCode>General</c:formatCode>
                <c:ptCount val="3"/>
                <c:pt idx="0">
                  <c:v>3.143E-4</c:v>
                </c:pt>
                <c:pt idx="1">
                  <c:v>9.9999999999999995E-8</c:v>
                </c:pt>
                <c:pt idx="2">
                  <c:v>0.45969700000000002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50-4EA2-B28E-CE2BB1A86857}"/>
            </c:ext>
          </c:extLst>
        </c:ser>
        <c:ser>
          <c:idx val="2"/>
          <c:order val="2"/>
          <c:tx>
            <c:strRef>
              <c:f>'ex2 summary_table'!$A$15</c:f>
              <c:strCache>
                <c:ptCount val="1"/>
                <c:pt idx="0">
                  <c:v>single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'ex2 summary_table'!$B$11:$J$12</c15:sqref>
                  </c15:fullRef>
                </c:ext>
              </c:extLst>
              <c:f>('ex2 summary_table'!$C$11:$C$12,'ex2 summary_table'!$F$11:$F$12,'ex2 summary_table'!$I$11:$I$12)</c:f>
              <c:multiLvlStrCache>
                <c:ptCount val="3"/>
                <c:lvl>
                  <c:pt idx="0">
                    <c:v>var</c:v>
                  </c:pt>
                  <c:pt idx="1">
                    <c:v>var</c:v>
                  </c:pt>
                  <c:pt idx="2">
                    <c:v>var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'ex2 summary_table'!$B$15:$J$15</c15:sqref>
                  </c15:fullRef>
                </c:ext>
              </c:extLst>
              <c:f>('ex2 summary_table'!$C$15,'ex2 summary_table'!$F$15,'ex2 summary_table'!$I$15)</c:f>
              <c:numCache>
                <c:formatCode>General</c:formatCode>
                <c:ptCount val="3"/>
                <c:pt idx="0">
                  <c:v>1.08165E-2</c:v>
                </c:pt>
                <c:pt idx="1">
                  <c:v>2.0999999999999998E-6</c:v>
                </c:pt>
                <c:pt idx="2">
                  <c:v>0.3162626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50-4EA2-B28E-CE2BB1A86857}"/>
            </c:ext>
          </c:extLst>
        </c:ser>
        <c:ser>
          <c:idx val="3"/>
          <c:order val="3"/>
          <c:tx>
            <c:strRef>
              <c:f>'ex2 summary_table'!$A$16</c:f>
              <c:strCache>
                <c:ptCount val="1"/>
                <c:pt idx="0">
                  <c:v>complete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'ex2 summary_table'!$B$11:$J$12</c15:sqref>
                  </c15:fullRef>
                </c:ext>
              </c:extLst>
              <c:f>('ex2 summary_table'!$C$11:$C$12,'ex2 summary_table'!$F$11:$F$12,'ex2 summary_table'!$I$11:$I$12)</c:f>
              <c:multiLvlStrCache>
                <c:ptCount val="3"/>
                <c:lvl>
                  <c:pt idx="0">
                    <c:v>var</c:v>
                  </c:pt>
                  <c:pt idx="1">
                    <c:v>var</c:v>
                  </c:pt>
                  <c:pt idx="2">
                    <c:v>var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'ex2 summary_table'!$B$16:$J$16</c15:sqref>
                  </c15:fullRef>
                </c:ext>
              </c:extLst>
              <c:f>('ex2 summary_table'!$C$16,'ex2 summary_table'!$F$16,'ex2 summary_table'!$I$16)</c:f>
              <c:numCache>
                <c:formatCode>General</c:formatCode>
                <c:ptCount val="3"/>
                <c:pt idx="0">
                  <c:v>2.4694999999999999E-3</c:v>
                </c:pt>
                <c:pt idx="1">
                  <c:v>3.9999999999999998E-7</c:v>
                </c:pt>
                <c:pt idx="2">
                  <c:v>0.41414139999999999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C50-4EA2-B28E-CE2BB1A86857}"/>
            </c:ext>
          </c:extLst>
        </c:ser>
        <c:ser>
          <c:idx val="4"/>
          <c:order val="4"/>
          <c:tx>
            <c:strRef>
              <c:f>'ex2 summary_table'!$A$17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'ex2 summary_table'!$B$11:$J$12</c15:sqref>
                  </c15:fullRef>
                </c:ext>
              </c:extLst>
              <c:f>('ex2 summary_table'!$C$11:$C$12,'ex2 summary_table'!$F$11:$F$12,'ex2 summary_table'!$I$11:$I$12)</c:f>
              <c:multiLvlStrCache>
                <c:ptCount val="3"/>
                <c:lvl>
                  <c:pt idx="0">
                    <c:v>var</c:v>
                  </c:pt>
                  <c:pt idx="1">
                    <c:v>var</c:v>
                  </c:pt>
                  <c:pt idx="2">
                    <c:v>var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'ex2 summary_table'!$B$17:$J$17</c15:sqref>
                  </c15:fullRef>
                </c:ext>
              </c:extLst>
              <c:f>('ex2 summary_table'!$C$17,'ex2 summary_table'!$F$17,'ex2 summary_table'!$I$17)</c:f>
              <c:numCache>
                <c:formatCode>General</c:formatCode>
                <c:ptCount val="3"/>
                <c:pt idx="0">
                  <c:v>3.0889999999999997E-4</c:v>
                </c:pt>
                <c:pt idx="1">
                  <c:v>9.9999999999999995E-8</c:v>
                </c:pt>
                <c:pt idx="2">
                  <c:v>0.36797839999999998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C50-4EA2-B28E-CE2BB1A868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44714560"/>
        <c:axId val="1236151248"/>
        <c:extLst>
          <c:ext xmlns:c15="http://schemas.microsoft.com/office/drawing/2012/chart" uri="{02D57815-91ED-43cb-92C2-25804820EDAC}">
            <c15:filteredBar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'ex2 summary_table'!$A$18</c15:sqref>
                        </c15:formulaRef>
                      </c:ext>
                    </c:extLst>
                    <c:strCache>
                      <c:ptCount val="1"/>
                      <c:pt idx="0">
                        <c:v>ward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uri="{02D57815-91ED-43cb-92C2-25804820EDAC}">
                        <c15:fullRef>
                          <c15:sqref>'ex2 summary_table'!$B$11:$J$12</c15:sqref>
                        </c15:fullRef>
                        <c15:formulaRef>
                          <c15:sqref>('ex2 summary_table'!$C$11:$C$12,'ex2 summary_table'!$F$11:$F$12,'ex2 summary_table'!$I$11:$I$12)</c15:sqref>
                        </c15:formulaRef>
                      </c:ext>
                    </c:extLst>
                    <c:multiLvlStrCache>
                      <c:ptCount val="3"/>
                      <c:lvl>
                        <c:pt idx="0">
                          <c:v>var</c:v>
                        </c:pt>
                        <c:pt idx="1">
                          <c:v>var</c:v>
                        </c:pt>
                        <c:pt idx="2">
                          <c:v>var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ullRef>
                          <c15:sqref>'ex2 summary_table'!$B$18:$J$18</c15:sqref>
                        </c15:fullRef>
                        <c15:formulaRef>
                          <c15:sqref>('ex2 summary_table'!$C$18,'ex2 summary_table'!$F$18,'ex2 summary_table'!$I$18)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0.66799920000000002</c:v>
                      </c:pt>
                      <c:pt idx="1">
                        <c:v>1.6670000000000001E-4</c:v>
                      </c:pt>
                      <c:pt idx="2">
                        <c:v>2.3572606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AC50-4EA2-B28E-CE2BB1A86857}"/>
                  </c:ext>
                </c:extLst>
              </c15:ser>
            </c15:filteredBarSeries>
          </c:ext>
        </c:extLst>
      </c:barChart>
      <c:catAx>
        <c:axId val="1344714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36151248"/>
        <c:crosses val="autoZero"/>
        <c:auto val="1"/>
        <c:lblAlgn val="ctr"/>
        <c:lblOffset val="100"/>
        <c:noMultiLvlLbl val="0"/>
      </c:catAx>
      <c:valAx>
        <c:axId val="123615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44714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185737</xdr:colOff>
      <xdr:row>21</xdr:row>
      <xdr:rowOff>109537</xdr:rowOff>
    </xdr:from>
    <xdr:to>
      <xdr:col>7</xdr:col>
      <xdr:colOff>185737</xdr:colOff>
      <xdr:row>35</xdr:row>
      <xdr:rowOff>185737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967C57DC-741C-476A-B301-C71FFB54FC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</xdr:colOff>
      <xdr:row>21</xdr:row>
      <xdr:rowOff>114300</xdr:rowOff>
    </xdr:from>
    <xdr:to>
      <xdr:col>15</xdr:col>
      <xdr:colOff>123825</xdr:colOff>
      <xdr:row>36</xdr:row>
      <xdr:rowOff>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B4FB7D1-14F3-4329-B379-EC80343270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381000</xdr:colOff>
      <xdr:row>21</xdr:row>
      <xdr:rowOff>95250</xdr:rowOff>
    </xdr:from>
    <xdr:to>
      <xdr:col>23</xdr:col>
      <xdr:colOff>76200</xdr:colOff>
      <xdr:row>35</xdr:row>
      <xdr:rowOff>171450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6FD4C3A3-5C98-4009-8065-1DE28B72A8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295275</xdr:colOff>
      <xdr:row>37</xdr:row>
      <xdr:rowOff>133350</xdr:rowOff>
    </xdr:from>
    <xdr:to>
      <xdr:col>7</xdr:col>
      <xdr:colOff>295275</xdr:colOff>
      <xdr:row>52</xdr:row>
      <xdr:rowOff>19050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D62CD6B6-E401-4923-A2F3-A5F573C02A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37</xdr:row>
      <xdr:rowOff>171450</xdr:rowOff>
    </xdr:from>
    <xdr:to>
      <xdr:col>15</xdr:col>
      <xdr:colOff>114300</xdr:colOff>
      <xdr:row>52</xdr:row>
      <xdr:rowOff>57150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BEBD7395-B93B-46FA-AF12-42CAEEAE01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3.98986E-17</cdr:x>
      <cdr:y>0</cdr:y>
    </cdr:from>
    <cdr:to>
      <cdr:x>1</cdr:x>
      <cdr:y>1</cdr:y>
    </cdr:to>
    <cdr:graphicFrame macro="">
      <cdr:nvGraphicFramePr>
        <cdr:cNvPr id="2" name="Диаграмма 1">
          <a:extLst xmlns:a="http://schemas.openxmlformats.org/drawingml/2006/main">
            <a:ext uri="{FF2B5EF4-FFF2-40B4-BE49-F238E27FC236}">
              <a16:creationId xmlns:a16="http://schemas.microsoft.com/office/drawing/2014/main" id="{0B4FB7D1-14F3-4329-B379-EC80343270A2}"/>
            </a:ext>
          </a:extLst>
        </cdr:cNvPr>
        <cdr:cNvGraphicFramePr>
          <a:graphicFrameLocks xmlns:a="http://schemas.openxmlformats.org/drawingml/2006/main"/>
        </cdr:cNvGraphicFramePr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cdr:graphicFrame>
  </cdr:relSizeAnchor>
</c:userShape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4"/>
  <sheetViews>
    <sheetView tabSelected="1" zoomScaleNormal="100" workbookViewId="0">
      <selection activeCell="M10" sqref="M10"/>
    </sheetView>
  </sheetViews>
  <sheetFormatPr defaultRowHeight="15" x14ac:dyDescent="0.25"/>
  <cols>
    <col min="3" max="3" width="11.85546875" customWidth="1"/>
    <col min="6" max="6" width="11" bestFit="1" customWidth="1"/>
    <col min="9" max="9" width="12" bestFit="1" customWidth="1"/>
  </cols>
  <sheetData>
    <row r="1" spans="1:1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25">
      <c r="A2" t="s">
        <v>9</v>
      </c>
      <c r="B2">
        <v>1.75038282828282</v>
      </c>
      <c r="C2">
        <v>1.5611947028699299E-3</v>
      </c>
      <c r="D2">
        <v>0</v>
      </c>
      <c r="E2">
        <v>3.0621939393939299E-2</v>
      </c>
      <c r="F2" s="1">
        <v>2.67003719059794E-7</v>
      </c>
      <c r="G2">
        <v>0</v>
      </c>
      <c r="H2" s="2">
        <v>5.7249999999999996</v>
      </c>
      <c r="I2">
        <v>8.7752525252525193E-2</v>
      </c>
      <c r="J2">
        <v>100</v>
      </c>
    </row>
    <row r="3" spans="1:10" x14ac:dyDescent="0.25">
      <c r="A3" t="s">
        <v>10</v>
      </c>
      <c r="B3">
        <v>1.6156545454545399</v>
      </c>
      <c r="C3">
        <v>3.14268072006669E-4</v>
      </c>
      <c r="D3">
        <v>100</v>
      </c>
      <c r="E3">
        <v>2.9311757575757501E-2</v>
      </c>
      <c r="F3" s="1">
        <v>7.6078147457639294E-8</v>
      </c>
      <c r="G3">
        <v>0</v>
      </c>
      <c r="H3" s="2">
        <v>7.57</v>
      </c>
      <c r="I3">
        <v>0.45969696969696899</v>
      </c>
      <c r="J3">
        <v>0</v>
      </c>
    </row>
    <row r="4" spans="1:10" x14ac:dyDescent="0.25">
      <c r="A4" t="s">
        <v>11</v>
      </c>
      <c r="B4">
        <v>4.9726363636363597</v>
      </c>
      <c r="C4">
        <v>1.0816549022517699E-2</v>
      </c>
      <c r="D4">
        <v>0</v>
      </c>
      <c r="E4">
        <v>7.7154040404040405E-2</v>
      </c>
      <c r="F4" s="1">
        <v>2.0990438926557599E-6</v>
      </c>
      <c r="G4">
        <v>0</v>
      </c>
      <c r="H4" s="2">
        <v>10.87</v>
      </c>
      <c r="I4">
        <v>0.31626262626262602</v>
      </c>
      <c r="J4">
        <v>0</v>
      </c>
    </row>
    <row r="5" spans="1:10" x14ac:dyDescent="0.25">
      <c r="A5" t="s">
        <v>12</v>
      </c>
      <c r="B5">
        <v>4.4205292929292899</v>
      </c>
      <c r="C5">
        <v>2.46948767750971E-3</v>
      </c>
      <c r="D5">
        <v>0</v>
      </c>
      <c r="E5">
        <v>7.0620222222222195E-2</v>
      </c>
      <c r="F5" s="1">
        <v>4.23153728489877E-7</v>
      </c>
      <c r="G5">
        <v>0</v>
      </c>
      <c r="H5" s="2">
        <v>12.5</v>
      </c>
      <c r="I5">
        <v>0.41414141414141398</v>
      </c>
      <c r="J5">
        <v>0</v>
      </c>
    </row>
    <row r="6" spans="1:10" x14ac:dyDescent="0.25">
      <c r="A6" t="s">
        <v>13</v>
      </c>
      <c r="B6">
        <v>1.63493688888888</v>
      </c>
      <c r="C6">
        <v>3.08935617752465E-4</v>
      </c>
      <c r="D6">
        <v>0</v>
      </c>
      <c r="E6">
        <v>2.89975959595959E-2</v>
      </c>
      <c r="F6" s="1">
        <v>7.4471534650659102E-8</v>
      </c>
      <c r="G6">
        <v>100</v>
      </c>
      <c r="H6" s="2">
        <v>7.5528999999999904</v>
      </c>
      <c r="I6">
        <v>0.36797837373737302</v>
      </c>
      <c r="J6">
        <v>0</v>
      </c>
    </row>
    <row r="7" spans="1:10" x14ac:dyDescent="0.25">
      <c r="A7" t="s">
        <v>14</v>
      </c>
      <c r="B7">
        <v>17.634412323232301</v>
      </c>
      <c r="C7">
        <v>0.66799923054130705</v>
      </c>
      <c r="D7">
        <v>0</v>
      </c>
      <c r="E7">
        <v>0.26124995959595898</v>
      </c>
      <c r="F7">
        <v>1.66737212166971E-4</v>
      </c>
      <c r="G7">
        <v>0</v>
      </c>
      <c r="H7" s="2">
        <v>28.523999999999901</v>
      </c>
      <c r="I7">
        <v>2.3572606060606001</v>
      </c>
      <c r="J7">
        <v>0</v>
      </c>
    </row>
    <row r="11" spans="1:10" x14ac:dyDescent="0.25">
      <c r="B11" t="s">
        <v>15</v>
      </c>
      <c r="E11" t="s">
        <v>16</v>
      </c>
      <c r="H11" t="s">
        <v>20</v>
      </c>
    </row>
    <row r="12" spans="1:10" x14ac:dyDescent="0.25">
      <c r="B12" t="s">
        <v>17</v>
      </c>
      <c r="C12" t="s">
        <v>18</v>
      </c>
      <c r="D12" t="s">
        <v>19</v>
      </c>
      <c r="E12" t="s">
        <v>17</v>
      </c>
      <c r="F12" t="s">
        <v>18</v>
      </c>
      <c r="G12" t="s">
        <v>19</v>
      </c>
      <c r="H12" t="s">
        <v>17</v>
      </c>
      <c r="I12" t="s">
        <v>18</v>
      </c>
      <c r="J12" t="s">
        <v>19</v>
      </c>
    </row>
    <row r="13" spans="1:10" x14ac:dyDescent="0.25">
      <c r="A13" t="s">
        <v>9</v>
      </c>
      <c r="B13">
        <f>ROUND(B2,7)</f>
        <v>1.7503827999999999</v>
      </c>
      <c r="C13">
        <f t="shared" ref="C13:J13" si="0">ROUND(C2,7)</f>
        <v>1.5612E-3</v>
      </c>
      <c r="D13">
        <f t="shared" si="0"/>
        <v>0</v>
      </c>
      <c r="E13">
        <f t="shared" si="0"/>
        <v>3.0621900000000001E-2</v>
      </c>
      <c r="F13">
        <f t="shared" si="0"/>
        <v>2.9999999999999999E-7</v>
      </c>
      <c r="G13">
        <f t="shared" si="0"/>
        <v>0</v>
      </c>
      <c r="H13">
        <f t="shared" si="0"/>
        <v>5.7249999999999996</v>
      </c>
      <c r="I13">
        <f t="shared" si="0"/>
        <v>8.7752499999999997E-2</v>
      </c>
      <c r="J13">
        <f t="shared" si="0"/>
        <v>100</v>
      </c>
    </row>
    <row r="14" spans="1:10" x14ac:dyDescent="0.25">
      <c r="A14" t="s">
        <v>10</v>
      </c>
      <c r="B14">
        <f t="shared" ref="B14:J14" si="1">ROUND(B3,7)</f>
        <v>1.6156545</v>
      </c>
      <c r="C14">
        <f t="shared" si="1"/>
        <v>3.143E-4</v>
      </c>
      <c r="D14">
        <f t="shared" si="1"/>
        <v>100</v>
      </c>
      <c r="E14">
        <f t="shared" si="1"/>
        <v>2.9311799999999999E-2</v>
      </c>
      <c r="F14">
        <f t="shared" si="1"/>
        <v>9.9999999999999995E-8</v>
      </c>
      <c r="G14">
        <f t="shared" si="1"/>
        <v>0</v>
      </c>
      <c r="H14">
        <f t="shared" si="1"/>
        <v>7.57</v>
      </c>
      <c r="I14">
        <f t="shared" si="1"/>
        <v>0.45969700000000002</v>
      </c>
      <c r="J14">
        <f t="shared" si="1"/>
        <v>0</v>
      </c>
    </row>
    <row r="15" spans="1:10" x14ac:dyDescent="0.25">
      <c r="A15" t="s">
        <v>11</v>
      </c>
      <c r="B15">
        <f t="shared" ref="B15:J15" si="2">ROUND(B4,7)</f>
        <v>4.9726363999999998</v>
      </c>
      <c r="C15">
        <f t="shared" si="2"/>
        <v>1.08165E-2</v>
      </c>
      <c r="D15">
        <f t="shared" si="2"/>
        <v>0</v>
      </c>
      <c r="E15">
        <f t="shared" si="2"/>
        <v>7.7154E-2</v>
      </c>
      <c r="F15">
        <f t="shared" si="2"/>
        <v>2.0999999999999998E-6</v>
      </c>
      <c r="G15">
        <f t="shared" si="2"/>
        <v>0</v>
      </c>
      <c r="H15">
        <f t="shared" si="2"/>
        <v>10.87</v>
      </c>
      <c r="I15">
        <f t="shared" si="2"/>
        <v>0.3162626</v>
      </c>
      <c r="J15">
        <f t="shared" si="2"/>
        <v>0</v>
      </c>
    </row>
    <row r="16" spans="1:10" x14ac:dyDescent="0.25">
      <c r="A16" t="s">
        <v>12</v>
      </c>
      <c r="B16">
        <f t="shared" ref="B16:J16" si="3">ROUND(B5,7)</f>
        <v>4.4205293000000001</v>
      </c>
      <c r="C16">
        <f t="shared" si="3"/>
        <v>2.4694999999999999E-3</v>
      </c>
      <c r="D16">
        <f t="shared" si="3"/>
        <v>0</v>
      </c>
      <c r="E16">
        <f t="shared" si="3"/>
        <v>7.0620199999999994E-2</v>
      </c>
      <c r="F16">
        <f t="shared" si="3"/>
        <v>3.9999999999999998E-7</v>
      </c>
      <c r="G16">
        <f t="shared" si="3"/>
        <v>0</v>
      </c>
      <c r="H16">
        <f t="shared" si="3"/>
        <v>12.5</v>
      </c>
      <c r="I16">
        <f t="shared" si="3"/>
        <v>0.41414139999999999</v>
      </c>
      <c r="J16">
        <f t="shared" si="3"/>
        <v>0</v>
      </c>
    </row>
    <row r="17" spans="1:10" x14ac:dyDescent="0.25">
      <c r="A17" t="s">
        <v>13</v>
      </c>
      <c r="B17">
        <f t="shared" ref="B17:J17" si="4">ROUND(B6,7)</f>
        <v>1.6349369</v>
      </c>
      <c r="C17">
        <f t="shared" si="4"/>
        <v>3.0889999999999997E-4</v>
      </c>
      <c r="D17">
        <f t="shared" si="4"/>
        <v>0</v>
      </c>
      <c r="E17">
        <f t="shared" si="4"/>
        <v>2.8997599999999998E-2</v>
      </c>
      <c r="F17">
        <f t="shared" si="4"/>
        <v>9.9999999999999995E-8</v>
      </c>
      <c r="G17">
        <f t="shared" si="4"/>
        <v>100</v>
      </c>
      <c r="H17">
        <f t="shared" si="4"/>
        <v>7.5529000000000002</v>
      </c>
      <c r="I17">
        <f t="shared" si="4"/>
        <v>0.36797839999999998</v>
      </c>
      <c r="J17">
        <f t="shared" si="4"/>
        <v>0</v>
      </c>
    </row>
    <row r="18" spans="1:10" x14ac:dyDescent="0.25">
      <c r="A18" t="s">
        <v>14</v>
      </c>
      <c r="B18">
        <f t="shared" ref="B18:J18" si="5">ROUND(B7,7)</f>
        <v>17.634412300000001</v>
      </c>
      <c r="C18">
        <f t="shared" si="5"/>
        <v>0.66799920000000002</v>
      </c>
      <c r="D18">
        <f t="shared" si="5"/>
        <v>0</v>
      </c>
      <c r="E18">
        <f t="shared" si="5"/>
        <v>0.26124999999999998</v>
      </c>
      <c r="F18">
        <f t="shared" si="5"/>
        <v>1.6670000000000001E-4</v>
      </c>
      <c r="G18">
        <f t="shared" si="5"/>
        <v>0</v>
      </c>
      <c r="H18">
        <f t="shared" si="5"/>
        <v>28.524000000000001</v>
      </c>
      <c r="I18">
        <f t="shared" si="5"/>
        <v>2.3572606</v>
      </c>
      <c r="J18">
        <f t="shared" si="5"/>
        <v>0</v>
      </c>
    </row>
    <row r="56" spans="1:3" x14ac:dyDescent="0.25">
      <c r="A56" t="s">
        <v>21</v>
      </c>
      <c r="B56" t="s">
        <v>22</v>
      </c>
      <c r="C56" t="s">
        <v>23</v>
      </c>
    </row>
    <row r="57" spans="1:3" x14ac:dyDescent="0.25">
      <c r="A57" t="s">
        <v>9</v>
      </c>
      <c r="B57" t="s">
        <v>24</v>
      </c>
    </row>
    <row r="58" spans="1:3" x14ac:dyDescent="0.25">
      <c r="A58" t="s">
        <v>9</v>
      </c>
      <c r="B58" t="s">
        <v>25</v>
      </c>
    </row>
    <row r="59" spans="1:3" x14ac:dyDescent="0.25">
      <c r="A59" t="s">
        <v>9</v>
      </c>
      <c r="B59" t="s">
        <v>26</v>
      </c>
      <c r="C59" t="s">
        <v>27</v>
      </c>
    </row>
    <row r="60" spans="1:3" x14ac:dyDescent="0.25">
      <c r="A60" t="s">
        <v>10</v>
      </c>
      <c r="B60" t="s">
        <v>24</v>
      </c>
      <c r="C60" t="s">
        <v>27</v>
      </c>
    </row>
    <row r="61" spans="1:3" x14ac:dyDescent="0.25">
      <c r="A61" t="s">
        <v>10</v>
      </c>
      <c r="B61" t="s">
        <v>25</v>
      </c>
    </row>
    <row r="62" spans="1:3" x14ac:dyDescent="0.25">
      <c r="A62" t="s">
        <v>10</v>
      </c>
      <c r="B62" t="s">
        <v>26</v>
      </c>
    </row>
    <row r="63" spans="1:3" x14ac:dyDescent="0.25">
      <c r="A63" t="s">
        <v>11</v>
      </c>
      <c r="B63" t="s">
        <v>24</v>
      </c>
    </row>
    <row r="64" spans="1:3" x14ac:dyDescent="0.25">
      <c r="A64" t="s">
        <v>11</v>
      </c>
      <c r="B64" t="s">
        <v>25</v>
      </c>
    </row>
    <row r="65" spans="1:3" x14ac:dyDescent="0.25">
      <c r="A65" t="s">
        <v>11</v>
      </c>
      <c r="B65" t="s">
        <v>26</v>
      </c>
    </row>
    <row r="66" spans="1:3" x14ac:dyDescent="0.25">
      <c r="A66" t="s">
        <v>12</v>
      </c>
      <c r="B66" t="s">
        <v>24</v>
      </c>
    </row>
    <row r="67" spans="1:3" x14ac:dyDescent="0.25">
      <c r="A67" t="s">
        <v>12</v>
      </c>
      <c r="B67" t="s">
        <v>25</v>
      </c>
    </row>
    <row r="68" spans="1:3" x14ac:dyDescent="0.25">
      <c r="A68" t="s">
        <v>12</v>
      </c>
      <c r="B68" t="s">
        <v>26</v>
      </c>
    </row>
    <row r="69" spans="1:3" x14ac:dyDescent="0.25">
      <c r="A69" t="s">
        <v>13</v>
      </c>
      <c r="B69" t="s">
        <v>24</v>
      </c>
    </row>
    <row r="70" spans="1:3" x14ac:dyDescent="0.25">
      <c r="A70" t="s">
        <v>13</v>
      </c>
      <c r="B70" t="s">
        <v>25</v>
      </c>
      <c r="C70" t="s">
        <v>27</v>
      </c>
    </row>
    <row r="71" spans="1:3" x14ac:dyDescent="0.25">
      <c r="A71" t="s">
        <v>13</v>
      </c>
      <c r="B71" t="s">
        <v>26</v>
      </c>
    </row>
    <row r="72" spans="1:3" x14ac:dyDescent="0.25">
      <c r="A72" t="s">
        <v>14</v>
      </c>
      <c r="B72" t="s">
        <v>24</v>
      </c>
    </row>
    <row r="73" spans="1:3" x14ac:dyDescent="0.25">
      <c r="A73" t="s">
        <v>14</v>
      </c>
      <c r="B73" t="s">
        <v>25</v>
      </c>
    </row>
    <row r="74" spans="1:3" x14ac:dyDescent="0.25">
      <c r="A74" t="s">
        <v>14</v>
      </c>
      <c r="B74" t="s">
        <v>26</v>
      </c>
    </row>
  </sheetData>
  <conditionalFormatting sqref="B13:B18">
    <cfRule type="cellIs" dxfId="5" priority="6" operator="equal">
      <formula>MIN($B$13:$B$18)</formula>
    </cfRule>
  </conditionalFormatting>
  <conditionalFormatting sqref="C13:C18">
    <cfRule type="cellIs" dxfId="4" priority="5" operator="equal">
      <formula>MIN(C$13:C$18)</formula>
    </cfRule>
  </conditionalFormatting>
  <conditionalFormatting sqref="D13:D18">
    <cfRule type="cellIs" dxfId="3" priority="4" operator="equal">
      <formula>MAX(D$13:D$18)</formula>
    </cfRule>
  </conditionalFormatting>
  <conditionalFormatting sqref="E13:F18 H13:I18">
    <cfRule type="cellIs" dxfId="2" priority="3" operator="equal">
      <formula>MIN(E$13:E$18)</formula>
    </cfRule>
  </conditionalFormatting>
  <conditionalFormatting sqref="G13:G18">
    <cfRule type="cellIs" dxfId="1" priority="2" operator="equal">
      <formula>MAX(G$13:G$18)</formula>
    </cfRule>
  </conditionalFormatting>
  <conditionalFormatting sqref="J13:J18">
    <cfRule type="cellIs" dxfId="0" priority="1" operator="equal">
      <formula>MAX(J$13:J$18)</formula>
    </cfRule>
  </conditionalFormatting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ex2 summary_table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Kirill</dc:creator>
  <cp:lastModifiedBy>Kirill</cp:lastModifiedBy>
  <dcterms:created xsi:type="dcterms:W3CDTF">2025-03-16T21:50:50Z</dcterms:created>
  <dcterms:modified xsi:type="dcterms:W3CDTF">2025-03-23T10:56:41Z</dcterms:modified>
</cp:coreProperties>
</file>